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showInkAnnotation="0" autoCompressPictures="0"/>
  <bookViews>
    <workbookView xWindow="0" yWindow="0" windowWidth="25600" windowHeight="14080" tabRatio="500" activeTab="1"/>
  </bookViews>
  <sheets>
    <sheet name="draaitabel" sheetId="10" r:id="rId1"/>
    <sheet name="Database november2014" sheetId="1" r:id="rId2"/>
    <sheet name="Logboek wijzigingen" sheetId="3" r:id="rId3"/>
    <sheet name="Invulopties" sheetId="2" r:id="rId4"/>
    <sheet name="Legenda" sheetId="4" r:id="rId5"/>
    <sheet name="Knelpunten" sheetId="14" r:id="rId6"/>
    <sheet name="Aanpak knelpunten" sheetId="15" r:id="rId7"/>
    <sheet name="Vispassage NL" sheetId="5" r:id="rId8"/>
    <sheet name="Werking" sheetId="13" r:id="rId9"/>
    <sheet name="contactpersonen" sheetId="16" r:id="rId10"/>
  </sheets>
  <definedNames>
    <definedName name="_xlnm._FilterDatabase" localSheetId="6" hidden="1">'Aanpak knelpunten'!$K$1:$R$47</definedName>
    <definedName name="_xlnm._FilterDatabase" localSheetId="1" hidden="1">'Database november2014'!$A$1:$AF$2746</definedName>
  </definedNames>
  <calcPr calcId="152511" concurrentCalc="0"/>
  <pivotCaches>
    <pivotCache cacheId="0" r:id="rId11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5" l="1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7" i="5"/>
  <c r="C8" i="5"/>
  <c r="C6" i="5"/>
  <c r="D34" i="5"/>
  <c r="M65" i="14"/>
  <c r="P65" i="14"/>
  <c r="O65" i="14"/>
  <c r="N65" i="14"/>
  <c r="L65" i="14"/>
  <c r="K65" i="14"/>
  <c r="J65" i="14"/>
  <c r="I65" i="14"/>
  <c r="H65" i="14"/>
  <c r="G65" i="14"/>
  <c r="F65" i="14"/>
  <c r="E65" i="14"/>
  <c r="D65" i="14"/>
  <c r="C65" i="14"/>
  <c r="B65" i="14"/>
  <c r="G35" i="15"/>
  <c r="F35" i="15"/>
  <c r="E35" i="15"/>
  <c r="D35" i="15"/>
  <c r="C35" i="15"/>
  <c r="B35" i="15"/>
  <c r="B34" i="5"/>
</calcChain>
</file>

<file path=xl/comments1.xml><?xml version="1.0" encoding="utf-8"?>
<comments xmlns="http://schemas.openxmlformats.org/spreadsheetml/2006/main">
  <authors>
    <author>Marius van Wingerden</author>
    <author>buijset</author>
  </authors>
  <commentList>
    <comment ref="P1441" authorId="0">
      <text>
        <r>
          <rPr>
            <b/>
            <sz val="9"/>
            <color indexed="81"/>
            <rFont val="Tahoma"/>
            <family val="2"/>
          </rPr>
          <t>Marius van Wingerden:</t>
        </r>
        <r>
          <rPr>
            <sz val="9"/>
            <color indexed="81"/>
            <rFont val="Tahoma"/>
            <family val="2"/>
          </rPr>
          <t xml:space="preserve">
Gemaal Hansweert is naam gewijzigd naar Gemaal Schore.
</t>
        </r>
      </text>
    </comment>
    <comment ref="G2738" authorId="1">
      <text>
        <r>
          <rPr>
            <b/>
            <sz val="8"/>
            <color indexed="81"/>
            <rFont val="Tahoma"/>
            <family val="2"/>
          </rPr>
          <t>buijset:</t>
        </r>
        <r>
          <rPr>
            <sz val="8"/>
            <color indexed="81"/>
            <rFont val="Tahoma"/>
            <family val="2"/>
          </rPr>
          <t xml:space="preserve">
m27, m8, m10</t>
        </r>
      </text>
    </comment>
  </commentList>
</comments>
</file>

<file path=xl/sharedStrings.xml><?xml version="1.0" encoding="utf-8"?>
<sst xmlns="http://schemas.openxmlformats.org/spreadsheetml/2006/main" count="54876" uniqueCount="9988">
  <si>
    <t>knp_nr niet invullen</t>
  </si>
  <si>
    <t>deelstroomgebied</t>
  </si>
  <si>
    <t>naam waterbeheerder</t>
  </si>
  <si>
    <t>codewbh</t>
  </si>
  <si>
    <t>naamwtr</t>
  </si>
  <si>
    <t>typewtr</t>
  </si>
  <si>
    <t>krwtype</t>
  </si>
  <si>
    <t>grenst aan krwtype</t>
  </si>
  <si>
    <t>knstcode</t>
  </si>
  <si>
    <t>code</t>
  </si>
  <si>
    <t>krwcode_wl</t>
  </si>
  <si>
    <t>x</t>
  </si>
  <si>
    <t>y</t>
  </si>
  <si>
    <t>Soort knelpunt</t>
  </si>
  <si>
    <t>naam knelpunt</t>
  </si>
  <si>
    <t xml:space="preserve">beoogde richting vismigratie </t>
  </si>
  <si>
    <t>voorziening (oplossing) geinstalleerd</t>
  </si>
  <si>
    <t xml:space="preserve">Type voorzieing (oplossing) </t>
  </si>
  <si>
    <t>Periode van uitvoering maatregel</t>
  </si>
  <si>
    <t>KRW prioriteit</t>
  </si>
  <si>
    <t>Werking gerealiseerde voorziening onderzocht</t>
  </si>
  <si>
    <t>Werking voorziening</t>
  </si>
  <si>
    <t>Capaciteit gemaal totaal (m3/uur)</t>
  </si>
  <si>
    <t>Pompen totaal (aantal)</t>
  </si>
  <si>
    <t>Pomptype (x)</t>
  </si>
  <si>
    <t>aantal pompen van pomptype (x)</t>
  </si>
  <si>
    <t>Capaciteit totaal van pomptype (x)</t>
  </si>
  <si>
    <t>Pomptype (y)</t>
  </si>
  <si>
    <t>Aantal pompen van pomptype (y)</t>
  </si>
  <si>
    <t>Capaciteit totaal van pomptype (y)</t>
  </si>
  <si>
    <t>KN0404</t>
  </si>
  <si>
    <t>Eems</t>
  </si>
  <si>
    <t>Waterschap Hunze en Aa's</t>
  </si>
  <si>
    <t>NL_33</t>
  </si>
  <si>
    <t>Drentsche Aa</t>
  </si>
  <si>
    <t>Beek</t>
  </si>
  <si>
    <t>R5</t>
  </si>
  <si>
    <t>KST-A-21890</t>
  </si>
  <si>
    <t>NL_33_0001</t>
  </si>
  <si>
    <t>NL33DA</t>
  </si>
  <si>
    <t>Stuw</t>
  </si>
  <si>
    <t>noordzijde N33</t>
  </si>
  <si>
    <t>beide</t>
  </si>
  <si>
    <t>ja</t>
  </si>
  <si>
    <t>cascade</t>
  </si>
  <si>
    <t>nee</t>
  </si>
  <si>
    <t>onbekend</t>
  </si>
  <si>
    <t>KN0405</t>
  </si>
  <si>
    <t>KST-A-13090</t>
  </si>
  <si>
    <t>NL_33_0002</t>
  </si>
  <si>
    <t>Verdeelwerk inlaat meander</t>
  </si>
  <si>
    <t>nvt</t>
  </si>
  <si>
    <t>2016-2027</t>
  </si>
  <si>
    <t>KN0406</t>
  </si>
  <si>
    <t>KST-A-12900</t>
  </si>
  <si>
    <t>NL_33_0003</t>
  </si>
  <si>
    <t>stuw in hoofdloop naast bypass</t>
  </si>
  <si>
    <t>KN0407</t>
  </si>
  <si>
    <t>KST-A-21400</t>
  </si>
  <si>
    <t>NL_33_0004</t>
  </si>
  <si>
    <t>zuidzijde N33</t>
  </si>
  <si>
    <t xml:space="preserve">beide  </t>
  </si>
  <si>
    <t>optimaal</t>
  </si>
  <si>
    <t>KN0408</t>
  </si>
  <si>
    <t>KST-A-12250</t>
  </si>
  <si>
    <t>NL_33_0005</t>
  </si>
  <si>
    <t>stuw 2 rolderdiep</t>
  </si>
  <si>
    <t>KN0409</t>
  </si>
  <si>
    <t>KVR-A-7</t>
  </si>
  <si>
    <t>NL_33_0006</t>
  </si>
  <si>
    <t>Voorde</t>
  </si>
  <si>
    <t>Voorde 6</t>
  </si>
  <si>
    <t>KN0410</t>
  </si>
  <si>
    <t>KVR-A-6</t>
  </si>
  <si>
    <t>NL_33_0007</t>
  </si>
  <si>
    <t>Voorde 5</t>
  </si>
  <si>
    <t>KN0411</t>
  </si>
  <si>
    <t>KVR-A-5</t>
  </si>
  <si>
    <t>NL_33_0008</t>
  </si>
  <si>
    <t>Voorde 4</t>
  </si>
  <si>
    <t>KN0412</t>
  </si>
  <si>
    <t>KVR-A-4</t>
  </si>
  <si>
    <t>NL_33_0009</t>
  </si>
  <si>
    <t>Voorde 3a</t>
  </si>
  <si>
    <t>KN0413</t>
  </si>
  <si>
    <t>KVR-A-3</t>
  </si>
  <si>
    <t>NL_33_0010</t>
  </si>
  <si>
    <t>Voorde 3</t>
  </si>
  <si>
    <t>KN0414</t>
  </si>
  <si>
    <t>KVR-A-2</t>
  </si>
  <si>
    <t>NL_33_0011</t>
  </si>
  <si>
    <t>Voorde 2</t>
  </si>
  <si>
    <t>KN0415</t>
  </si>
  <si>
    <t>KVR-A-1</t>
  </si>
  <si>
    <t>NL_33_0012</t>
  </si>
  <si>
    <t>Voorde 1</t>
  </si>
  <si>
    <t>KN0416</t>
  </si>
  <si>
    <t>KST-A-10097</t>
  </si>
  <si>
    <t>NL_33_0013</t>
  </si>
  <si>
    <t>voorde wandelroute</t>
  </si>
  <si>
    <t>KN0417</t>
  </si>
  <si>
    <t>NL_33_0014</t>
  </si>
  <si>
    <t>eerste set drempels</t>
  </si>
  <si>
    <t>KN0418</t>
  </si>
  <si>
    <t>NL_33_0015</t>
  </si>
  <si>
    <t>tweede set drempels</t>
  </si>
  <si>
    <t>KN0419</t>
  </si>
  <si>
    <t>KST-A-16050</t>
  </si>
  <si>
    <t>NL_33_0016</t>
  </si>
  <si>
    <t>Meander Van Boeijenoord</t>
  </si>
  <si>
    <t>meander met cascade</t>
  </si>
  <si>
    <t>KN0420</t>
  </si>
  <si>
    <t>KST-A-15710</t>
  </si>
  <si>
    <t>NL_33_0017</t>
  </si>
  <si>
    <t>Meander lokatie NAM</t>
  </si>
  <si>
    <t>meander</t>
  </si>
  <si>
    <t>KN0421</t>
  </si>
  <si>
    <t>KST-A-25100</t>
  </si>
  <si>
    <t>NL_33_0018</t>
  </si>
  <si>
    <t>Meander locatie Graswijk</t>
  </si>
  <si>
    <t>KN0422</t>
  </si>
  <si>
    <t>KST-A-15080</t>
  </si>
  <si>
    <t>NL_33_0019</t>
  </si>
  <si>
    <t>stuw onder N33 en A28</t>
  </si>
  <si>
    <t>KN0423</t>
  </si>
  <si>
    <t>KST-A-14170</t>
  </si>
  <si>
    <t>NL_33_0020</t>
  </si>
  <si>
    <t>vispassage defensieterrein</t>
  </si>
  <si>
    <t>KN0424</t>
  </si>
  <si>
    <t>KST-A-14900</t>
  </si>
  <si>
    <t>NL_33_0021</t>
  </si>
  <si>
    <t>vispassage naast TT-terrein</t>
  </si>
  <si>
    <t>KN0425</t>
  </si>
  <si>
    <t>KST-A-13340</t>
  </si>
  <si>
    <t>NL_33_0022</t>
  </si>
  <si>
    <t>Meander Deurzerdiep</t>
  </si>
  <si>
    <t>KN0426</t>
  </si>
  <si>
    <t>KST-A-20860</t>
  </si>
  <si>
    <t>NL_33_0023</t>
  </si>
  <si>
    <t>Stuw ZO van Amen</t>
  </si>
  <si>
    <t>KN0427</t>
  </si>
  <si>
    <t>KST-A-12740</t>
  </si>
  <si>
    <t>NL_33_0024</t>
  </si>
  <si>
    <t>Schanskorf</t>
  </si>
  <si>
    <t>KN0428</t>
  </si>
  <si>
    <t>KST-A-21710</t>
  </si>
  <si>
    <t>NL_33_0025</t>
  </si>
  <si>
    <t>Oude Amerdiep westzijde</t>
  </si>
  <si>
    <t>KN0429</t>
  </si>
  <si>
    <t>KST-A-11760</t>
  </si>
  <si>
    <t>NL_33_0026</t>
  </si>
  <si>
    <t>Metalen Vertical slot</t>
  </si>
  <si>
    <t>Vertical slot</t>
  </si>
  <si>
    <t>KN0430</t>
  </si>
  <si>
    <t>KST-A-11680</t>
  </si>
  <si>
    <t>NL_33_0027</t>
  </si>
  <si>
    <t>Oude Amerdiep oostzijde</t>
  </si>
  <si>
    <t>KN0431</t>
  </si>
  <si>
    <t>KST-A-10660</t>
  </si>
  <si>
    <t>NL_33_0028</t>
  </si>
  <si>
    <t>stuw Lange Maden</t>
  </si>
  <si>
    <t>KN0432</t>
  </si>
  <si>
    <t>KST-A-17190</t>
  </si>
  <si>
    <t>NL_33_0029</t>
  </si>
  <si>
    <t>zeegserloop zuidelijke stuw</t>
  </si>
  <si>
    <t>2012-2015</t>
  </si>
  <si>
    <t>KN0433</t>
  </si>
  <si>
    <t>KST-A-17530</t>
  </si>
  <si>
    <t>NL_33_0030</t>
  </si>
  <si>
    <t>zeegserloop noordelijke stuw</t>
  </si>
  <si>
    <t>KN0434</t>
  </si>
  <si>
    <t>KGM-A-19360</t>
  </si>
  <si>
    <t>NL_33_0031</t>
  </si>
  <si>
    <t>Gemaal</t>
  </si>
  <si>
    <t>Gemaal meerweg</t>
  </si>
  <si>
    <t>stroomafwaarts</t>
  </si>
  <si>
    <t>venturi pomp vispassage</t>
  </si>
  <si>
    <t>centrifugaalpmp</t>
  </si>
  <si>
    <t>visventuri</t>
  </si>
  <si>
    <t>KN0435</t>
  </si>
  <si>
    <t>Boezemkanalen Duurswold</t>
  </si>
  <si>
    <t>Kanaal</t>
  </si>
  <si>
    <t>M6</t>
  </si>
  <si>
    <t>KGM-D-11510</t>
  </si>
  <si>
    <t>NL_33_0032</t>
  </si>
  <si>
    <t>NL33DW</t>
  </si>
  <si>
    <t>Sans Souci</t>
  </si>
  <si>
    <t>Vijzel</t>
  </si>
  <si>
    <t>KN0436</t>
  </si>
  <si>
    <t>KSL-D-13000</t>
  </si>
  <si>
    <t>NL_33_0033</t>
  </si>
  <si>
    <t>Spuisluis</t>
  </si>
  <si>
    <t>Spuisluis van Duurswold</t>
  </si>
  <si>
    <t>aangepast sluisbeheer</t>
  </si>
  <si>
    <t>niet optimaal</t>
  </si>
  <si>
    <t>KN0437</t>
  </si>
  <si>
    <t>KGM-D-11560</t>
  </si>
  <si>
    <t>NL_33_0034</t>
  </si>
  <si>
    <t>vispassage Midden groningen</t>
  </si>
  <si>
    <t>KN0438</t>
  </si>
  <si>
    <t>Westerwoldsche Aa Noord</t>
  </si>
  <si>
    <t>Rivier</t>
  </si>
  <si>
    <t>R7</t>
  </si>
  <si>
    <t>KSL-W-5</t>
  </si>
  <si>
    <t>NL_33_0035</t>
  </si>
  <si>
    <t>NL33WN</t>
  </si>
  <si>
    <t>sluis NSTZ</t>
  </si>
  <si>
    <t>KN0439</t>
  </si>
  <si>
    <t>Boezemkanalen Eemskanaal Winschoterdiep</t>
  </si>
  <si>
    <t>M7</t>
  </si>
  <si>
    <t>KSL-E-16000</t>
  </si>
  <si>
    <t>NL_33_0036</t>
  </si>
  <si>
    <t>NL33EW</t>
  </si>
  <si>
    <t>Oude Zeesluizen</t>
  </si>
  <si>
    <t>KN0440</t>
  </si>
  <si>
    <t>KSL-E-14000</t>
  </si>
  <si>
    <t>NL_33_0037</t>
  </si>
  <si>
    <t>Schutsluis</t>
  </si>
  <si>
    <t>Nieuwe Zeesluizen</t>
  </si>
  <si>
    <t>KN0441</t>
  </si>
  <si>
    <t>Kanaal Fiemel</t>
  </si>
  <si>
    <t>KGM-F-12610</t>
  </si>
  <si>
    <t>NL_33_0038</t>
  </si>
  <si>
    <t>NL33FI</t>
  </si>
  <si>
    <t>vispassage Breebaart</t>
  </si>
  <si>
    <t>vrij verval vispassage</t>
  </si>
  <si>
    <t>KN0442</t>
  </si>
  <si>
    <t>Hunze</t>
  </si>
  <si>
    <t>KST-H-16940</t>
  </si>
  <si>
    <t>NL_33_0039</t>
  </si>
  <si>
    <t>NL33HU</t>
  </si>
  <si>
    <t>stuw H1</t>
  </si>
  <si>
    <t>KN0443</t>
  </si>
  <si>
    <t>KST-H-16660</t>
  </si>
  <si>
    <t>NL_33_0040</t>
  </si>
  <si>
    <t>stuw H2</t>
  </si>
  <si>
    <t>KN0444</t>
  </si>
  <si>
    <t>KST-H-16400</t>
  </si>
  <si>
    <t>NL_33_0041</t>
  </si>
  <si>
    <t>KN0445</t>
  </si>
  <si>
    <t>KST-H-16620</t>
  </si>
  <si>
    <t>NL_33_0042</t>
  </si>
  <si>
    <t>KN0446</t>
  </si>
  <si>
    <t>KST-H-16500</t>
  </si>
  <si>
    <t>NL_33_0043</t>
  </si>
  <si>
    <t>KN0447</t>
  </si>
  <si>
    <t>KST-H-16560</t>
  </si>
  <si>
    <t>NL_33_0044</t>
  </si>
  <si>
    <t>KN0448</t>
  </si>
  <si>
    <t>KST-H-16120</t>
  </si>
  <si>
    <t>NL_33_0045</t>
  </si>
  <si>
    <t>KN0449</t>
  </si>
  <si>
    <t>KST-H-16380</t>
  </si>
  <si>
    <t>NL_33_0046</t>
  </si>
  <si>
    <t>KN0450</t>
  </si>
  <si>
    <t>KST-H-16280</t>
  </si>
  <si>
    <t>NL_33_0047</t>
  </si>
  <si>
    <t>KN0451</t>
  </si>
  <si>
    <t>KST-H-16180</t>
  </si>
  <si>
    <t>NL_33_0048</t>
  </si>
  <si>
    <t>KN0452</t>
  </si>
  <si>
    <t>KST-H-15830</t>
  </si>
  <si>
    <t>NL_33_0049</t>
  </si>
  <si>
    <t>KN0453</t>
  </si>
  <si>
    <t>KST-H-15780</t>
  </si>
  <si>
    <t>NL_33_0050</t>
  </si>
  <si>
    <t>KN0454</t>
  </si>
  <si>
    <t>KST-H-15720</t>
  </si>
  <si>
    <t>NL_33_0051</t>
  </si>
  <si>
    <t>KN0455</t>
  </si>
  <si>
    <t>KST-H-15700</t>
  </si>
  <si>
    <t>NL_33_0052</t>
  </si>
  <si>
    <t>KN0456</t>
  </si>
  <si>
    <t>KST-H-15760</t>
  </si>
  <si>
    <t>NL_33_0053</t>
  </si>
  <si>
    <t>KN0457</t>
  </si>
  <si>
    <t>KST-H-27200</t>
  </si>
  <si>
    <t>NL_33_0054</t>
  </si>
  <si>
    <t>KN0458</t>
  </si>
  <si>
    <t>KST-H-37180</t>
  </si>
  <si>
    <t>NL_33_0055</t>
  </si>
  <si>
    <t>KN0459</t>
  </si>
  <si>
    <t>KST-H-26880</t>
  </si>
  <si>
    <t>NL_33_0056</t>
  </si>
  <si>
    <t>KN0460</t>
  </si>
  <si>
    <t>Zuidlaardermeer</t>
  </si>
  <si>
    <t>Meer</t>
  </si>
  <si>
    <t>M14</t>
  </si>
  <si>
    <t>NL_33_0057</t>
  </si>
  <si>
    <t>NL33ZM</t>
  </si>
  <si>
    <t>Inlaat</t>
  </si>
  <si>
    <t>Inlaat Oostpolder</t>
  </si>
  <si>
    <t>hevelpassage</t>
  </si>
  <si>
    <t>KN0461</t>
  </si>
  <si>
    <t>KGM-H-18600</t>
  </si>
  <si>
    <t>NL_33_0058</t>
  </si>
  <si>
    <t>gemaal Oostermoer</t>
  </si>
  <si>
    <t>centrifugaalpomp</t>
  </si>
  <si>
    <t>KN0462</t>
  </si>
  <si>
    <t>KGM-H-20010</t>
  </si>
  <si>
    <t>NL_33_0059</t>
  </si>
  <si>
    <t>vispassage wolfsbarge</t>
  </si>
  <si>
    <t>KN0463</t>
  </si>
  <si>
    <t>KGM-H-7</t>
  </si>
  <si>
    <t>NL_33_0060</t>
  </si>
  <si>
    <t>vispassage WBM polder</t>
  </si>
  <si>
    <t>vijzel</t>
  </si>
  <si>
    <t>KN0464</t>
  </si>
  <si>
    <t>KGM-H-2</t>
  </si>
  <si>
    <t>NL_33_0061</t>
  </si>
  <si>
    <t>vispassage KWB polder</t>
  </si>
  <si>
    <t xml:space="preserve">vijzel </t>
  </si>
  <si>
    <t>KN0465</t>
  </si>
  <si>
    <t>Boezemkanalen Oldambt</t>
  </si>
  <si>
    <t>KGM-O-11700</t>
  </si>
  <si>
    <t>NL_33_0062</t>
  </si>
  <si>
    <t>NL33OA</t>
  </si>
  <si>
    <t>vispassage gemaal Rozema</t>
  </si>
  <si>
    <t>KN0466</t>
  </si>
  <si>
    <t>Kanalen Hunze / Veenkolonien</t>
  </si>
  <si>
    <t>NL_33_0063</t>
  </si>
  <si>
    <t>NL33HV</t>
  </si>
  <si>
    <t>Sluis</t>
  </si>
  <si>
    <t>Sluis Wildervank</t>
  </si>
  <si>
    <t>KN0467</t>
  </si>
  <si>
    <t>Kanalen Westerwolde</t>
  </si>
  <si>
    <t>KST-W-11110</t>
  </si>
  <si>
    <t>NL_33_0064</t>
  </si>
  <si>
    <t>NL33KW</t>
  </si>
  <si>
    <t>stuw Veelerveen</t>
  </si>
  <si>
    <t>vissluis</t>
  </si>
  <si>
    <t>KN0468</t>
  </si>
  <si>
    <t>KGM-V-13440</t>
  </si>
  <si>
    <t>NL_33_0065</t>
  </si>
  <si>
    <t>Aanvoergemaal Veendam</t>
  </si>
  <si>
    <t>KN0469</t>
  </si>
  <si>
    <t>Westerwoldsche Aa Zuid / Ruiten Aa / Runde</t>
  </si>
  <si>
    <t>KST-W-10330</t>
  </si>
  <si>
    <t>NL_33_0066</t>
  </si>
  <si>
    <t>NL33WZ</t>
  </si>
  <si>
    <t>KN0470</t>
  </si>
  <si>
    <t>KST-W-10510</t>
  </si>
  <si>
    <t>NL_33_0067</t>
  </si>
  <si>
    <t>KN0471</t>
  </si>
  <si>
    <t>KST-W-11280</t>
  </si>
  <si>
    <t>NL_33_0068</t>
  </si>
  <si>
    <t>KN0472</t>
  </si>
  <si>
    <t>KST-W-11260</t>
  </si>
  <si>
    <t>NL_33_0069</t>
  </si>
  <si>
    <t>KN0473</t>
  </si>
  <si>
    <t>KST-W-10540</t>
  </si>
  <si>
    <t>NL_33_0070</t>
  </si>
  <si>
    <t>vispassage  Renneborg</t>
  </si>
  <si>
    <t>KN0474</t>
  </si>
  <si>
    <t>KST-W-10500</t>
  </si>
  <si>
    <t>NL_33_0071</t>
  </si>
  <si>
    <t>KN0475</t>
  </si>
  <si>
    <t>KST-W-10340</t>
  </si>
  <si>
    <t>NL_33_0072</t>
  </si>
  <si>
    <t>KN0476</t>
  </si>
  <si>
    <t>KST-W-10490</t>
  </si>
  <si>
    <t>NL_33_0073</t>
  </si>
  <si>
    <t>KN0477</t>
  </si>
  <si>
    <t>KST-W-20530</t>
  </si>
  <si>
    <t>NL_33_0074</t>
  </si>
  <si>
    <t>KN0478</t>
  </si>
  <si>
    <t>KST-W-11590</t>
  </si>
  <si>
    <t>NL_33_0075</t>
  </si>
  <si>
    <t>stuw Wedde</t>
  </si>
  <si>
    <t>KN0479</t>
  </si>
  <si>
    <t>KST-W-10390</t>
  </si>
  <si>
    <t>NL_33_0076</t>
  </si>
  <si>
    <t>stuw verwijderd</t>
  </si>
  <si>
    <t>Obstakel verwijderen</t>
  </si>
  <si>
    <t>KN0480</t>
  </si>
  <si>
    <t>KST-W-10320</t>
  </si>
  <si>
    <t>NL_33_0077</t>
  </si>
  <si>
    <t>KN0481</t>
  </si>
  <si>
    <t>KST-W-31</t>
  </si>
  <si>
    <t>NL_33_0078</t>
  </si>
  <si>
    <t>KN0482</t>
  </si>
  <si>
    <t>KST-W-10470</t>
  </si>
  <si>
    <t>NL_33_0079</t>
  </si>
  <si>
    <t>KN0483</t>
  </si>
  <si>
    <t>KST-W-10280</t>
  </si>
  <si>
    <t>NL_33_0080</t>
  </si>
  <si>
    <t>KN0484</t>
  </si>
  <si>
    <t>KST-W-10430</t>
  </si>
  <si>
    <t>NL_33_0081</t>
  </si>
  <si>
    <t>KN0485</t>
  </si>
  <si>
    <t>KST-W-20270</t>
  </si>
  <si>
    <t>NL_33_0082</t>
  </si>
  <si>
    <t>KN0486</t>
  </si>
  <si>
    <t>Mussel Aa / Pagediep</t>
  </si>
  <si>
    <t>R12</t>
  </si>
  <si>
    <t>KST-W-11105</t>
  </si>
  <si>
    <t>NL_33_0083</t>
  </si>
  <si>
    <t>NL33MP</t>
  </si>
  <si>
    <t>KN0487</t>
  </si>
  <si>
    <t>KST-W-23060</t>
  </si>
  <si>
    <t>NL_33_0084</t>
  </si>
  <si>
    <t>KN0488</t>
  </si>
  <si>
    <t>KST-W-10511</t>
  </si>
  <si>
    <t>NL_33_0085</t>
  </si>
  <si>
    <t>vispassage Veenpark</t>
  </si>
  <si>
    <t>KN0489</t>
  </si>
  <si>
    <t>KST-W-11060</t>
  </si>
  <si>
    <t>NL_33_0086</t>
  </si>
  <si>
    <t>KN0490</t>
  </si>
  <si>
    <t>KST-W-1170</t>
  </si>
  <si>
    <t>NL_33_0087</t>
  </si>
  <si>
    <t>KN0491</t>
  </si>
  <si>
    <t>KST-W-10545</t>
  </si>
  <si>
    <t>NL_33_0088</t>
  </si>
  <si>
    <t>vissluis Ruiten Aa voedingsleiding</t>
  </si>
  <si>
    <t>KN0492</t>
  </si>
  <si>
    <t>KSL-V-14200</t>
  </si>
  <si>
    <t>NL_33_0089</t>
  </si>
  <si>
    <t>Sluis 1 Benedenverlaat</t>
  </si>
  <si>
    <t>KN0493</t>
  </si>
  <si>
    <t>KSL-V-14080</t>
  </si>
  <si>
    <t>NL_33_0090</t>
  </si>
  <si>
    <t>Sluis 2 Middenverlaat</t>
  </si>
  <si>
    <t>KN0494</t>
  </si>
  <si>
    <t>KSL-V-14010</t>
  </si>
  <si>
    <t>NL_33_0091</t>
  </si>
  <si>
    <t>Sluis 3 Bovenverlaat</t>
  </si>
  <si>
    <t>KN0495</t>
  </si>
  <si>
    <t>KST-A-13320</t>
  </si>
  <si>
    <t>NL_33_0092</t>
  </si>
  <si>
    <t>vispassage Anreper Ruimsloot</t>
  </si>
  <si>
    <t>KN0496</t>
  </si>
  <si>
    <t>KST-A-25660</t>
  </si>
  <si>
    <t>NL_33_0093</t>
  </si>
  <si>
    <t>Europaweg Z noordelijke stuw</t>
  </si>
  <si>
    <t>KN0497</t>
  </si>
  <si>
    <t>KST-A-15680</t>
  </si>
  <si>
    <t>NL_33_0094</t>
  </si>
  <si>
    <t>Europaweg Z zuidelijke stuw</t>
  </si>
  <si>
    <t>KN0498</t>
  </si>
  <si>
    <t>KST-A-12330</t>
  </si>
  <si>
    <t>NL_33_0095</t>
  </si>
  <si>
    <t>vispassage Ekehaar</t>
  </si>
  <si>
    <t>KN0499</t>
  </si>
  <si>
    <t>KST-W-11450</t>
  </si>
  <si>
    <t>NL_33_0096</t>
  </si>
  <si>
    <t>KN0500</t>
  </si>
  <si>
    <t>KST-W-11414</t>
  </si>
  <si>
    <t>NL_33_0097</t>
  </si>
  <si>
    <t>KN0501</t>
  </si>
  <si>
    <t>KST-W-11410</t>
  </si>
  <si>
    <t>NL_33_0098</t>
  </si>
  <si>
    <t>KN0502</t>
  </si>
  <si>
    <t>KST-W-11540</t>
  </si>
  <si>
    <t>NL_33_0099</t>
  </si>
  <si>
    <t>stuw Vlagtwedde noordzijde</t>
  </si>
  <si>
    <t>KN0503</t>
  </si>
  <si>
    <t>KST-W-41</t>
  </si>
  <si>
    <t>NL_33_0100</t>
  </si>
  <si>
    <t>KN0504</t>
  </si>
  <si>
    <t>KST-W-11560</t>
  </si>
  <si>
    <t>NL_33_0101</t>
  </si>
  <si>
    <t>stuw te  N van Vlagtwedde</t>
  </si>
  <si>
    <t>KN0505</t>
  </si>
  <si>
    <t>KST-E-12800</t>
  </si>
  <si>
    <t>NL_33_0102</t>
  </si>
  <si>
    <t>stuw De Bult</t>
  </si>
  <si>
    <t>KN0506</t>
  </si>
  <si>
    <t>KGM-W-12435</t>
  </si>
  <si>
    <t>NL_33_0103</t>
  </si>
  <si>
    <t>Gemaal Hongerige Wolf</t>
  </si>
  <si>
    <t>KN0507</t>
  </si>
  <si>
    <t>NL_33_0104</t>
  </si>
  <si>
    <t>stuw De Tjamme</t>
  </si>
  <si>
    <t>KN0508</t>
  </si>
  <si>
    <t>KST-A-22230</t>
  </si>
  <si>
    <t>NL_33_0105</t>
  </si>
  <si>
    <t>vispassage</t>
  </si>
  <si>
    <t>KN0509</t>
  </si>
  <si>
    <t>KST-A-19527</t>
  </si>
  <si>
    <t>NL_33_0106</t>
  </si>
  <si>
    <t>uitstroom in Noord-Willemskanaal</t>
  </si>
  <si>
    <t>KN0510</t>
  </si>
  <si>
    <t>VST-00794</t>
  </si>
  <si>
    <t>NL_33_0107</t>
  </si>
  <si>
    <t>uitlaat naar Oude Aa</t>
  </si>
  <si>
    <t>KN0511</t>
  </si>
  <si>
    <t>KST-A-12710</t>
  </si>
  <si>
    <t>NL_33_0108</t>
  </si>
  <si>
    <t>stuw De Hemmen</t>
  </si>
  <si>
    <t>KN0512</t>
  </si>
  <si>
    <t>NL_33_0109</t>
  </si>
  <si>
    <t>vispassage Bosbeek noord</t>
  </si>
  <si>
    <t>KN0513</t>
  </si>
  <si>
    <t>NL_33_0110</t>
  </si>
  <si>
    <t>vispassage Bosbeek zuid</t>
  </si>
  <si>
    <t>KN0514</t>
  </si>
  <si>
    <t>KST-W-10513</t>
  </si>
  <si>
    <t>NL_33_0111</t>
  </si>
  <si>
    <t>vispassage stuw 513</t>
  </si>
  <si>
    <t>KN0515</t>
  </si>
  <si>
    <t>Oldambtmeer</t>
  </si>
  <si>
    <t>NL_33_0112</t>
  </si>
  <si>
    <t>NL33OM</t>
  </si>
  <si>
    <t>toekomstige verbinding BLST</t>
  </si>
  <si>
    <t>KN0516</t>
  </si>
  <si>
    <t>KST-H-15670</t>
  </si>
  <si>
    <t>NL_33_0113</t>
  </si>
  <si>
    <t>vispassage Flessehals</t>
  </si>
  <si>
    <t>KN0517</t>
  </si>
  <si>
    <t>KST-A-14090</t>
  </si>
  <si>
    <t>NL_33_0114</t>
  </si>
  <si>
    <t>KN0518</t>
  </si>
  <si>
    <t>KST-A-23160</t>
  </si>
  <si>
    <t>NL_33_0115</t>
  </si>
  <si>
    <t>watergang ri Geelbroek</t>
  </si>
  <si>
    <t>KN0519</t>
  </si>
  <si>
    <t>KST-A-20570</t>
  </si>
  <si>
    <t>NL_33_0116</t>
  </si>
  <si>
    <t>HH noordzijde fietspad</t>
  </si>
  <si>
    <t>KN0520</t>
  </si>
  <si>
    <t>KST-A-10550</t>
  </si>
  <si>
    <t>NL_33_0117</t>
  </si>
  <si>
    <t>HH zuidzijde fietspad</t>
  </si>
  <si>
    <t>KN0521</t>
  </si>
  <si>
    <t>KST-A-10520</t>
  </si>
  <si>
    <t>NL_33_0118</t>
  </si>
  <si>
    <t>HH stuw verwijderd</t>
  </si>
  <si>
    <t>voor 2008</t>
  </si>
  <si>
    <t>KN0522</t>
  </si>
  <si>
    <t>KST-H-15650</t>
  </si>
  <si>
    <t>NL_33_0119</t>
  </si>
  <si>
    <t>KN0523</t>
  </si>
  <si>
    <t>KST-H-15640</t>
  </si>
  <si>
    <t>NL_33_0120</t>
  </si>
  <si>
    <t>KN0524</t>
  </si>
  <si>
    <t>KST-A-21430</t>
  </si>
  <si>
    <t>NL_33_0121</t>
  </si>
  <si>
    <t>KN0525</t>
  </si>
  <si>
    <t>KST-A-13120</t>
  </si>
  <si>
    <t>NL_33_0122</t>
  </si>
  <si>
    <t>KN0526</t>
  </si>
  <si>
    <t>NL_33_0123</t>
  </si>
  <si>
    <t>gemaal Ennemaborg vv vijzel</t>
  </si>
  <si>
    <t>vijzel met visvriendelijke ingang</t>
  </si>
  <si>
    <t>Vijzel (Landustrie)</t>
  </si>
  <si>
    <t>KN0527</t>
  </si>
  <si>
    <t>NL_33_0124</t>
  </si>
  <si>
    <t>hevelpassage Hamdijk Noord</t>
  </si>
  <si>
    <t>hevel vispassage</t>
  </si>
  <si>
    <t>KN0528</t>
  </si>
  <si>
    <t>NL_33_0125</t>
  </si>
  <si>
    <t>vispassage Hamdijk</t>
  </si>
  <si>
    <t>KN0529</t>
  </si>
  <si>
    <t>NL_33_0126</t>
  </si>
  <si>
    <t>vissluis Hamdijk Zuid</t>
  </si>
  <si>
    <t>KN0530</t>
  </si>
  <si>
    <t>NL_33_0127</t>
  </si>
  <si>
    <t>Vispassage plan ZO-hoek</t>
  </si>
  <si>
    <t>KN0531</t>
  </si>
  <si>
    <t>NL_33_0128</t>
  </si>
  <si>
    <t>Vissluis Dannemeer</t>
  </si>
  <si>
    <t>KN0532</t>
  </si>
  <si>
    <t>NL_33_0129</t>
  </si>
  <si>
    <t>KN0533</t>
  </si>
  <si>
    <t>NL_33_0130</t>
  </si>
  <si>
    <t>KN0534</t>
  </si>
  <si>
    <t>NL_33_0131</t>
  </si>
  <si>
    <t>KN0535</t>
  </si>
  <si>
    <t>NL_33_0132</t>
  </si>
  <si>
    <t>KN0536</t>
  </si>
  <si>
    <t>NL_33_0133</t>
  </si>
  <si>
    <t>KN0537</t>
  </si>
  <si>
    <t>NL_33_0134</t>
  </si>
  <si>
    <t>KN0538</t>
  </si>
  <si>
    <t>NL_33_0135</t>
  </si>
  <si>
    <t>?</t>
  </si>
  <si>
    <t>Ruiten Aa</t>
  </si>
  <si>
    <t>Runde</t>
  </si>
  <si>
    <t>Cascade</t>
  </si>
  <si>
    <t>Drentse Aa</t>
  </si>
  <si>
    <t>Bovenloopje Assen Poepenhemeltje</t>
  </si>
  <si>
    <t>Ruimsloot "De Holten"</t>
  </si>
  <si>
    <t>KN2873</t>
  </si>
  <si>
    <t>Rijn West</t>
  </si>
  <si>
    <t>Waterschap Hollandse Delta</t>
  </si>
  <si>
    <t>NL_19</t>
  </si>
  <si>
    <t>00450GM</t>
  </si>
  <si>
    <t>NL_19_0007</t>
  </si>
  <si>
    <t>De Eendracht (voorheen Krammerse Polder)</t>
  </si>
  <si>
    <t>geen</t>
  </si>
  <si>
    <t>geen maatregel</t>
  </si>
  <si>
    <t>KN2874</t>
  </si>
  <si>
    <t>00533GM</t>
  </si>
  <si>
    <t>NL_19_0008</t>
  </si>
  <si>
    <t>De Bommelse Polders</t>
  </si>
  <si>
    <t>KN2875</t>
  </si>
  <si>
    <t>00653GM</t>
  </si>
  <si>
    <t>NL_19_0009</t>
  </si>
  <si>
    <t>Nieuwe Stad</t>
  </si>
  <si>
    <t>KN2876</t>
  </si>
  <si>
    <t>01633GM</t>
  </si>
  <si>
    <t>NL_19_0010</t>
  </si>
  <si>
    <t>Battenoord</t>
  </si>
  <si>
    <t>KN2877</t>
  </si>
  <si>
    <t>02872GM</t>
  </si>
  <si>
    <t>NL_19_0011</t>
  </si>
  <si>
    <t>Kilhaven</t>
  </si>
  <si>
    <t>KN2878</t>
  </si>
  <si>
    <t>03194GM</t>
  </si>
  <si>
    <t>NL_19_0012</t>
  </si>
  <si>
    <t>Leenheerenpolder</t>
  </si>
  <si>
    <t>KN2879</t>
  </si>
  <si>
    <t>03295GM</t>
  </si>
  <si>
    <t>NL_19_0013</t>
  </si>
  <si>
    <t>Westersepolder</t>
  </si>
  <si>
    <t>KN2880</t>
  </si>
  <si>
    <t>03296GM</t>
  </si>
  <si>
    <t>NL_19_0014</t>
  </si>
  <si>
    <t>Molenpolder</t>
  </si>
  <si>
    <t>KN2881</t>
  </si>
  <si>
    <t>03306GM</t>
  </si>
  <si>
    <t>NL_19_0015</t>
  </si>
  <si>
    <t>Raepshille</t>
  </si>
  <si>
    <t>KN2882</t>
  </si>
  <si>
    <t>03330GM</t>
  </si>
  <si>
    <t>NL_19_0016</t>
  </si>
  <si>
    <t>Gemaal Kuipersveer</t>
  </si>
  <si>
    <t>KN2920</t>
  </si>
  <si>
    <t>03433GM</t>
  </si>
  <si>
    <t>NL_19_0054</t>
  </si>
  <si>
    <t>Puttershoek</t>
  </si>
  <si>
    <t>KN2883</t>
  </si>
  <si>
    <t>03464GM</t>
  </si>
  <si>
    <t>NL_19_0017</t>
  </si>
  <si>
    <t>Johannes Vis</t>
  </si>
  <si>
    <t>KN2884</t>
  </si>
  <si>
    <t>03491GM</t>
  </si>
  <si>
    <t>NL_19_0018</t>
  </si>
  <si>
    <t>Boezemloozende door Strijensas</t>
  </si>
  <si>
    <t>KN2885</t>
  </si>
  <si>
    <t>03492GM</t>
  </si>
  <si>
    <t>NL_19_0019</t>
  </si>
  <si>
    <t>Noorderdam</t>
  </si>
  <si>
    <t>KN2886</t>
  </si>
  <si>
    <t>03493GM</t>
  </si>
  <si>
    <t>NL_19_0020</t>
  </si>
  <si>
    <t>Weeskinderendijk</t>
  </si>
  <si>
    <t>KN2887</t>
  </si>
  <si>
    <t>04387GM</t>
  </si>
  <si>
    <t>NL_19_0021</t>
  </si>
  <si>
    <t>Voorweg</t>
  </si>
  <si>
    <t>KN2888</t>
  </si>
  <si>
    <t>04738GM</t>
  </si>
  <si>
    <t>NL_19_0022</t>
  </si>
  <si>
    <t>Oud- en Nieuw Reyerwaard</t>
  </si>
  <si>
    <t>KN2889</t>
  </si>
  <si>
    <t>05001GM</t>
  </si>
  <si>
    <t>NL_19_0023</t>
  </si>
  <si>
    <t>Breeman</t>
  </si>
  <si>
    <t>KN2890</t>
  </si>
  <si>
    <t>05176GM</t>
  </si>
  <si>
    <t>NL_19_0024</t>
  </si>
  <si>
    <t>Land van Poortugaal</t>
  </si>
  <si>
    <t>KN2864</t>
  </si>
  <si>
    <t>Kanaal door Voorne</t>
  </si>
  <si>
    <t>kanaal</t>
  </si>
  <si>
    <t>05676SL</t>
  </si>
  <si>
    <t>NL_19_0001</t>
  </si>
  <si>
    <t>NL19_22</t>
  </si>
  <si>
    <t>Scheepvaartsluis Kanaal door Voorne</t>
  </si>
  <si>
    <t>2008-2011</t>
  </si>
  <si>
    <t>KN2871</t>
  </si>
  <si>
    <t>sloot</t>
  </si>
  <si>
    <t>05698ST</t>
  </si>
  <si>
    <t>stuw</t>
  </si>
  <si>
    <t>Garsdijk</t>
  </si>
  <si>
    <t>De Wit vispassage</t>
  </si>
  <si>
    <t>KN2891</t>
  </si>
  <si>
    <t>05764GM</t>
  </si>
  <si>
    <t>NL_19_0025</t>
  </si>
  <si>
    <t>De Leeuw van Putten</t>
  </si>
  <si>
    <t>KN2892</t>
  </si>
  <si>
    <t>05765GM</t>
  </si>
  <si>
    <t>NL_19_0026</t>
  </si>
  <si>
    <t>De Biersum</t>
  </si>
  <si>
    <t>KN2893</t>
  </si>
  <si>
    <t>05767GM</t>
  </si>
  <si>
    <t>NL_19_0027</t>
  </si>
  <si>
    <t>Gorzeman</t>
  </si>
  <si>
    <t>KN2894</t>
  </si>
  <si>
    <t>05768GM</t>
  </si>
  <si>
    <t>NL_19_0028</t>
  </si>
  <si>
    <t>Oudenhoorn</t>
  </si>
  <si>
    <t>KN2867</t>
  </si>
  <si>
    <t>Afwatering Groot Voorne West</t>
  </si>
  <si>
    <t>05769GM</t>
  </si>
  <si>
    <t>NL_19_0004</t>
  </si>
  <si>
    <t>NL19_18</t>
  </si>
  <si>
    <t>Trouw</t>
  </si>
  <si>
    <t>mixed flow betonnen slakkenhuis</t>
  </si>
  <si>
    <t>gesloten schroefpomp</t>
  </si>
  <si>
    <t>60 tot 90</t>
  </si>
  <si>
    <t>KN2868</t>
  </si>
  <si>
    <t>Afwatering Voorne Oost</t>
  </si>
  <si>
    <t>Sloot</t>
  </si>
  <si>
    <t>05770GM</t>
  </si>
  <si>
    <t>NL_19_0005</t>
  </si>
  <si>
    <t>NL19_19</t>
  </si>
  <si>
    <t>Noordermeer</t>
  </si>
  <si>
    <t>axiaal onderwater</t>
  </si>
  <si>
    <t>KN2895</t>
  </si>
  <si>
    <t>06100GM</t>
  </si>
  <si>
    <t>NL_19_0029</t>
  </si>
  <si>
    <t>Oostvoornse Meer Flygt CS 3101-LT</t>
  </si>
  <si>
    <t>KN2896</t>
  </si>
  <si>
    <t>07533GM</t>
  </si>
  <si>
    <t>NL_19_0030</t>
  </si>
  <si>
    <t>De Eendragt</t>
  </si>
  <si>
    <t>KN2897</t>
  </si>
  <si>
    <t>07551GM</t>
  </si>
  <si>
    <t>NL_19_0031</t>
  </si>
  <si>
    <t>Cromstrijen</t>
  </si>
  <si>
    <t>KN2898</t>
  </si>
  <si>
    <t>07611GM</t>
  </si>
  <si>
    <t>NL_19_0032</t>
  </si>
  <si>
    <t>Noordbovenpolder</t>
  </si>
  <si>
    <t>KN2872</t>
  </si>
  <si>
    <t>07953SST</t>
  </si>
  <si>
    <t>Rietbroekweg</t>
  </si>
  <si>
    <t>KN2899</t>
  </si>
  <si>
    <t>08022GM</t>
  </si>
  <si>
    <t>NL_19_0033</t>
  </si>
  <si>
    <t>Albrandswaard</t>
  </si>
  <si>
    <t>KN2865</t>
  </si>
  <si>
    <t>Brielse Meer en Bernisse</t>
  </si>
  <si>
    <t>meer</t>
  </si>
  <si>
    <t>08177SL</t>
  </si>
  <si>
    <t>NL_19_0002</t>
  </si>
  <si>
    <t>NL19_17</t>
  </si>
  <si>
    <t>Bernissesluis</t>
  </si>
  <si>
    <t>KN2900</t>
  </si>
  <si>
    <t>08198GM</t>
  </si>
  <si>
    <t>NL_19_0034</t>
  </si>
  <si>
    <t>De Vooruitgang</t>
  </si>
  <si>
    <t>KN2901</t>
  </si>
  <si>
    <t>08442GM</t>
  </si>
  <si>
    <t>NL_19_0035</t>
  </si>
  <si>
    <t>Het Oudeland</t>
  </si>
  <si>
    <t>KN2902</t>
  </si>
  <si>
    <t>09224GM</t>
  </si>
  <si>
    <t>NL_19_0036</t>
  </si>
  <si>
    <t>De Bosschen</t>
  </si>
  <si>
    <t>KN2903</t>
  </si>
  <si>
    <t>09240GM</t>
  </si>
  <si>
    <t>NL_19_0037</t>
  </si>
  <si>
    <t>Hoogezandsepolder</t>
  </si>
  <si>
    <t>KN2904</t>
  </si>
  <si>
    <t>09296GM</t>
  </si>
  <si>
    <t>NL_19_0038</t>
  </si>
  <si>
    <t>Prinsenheuvel</t>
  </si>
  <si>
    <t>KN2905</t>
  </si>
  <si>
    <t>09304GM</t>
  </si>
  <si>
    <t>NL_19_0039</t>
  </si>
  <si>
    <t>Loudon</t>
  </si>
  <si>
    <t>KN2906</t>
  </si>
  <si>
    <t>09537GM</t>
  </si>
  <si>
    <t>NL_19_0040</t>
  </si>
  <si>
    <t>Hillevliet</t>
  </si>
  <si>
    <t>KN2907</t>
  </si>
  <si>
    <t>09543GM</t>
  </si>
  <si>
    <t>NL_19_0041</t>
  </si>
  <si>
    <t>Oud-Pernisseweg</t>
  </si>
  <si>
    <t>KN2908</t>
  </si>
  <si>
    <t>09865GM</t>
  </si>
  <si>
    <t>NL_19_0042</t>
  </si>
  <si>
    <t>De Volharding</t>
  </si>
  <si>
    <t>KN2909</t>
  </si>
  <si>
    <t>10165GM</t>
  </si>
  <si>
    <t>NL_19_0043</t>
  </si>
  <si>
    <t>Galathee</t>
  </si>
  <si>
    <t>KN2910</t>
  </si>
  <si>
    <t>10553GM</t>
  </si>
  <si>
    <t>NL_19_0044</t>
  </si>
  <si>
    <t>De Drie Polders</t>
  </si>
  <si>
    <t>20 tot 50</t>
  </si>
  <si>
    <t>KN2911</t>
  </si>
  <si>
    <t>10979GM</t>
  </si>
  <si>
    <t>NL_19_0045</t>
  </si>
  <si>
    <t>Torensteepolder</t>
  </si>
  <si>
    <t>KN2912</t>
  </si>
  <si>
    <t>11019GM</t>
  </si>
  <si>
    <t>NL_19_0046</t>
  </si>
  <si>
    <t>Volharding</t>
  </si>
  <si>
    <t>KN2913</t>
  </si>
  <si>
    <t>11272GM</t>
  </si>
  <si>
    <t>NL_19_0047</t>
  </si>
  <si>
    <t>Korperweg</t>
  </si>
  <si>
    <t>KN2914</t>
  </si>
  <si>
    <t>11314GM</t>
  </si>
  <si>
    <t>NL_19_0048</t>
  </si>
  <si>
    <t>De Hooge Nesse</t>
  </si>
  <si>
    <t>KN2915</t>
  </si>
  <si>
    <t>11639GM</t>
  </si>
  <si>
    <t>NL_19_0049</t>
  </si>
  <si>
    <t>Rozenburg</t>
  </si>
  <si>
    <t>KN2916</t>
  </si>
  <si>
    <t>12083GM</t>
  </si>
  <si>
    <t>NL_19_0050</t>
  </si>
  <si>
    <t>Spuipolder</t>
  </si>
  <si>
    <t>KN2866</t>
  </si>
  <si>
    <t>Maas</t>
  </si>
  <si>
    <t>Afwatering het Oudeland van Middelharnis</t>
  </si>
  <si>
    <t>M30</t>
  </si>
  <si>
    <t>12282GM</t>
  </si>
  <si>
    <t>NL_19_0003</t>
  </si>
  <si>
    <t>NL19_50</t>
  </si>
  <si>
    <t>Koert</t>
  </si>
  <si>
    <t>KN2917</t>
  </si>
  <si>
    <t>12806GM</t>
  </si>
  <si>
    <t>NL_19_0051</t>
  </si>
  <si>
    <t>Staring</t>
  </si>
  <si>
    <t>KN2918</t>
  </si>
  <si>
    <t>12811GM</t>
  </si>
  <si>
    <t>NL_19_0052</t>
  </si>
  <si>
    <t>Stadspolders</t>
  </si>
  <si>
    <t>KN2919</t>
  </si>
  <si>
    <t>13054GM</t>
  </si>
  <si>
    <t>NL_19_0053</t>
  </si>
  <si>
    <t>Kreekkade</t>
  </si>
  <si>
    <t>KN2922</t>
  </si>
  <si>
    <t>13065GM</t>
  </si>
  <si>
    <t>NL_19_0056</t>
  </si>
  <si>
    <t>Baarsweg</t>
  </si>
  <si>
    <t>KN2921</t>
  </si>
  <si>
    <t>13134GM</t>
  </si>
  <si>
    <t>NL_19_0055</t>
  </si>
  <si>
    <t>Donkersloot</t>
  </si>
  <si>
    <t>KN2869</t>
  </si>
  <si>
    <t>nieuw te stichten gemaal</t>
  </si>
  <si>
    <t>NL_19_0006</t>
  </si>
  <si>
    <t>Nieuw gemaal Putten</t>
  </si>
  <si>
    <t>door de pomp en naar binnen via hevelleiding</t>
  </si>
  <si>
    <t>nnb</t>
  </si>
  <si>
    <t>KN2870</t>
  </si>
  <si>
    <t>T47624</t>
  </si>
  <si>
    <t>Strype</t>
  </si>
  <si>
    <t>vertical slot</t>
  </si>
  <si>
    <t>KN0609</t>
  </si>
  <si>
    <t>Hoogheemraadschap Hollands Noorderkwartier</t>
  </si>
  <si>
    <t>NL_12</t>
  </si>
  <si>
    <t>waterdelen Schermerboezem-Noord +</t>
  </si>
  <si>
    <t>KSL-Q-34176</t>
  </si>
  <si>
    <t>NL_12_0003</t>
  </si>
  <si>
    <t>NL12_110</t>
  </si>
  <si>
    <t>sluis</t>
  </si>
  <si>
    <t>sluis Oudesluis</t>
  </si>
  <si>
    <t>visvriendelijk beheer omloopkokers</t>
  </si>
  <si>
    <t>KN0610</t>
  </si>
  <si>
    <t>KGM-Q-20444</t>
  </si>
  <si>
    <t>NL_12_0004</t>
  </si>
  <si>
    <t>gemaal</t>
  </si>
  <si>
    <t>gemaal Mijzen</t>
  </si>
  <si>
    <t>sluisvispassage</t>
  </si>
  <si>
    <t>KN0612</t>
  </si>
  <si>
    <t>KSL-Q-34158</t>
  </si>
  <si>
    <t>NL_12_0006</t>
  </si>
  <si>
    <t>Molenkolksluis (prov NH)</t>
  </si>
  <si>
    <t>KN0618</t>
  </si>
  <si>
    <t>KDU-Q-1873</t>
  </si>
  <si>
    <t>NL_12_0012</t>
  </si>
  <si>
    <t>Scheidingsvliet</t>
  </si>
  <si>
    <t>opening in terugslagklep</t>
  </si>
  <si>
    <t>KN0619</t>
  </si>
  <si>
    <t>NL_12_0013</t>
  </si>
  <si>
    <t>Doggersvaart</t>
  </si>
  <si>
    <t>visvriendelijk beheer</t>
  </si>
  <si>
    <t>KN0620</t>
  </si>
  <si>
    <t>KSL-Q-34161</t>
  </si>
  <si>
    <t>NL_12_0014</t>
  </si>
  <si>
    <t>Kooysluis (prov NH)</t>
  </si>
  <si>
    <t>KN0621</t>
  </si>
  <si>
    <t>KGM-Q-29234</t>
  </si>
  <si>
    <t>NL_12_0015</t>
  </si>
  <si>
    <t>gemaal De Helsdeur</t>
  </si>
  <si>
    <t>brievenbussen in terugslagklep icm visvriendelijk beheer spuischuif</t>
  </si>
  <si>
    <t>centrifugaal</t>
  </si>
  <si>
    <t>waterdelen Schermerboezem-Zuid +</t>
  </si>
  <si>
    <t>NL12_120</t>
  </si>
  <si>
    <t>KN0624</t>
  </si>
  <si>
    <t>KSL-Q-34164</t>
  </si>
  <si>
    <t>NL_12_0018</t>
  </si>
  <si>
    <t>Noordersluis Schardam</t>
  </si>
  <si>
    <t>KN0626</t>
  </si>
  <si>
    <t>KSL-Q-34172</t>
  </si>
  <si>
    <t>NL_12_0020</t>
  </si>
  <si>
    <t>Schermersluis + inlaat</t>
  </si>
  <si>
    <t>KN0628</t>
  </si>
  <si>
    <t>KGM-Q-20230</t>
  </si>
  <si>
    <t>NL_12_0022</t>
  </si>
  <si>
    <t>Zaangemaal</t>
  </si>
  <si>
    <t>gemaal voldoende visveilig</t>
  </si>
  <si>
    <t>horizontale schroef</t>
  </si>
  <si>
    <t>KN0629</t>
  </si>
  <si>
    <t>KSL-Q-34171</t>
  </si>
  <si>
    <t>NL_12_0023</t>
  </si>
  <si>
    <t>Wilhelminasluis</t>
  </si>
  <si>
    <t>KN0630</t>
  </si>
  <si>
    <t>KSL-Q-34167</t>
  </si>
  <si>
    <t>NL_12_0024</t>
  </si>
  <si>
    <t>Zeesluis Edam</t>
  </si>
  <si>
    <t>KN0631</t>
  </si>
  <si>
    <t>KSL-Q-34169</t>
  </si>
  <si>
    <t>NL_12_0025</t>
  </si>
  <si>
    <t>Grafelijkheidssluis</t>
  </si>
  <si>
    <t>KN0638</t>
  </si>
  <si>
    <t>waterdelen Amstelmeerboezem +</t>
  </si>
  <si>
    <t>KGM-Q-29152</t>
  </si>
  <si>
    <t>NL_12_0032</t>
  </si>
  <si>
    <t>NL12_130</t>
  </si>
  <si>
    <t>gemaal Balgdijk</t>
  </si>
  <si>
    <t>geintegreerde sluisvispassage</t>
  </si>
  <si>
    <t>BVOP</t>
  </si>
  <si>
    <t>KN0639</t>
  </si>
  <si>
    <t>KDU-J-49</t>
  </si>
  <si>
    <t>NL_12_0033</t>
  </si>
  <si>
    <t>duiker</t>
  </si>
  <si>
    <t>Keersluis Stontele</t>
  </si>
  <si>
    <t>KN0641</t>
  </si>
  <si>
    <t>KSL-Q-34181</t>
  </si>
  <si>
    <t>NL_12_0035</t>
  </si>
  <si>
    <t>spuisluis</t>
  </si>
  <si>
    <t>Oostoever</t>
  </si>
  <si>
    <t>KN0642</t>
  </si>
  <si>
    <t>KSL-Q-34163</t>
  </si>
  <si>
    <t>NL_12_0036</t>
  </si>
  <si>
    <t>Braaksluis (prov NH)</t>
  </si>
  <si>
    <t>KN0643</t>
  </si>
  <si>
    <t>waterdelen polder Wieringerwaard</t>
  </si>
  <si>
    <t>KVP-B-838</t>
  </si>
  <si>
    <t>NL_12_0037</t>
  </si>
  <si>
    <t>NL12_530</t>
  </si>
  <si>
    <t>vispassage Molenweg</t>
  </si>
  <si>
    <t>stroomopwaarts</t>
  </si>
  <si>
    <t>KN0644</t>
  </si>
  <si>
    <t>waterdelen VRNK-boezem +</t>
  </si>
  <si>
    <t>KSL-Q-34173</t>
  </si>
  <si>
    <t>NL_12_0038</t>
  </si>
  <si>
    <t>NL12_140</t>
  </si>
  <si>
    <t>inlaat</t>
  </si>
  <si>
    <t>Rustenburg</t>
  </si>
  <si>
    <t>KN0650</t>
  </si>
  <si>
    <t>waterrijk Wormer- en Jisperveld</t>
  </si>
  <si>
    <t>M10</t>
  </si>
  <si>
    <t>KSL-Q-8153</t>
  </si>
  <si>
    <t>NL_12_0044</t>
  </si>
  <si>
    <t>NL12_220</t>
  </si>
  <si>
    <t>Poelsluis</t>
  </si>
  <si>
    <t>KN0651</t>
  </si>
  <si>
    <t>waterdelen polder Zeevang +</t>
  </si>
  <si>
    <t>KGM-Q-20225</t>
  </si>
  <si>
    <t>NL_12_0045</t>
  </si>
  <si>
    <t>NL12_230</t>
  </si>
  <si>
    <t>gemaal Warder</t>
  </si>
  <si>
    <t>nog niet onbekend</t>
  </si>
  <si>
    <t>KN0653</t>
  </si>
  <si>
    <t>waterrijk Krommenieer Woudpolder</t>
  </si>
  <si>
    <t>KSL-B-847</t>
  </si>
  <si>
    <t>NL_12_0047</t>
  </si>
  <si>
    <t>NL12_240</t>
  </si>
  <si>
    <t>Woudaapsluis</t>
  </si>
  <si>
    <t>KN0655</t>
  </si>
  <si>
    <t>waterrijk polder Westzaan</t>
  </si>
  <si>
    <t>KSL-B-844</t>
  </si>
  <si>
    <t>NL_12_0049</t>
  </si>
  <si>
    <t>NL12_250</t>
  </si>
  <si>
    <t>Overtoomsluis</t>
  </si>
  <si>
    <t>KN0657</t>
  </si>
  <si>
    <t>waterrijk polder Oostzaan</t>
  </si>
  <si>
    <t>KGM-Q-20427</t>
  </si>
  <si>
    <t>NL_12_0051</t>
  </si>
  <si>
    <t>gemaal Purmerland-oost</t>
  </si>
  <si>
    <t>verticale schroef</t>
  </si>
  <si>
    <t>KN0659</t>
  </si>
  <si>
    <t>KGM-Q-20402</t>
  </si>
  <si>
    <t>NL_12_0053</t>
  </si>
  <si>
    <t>gemaal Kadoelen</t>
  </si>
  <si>
    <t>Vijzel + Vissluis</t>
  </si>
  <si>
    <t>KN0660</t>
  </si>
  <si>
    <t>KGM-Q-20419</t>
  </si>
  <si>
    <t>NL_12_0054</t>
  </si>
  <si>
    <t>gemaal De Waker</t>
  </si>
  <si>
    <t>Open schroefpomp + Vissluis</t>
  </si>
  <si>
    <t>open schroef</t>
  </si>
  <si>
    <t>KN0662</t>
  </si>
  <si>
    <t>KSL-Q-8161</t>
  </si>
  <si>
    <t>NL_12_0056</t>
  </si>
  <si>
    <t>Luyendijksluis</t>
  </si>
  <si>
    <t>KN0664</t>
  </si>
  <si>
    <t>waterrijk Waterland +</t>
  </si>
  <si>
    <t>KGM-Q-20407</t>
  </si>
  <si>
    <t>NL_12_0058</t>
  </si>
  <si>
    <t>NL12_260</t>
  </si>
  <si>
    <t>gemaal De Poel</t>
  </si>
  <si>
    <t>visvriendelijke pompen + visinlaat</t>
  </si>
  <si>
    <t>KN0666</t>
  </si>
  <si>
    <t>KSL-C-3501</t>
  </si>
  <si>
    <t>NL_12_0060</t>
  </si>
  <si>
    <t>Willem I Sluis (Prov NH)</t>
  </si>
  <si>
    <t>KN0669</t>
  </si>
  <si>
    <t>KGM-Q-20449</t>
  </si>
  <si>
    <t>NL_12_0063</t>
  </si>
  <si>
    <t>gemaal Pieter Engel</t>
  </si>
  <si>
    <t>KN0672</t>
  </si>
  <si>
    <t>waterrijk polder Oosterdel +</t>
  </si>
  <si>
    <t>M11</t>
  </si>
  <si>
    <t>KSL-B-833</t>
  </si>
  <si>
    <t>NL_12_0066</t>
  </si>
  <si>
    <t>NL12_420</t>
  </si>
  <si>
    <t>Broekersluis/Oosterdel</t>
  </si>
  <si>
    <t>KN0675</t>
  </si>
  <si>
    <t>waterdelen polders Schagerkogge +</t>
  </si>
  <si>
    <t>M3</t>
  </si>
  <si>
    <t>KGM-A-955</t>
  </si>
  <si>
    <t>NL_12_0069</t>
  </si>
  <si>
    <t>NL12_430</t>
  </si>
  <si>
    <t>gemaal Schagerkogge</t>
  </si>
  <si>
    <t>vijzel + vissluis</t>
  </si>
  <si>
    <t>KN0676</t>
  </si>
  <si>
    <t>waterdelen polder Vier Noorder Koggen -2,20</t>
  </si>
  <si>
    <t>KGM-Q-31673</t>
  </si>
  <si>
    <t>NL_12_0070</t>
  </si>
  <si>
    <t>NL12_440</t>
  </si>
  <si>
    <t>gemaal Vier Noorderkoggen</t>
  </si>
  <si>
    <t>KN0678</t>
  </si>
  <si>
    <t>waterdelen polder Grootslag +</t>
  </si>
  <si>
    <t>KST-Q-19468</t>
  </si>
  <si>
    <t>NL_12_0072</t>
  </si>
  <si>
    <t>NL12_450</t>
  </si>
  <si>
    <t>stuw Grootebroek</t>
  </si>
  <si>
    <t>KN0679</t>
  </si>
  <si>
    <t>KGM-Q-31652</t>
  </si>
  <si>
    <t>NL_12_0073</t>
  </si>
  <si>
    <t>gemaal Het Grootslag</t>
  </si>
  <si>
    <t>bestaande pomp visvriendelijk + visinlaat</t>
  </si>
  <si>
    <t>KN0681</t>
  </si>
  <si>
    <t>waterdelen polder Drieban</t>
  </si>
  <si>
    <t>KGM-Q-31591</t>
  </si>
  <si>
    <t>NL_12_0075</t>
  </si>
  <si>
    <t>NL12_460</t>
  </si>
  <si>
    <t>gemaal De Drieban</t>
  </si>
  <si>
    <t>KN0683</t>
  </si>
  <si>
    <t>waterdelen polder Westerkogge</t>
  </si>
  <si>
    <t>KGM-Q-31617</t>
  </si>
  <si>
    <t>NL_12_0077</t>
  </si>
  <si>
    <t>NL12_480</t>
  </si>
  <si>
    <t>gemaal Westerkogge</t>
  </si>
  <si>
    <t>schroefcentrifugaal</t>
  </si>
  <si>
    <t>KN0686</t>
  </si>
  <si>
    <t>KDU-Q-9996</t>
  </si>
  <si>
    <t>NL_12_0080</t>
  </si>
  <si>
    <t>Inlaat Westerkogge</t>
  </si>
  <si>
    <t>KN0688</t>
  </si>
  <si>
    <t>waterdelen Wieringermeer-West +</t>
  </si>
  <si>
    <t>M31</t>
  </si>
  <si>
    <t>KSL-B-841</t>
  </si>
  <si>
    <t>NL_12_0082</t>
  </si>
  <si>
    <t>NL12_510</t>
  </si>
  <si>
    <t>Stontelerschutsluis</t>
  </si>
  <si>
    <t>KN0690</t>
  </si>
  <si>
    <t>waterdelen Anna Paulownapolder hoog</t>
  </si>
  <si>
    <t>KST-Q-23295</t>
  </si>
  <si>
    <t>NL_12_0084</t>
  </si>
  <si>
    <t>NL12_550</t>
  </si>
  <si>
    <t>stuw Zandvaart</t>
  </si>
  <si>
    <t>Broekersluis</t>
  </si>
  <si>
    <t>KDU-Q-19229</t>
  </si>
  <si>
    <t>NL12_710</t>
  </si>
  <si>
    <t>Inlaat Korendijk</t>
  </si>
  <si>
    <t>KDU-A-957</t>
  </si>
  <si>
    <t>Inlaat Immerhorn</t>
  </si>
  <si>
    <t>KSL-B-845</t>
  </si>
  <si>
    <t>NL12_280</t>
  </si>
  <si>
    <t>Sluis Vrouwenverdriet</t>
  </si>
  <si>
    <t>KGM-Q-20431</t>
  </si>
  <si>
    <t xml:space="preserve">gemaal </t>
  </si>
  <si>
    <t>De Boer</t>
  </si>
  <si>
    <t>KGM-Q-20465</t>
  </si>
  <si>
    <t>Nauerna</t>
  </si>
  <si>
    <t>KST-Q-19501</t>
  </si>
  <si>
    <t>Vok Koomenweg</t>
  </si>
  <si>
    <t>KGM-Q-20442</t>
  </si>
  <si>
    <t>NL12_210</t>
  </si>
  <si>
    <t>Eilandspolder-zuid</t>
  </si>
  <si>
    <t>KGM-Q-29198</t>
  </si>
  <si>
    <t>Westwouderpolder</t>
  </si>
  <si>
    <t xml:space="preserve">KGM-Q-20450
</t>
  </si>
  <si>
    <t>t Leven</t>
  </si>
  <si>
    <t>KGM-A-393</t>
  </si>
  <si>
    <t>Lely, afd 2</t>
  </si>
  <si>
    <t>KDU-Q-19231</t>
  </si>
  <si>
    <t>NL87_170</t>
  </si>
  <si>
    <t>Aagtendijk</t>
  </si>
  <si>
    <t>aangepast beheer</t>
  </si>
  <si>
    <t>KVP-B-837</t>
  </si>
  <si>
    <t>Neksloot</t>
  </si>
  <si>
    <t>KGM-A-371</t>
  </si>
  <si>
    <t>NL12_520</t>
  </si>
  <si>
    <t>Leemans</t>
  </si>
  <si>
    <t>Viswering icm vissluis en schutsluis</t>
  </si>
  <si>
    <t>KGM-Q-20375</t>
  </si>
  <si>
    <t>Zeevang</t>
  </si>
  <si>
    <t>visvriendelijke pompen</t>
  </si>
  <si>
    <t>Faunapomp Schagerwad</t>
  </si>
  <si>
    <t>visvriendelijke pomp</t>
  </si>
  <si>
    <t>faunapomp</t>
  </si>
  <si>
    <t>KSL-Q-8152</t>
  </si>
  <si>
    <t>Haaldersbroek</t>
  </si>
  <si>
    <t>KDU-Q-9876</t>
  </si>
  <si>
    <t>Inlaat Stoomgemaal Vier Noorderkoggen</t>
  </si>
  <si>
    <t>KSL-Q-22920</t>
  </si>
  <si>
    <t>t Arkje</t>
  </si>
  <si>
    <t>KST-OH-386</t>
  </si>
  <si>
    <t>Middenvliet</t>
  </si>
  <si>
    <t>Faunapomp Holysloot</t>
  </si>
  <si>
    <t>Faunapomp Durgerdam</t>
  </si>
  <si>
    <t>KN0692</t>
  </si>
  <si>
    <t>Rijn Noord</t>
  </si>
  <si>
    <t>waterdelen polder Eijerland +</t>
  </si>
  <si>
    <t>KST-Q-23283</t>
  </si>
  <si>
    <t>NL_12_0086</t>
  </si>
  <si>
    <t>NL12_610</t>
  </si>
  <si>
    <t>Stuw Stengweg</t>
  </si>
  <si>
    <t>KN0693</t>
  </si>
  <si>
    <t>KVP-B-840</t>
  </si>
  <si>
    <t>NL_12_0087</t>
  </si>
  <si>
    <t>gemaal De Cocksdorp</t>
  </si>
  <si>
    <t>schroef</t>
  </si>
  <si>
    <t>KN0694</t>
  </si>
  <si>
    <t>waterdelen Waal en Burg en het Noorden +</t>
  </si>
  <si>
    <t>KGM-Q-29168</t>
  </si>
  <si>
    <t>NL_12_0088</t>
  </si>
  <si>
    <t>NL12_620</t>
  </si>
  <si>
    <t>gemaal Krassekeet</t>
  </si>
  <si>
    <t>inlaat Krassekeet</t>
  </si>
  <si>
    <t>visvriendelijk beheer duiker</t>
  </si>
  <si>
    <t>KN0695</t>
  </si>
  <si>
    <t>KST-B-1667</t>
  </si>
  <si>
    <t>NL_12_0089</t>
  </si>
  <si>
    <t>klepstuw Genteweg</t>
  </si>
  <si>
    <t>Sluisvispassage</t>
  </si>
  <si>
    <t>KN0696</t>
  </si>
  <si>
    <t>waterdelen Gemeenschappelijke polders +</t>
  </si>
  <si>
    <t>KGM-Q-29166</t>
  </si>
  <si>
    <t>NL_12_0090</t>
  </si>
  <si>
    <t>NL12_630</t>
  </si>
  <si>
    <t>gemaal Dijkmanshuizen</t>
  </si>
  <si>
    <t>KN0697</t>
  </si>
  <si>
    <t>waterdelen Uitgeester- en Heemskerkerbroekpolder +</t>
  </si>
  <si>
    <t>KGM-Q-29201</t>
  </si>
  <si>
    <t>NL_12_0091</t>
  </si>
  <si>
    <t>gemaal Meldijk</t>
  </si>
  <si>
    <t>viswering</t>
  </si>
  <si>
    <t>KN0698</t>
  </si>
  <si>
    <t>KSL-Q-20486</t>
  </si>
  <si>
    <t>NL_12_0092</t>
  </si>
  <si>
    <t>sluis Meldijk</t>
  </si>
  <si>
    <t>KN0699</t>
  </si>
  <si>
    <t>KST-Q-31001</t>
  </si>
  <si>
    <t>NL_12_0093</t>
  </si>
  <si>
    <t>Tolvaart</t>
  </si>
  <si>
    <t>KN0700</t>
  </si>
  <si>
    <t>waterdelen Groot-Limmerpolder +</t>
  </si>
  <si>
    <t>KST-Q-30933</t>
  </si>
  <si>
    <t>NL_12_0094</t>
  </si>
  <si>
    <t>NL12_730</t>
  </si>
  <si>
    <t>Schulpvaart</t>
  </si>
  <si>
    <t>By-pass, peilverschil max. 10cm</t>
  </si>
  <si>
    <t>KN0703</t>
  </si>
  <si>
    <t>waterdelen Oosterzijpolder</t>
  </si>
  <si>
    <t>KST-Q-30918</t>
  </si>
  <si>
    <t>NL_12_0097</t>
  </si>
  <si>
    <t>NL12_740</t>
  </si>
  <si>
    <t>Klepstuw Oosterzij</t>
  </si>
  <si>
    <t>KN0706</t>
  </si>
  <si>
    <t>waterdelen Verenigde polders +</t>
  </si>
  <si>
    <t>KST-Q-30807</t>
  </si>
  <si>
    <t>NL_12_0100</t>
  </si>
  <si>
    <t>NL12_770</t>
  </si>
  <si>
    <t>Stuw Klaassen- en Evendijk</t>
  </si>
  <si>
    <t>KN0707</t>
  </si>
  <si>
    <t>waterdelen duingebied Texel</t>
  </si>
  <si>
    <t>overig</t>
  </si>
  <si>
    <t>NL_12_0101</t>
  </si>
  <si>
    <t>NL12_840</t>
  </si>
  <si>
    <t>Mokbaai (SBB)</t>
  </si>
  <si>
    <t>KN2691</t>
  </si>
  <si>
    <t>Hoogheemraadschap De Stichtse Rijnlanden</t>
  </si>
  <si>
    <t>NL_14</t>
  </si>
  <si>
    <t>Langbroekerwetering</t>
  </si>
  <si>
    <t>M1a</t>
  </si>
  <si>
    <t>NL 14-01</t>
  </si>
  <si>
    <t>NL14_1</t>
  </si>
  <si>
    <t>Stuw Sterkenburg</t>
  </si>
  <si>
    <t>Traditionele De Wit vispassage</t>
  </si>
  <si>
    <t>KN2692</t>
  </si>
  <si>
    <t>Stuw Leeuwenburg</t>
  </si>
  <si>
    <t>KN2693</t>
  </si>
  <si>
    <t>Stuw Statenburg</t>
  </si>
  <si>
    <t>KN2694</t>
  </si>
  <si>
    <t>Eindstuw Langbroekerwetering</t>
  </si>
  <si>
    <t>KN2695</t>
  </si>
  <si>
    <t>St 2011/St 2012</t>
  </si>
  <si>
    <t>Stuw Steenenbrug (Langbroekerwetering)</t>
  </si>
  <si>
    <t>KN2696</t>
  </si>
  <si>
    <t>St 3011/G3011</t>
  </si>
  <si>
    <t>stuw en gemaal</t>
  </si>
  <si>
    <t>Klepstuw Ameronger wetering</t>
  </si>
  <si>
    <t>De Wit sluisvispassage</t>
  </si>
  <si>
    <t>KN2697</t>
  </si>
  <si>
    <t>Kromme Rijn</t>
  </si>
  <si>
    <t>rivier</t>
  </si>
  <si>
    <t>R6</t>
  </si>
  <si>
    <t>NL14-01/NL 14-02</t>
  </si>
  <si>
    <t>NL14_2</t>
  </si>
  <si>
    <t>stuw Schipsloot</t>
  </si>
  <si>
    <t>Vispasseerbare stuw</t>
  </si>
  <si>
    <t>KN2698</t>
  </si>
  <si>
    <t>NL 14-02</t>
  </si>
  <si>
    <t>Stuw Cothen</t>
  </si>
  <si>
    <t>KN2699</t>
  </si>
  <si>
    <t>Stuw Werkhoven</t>
  </si>
  <si>
    <t>KN2700</t>
  </si>
  <si>
    <t>D5351</t>
  </si>
  <si>
    <t>Duiker</t>
  </si>
  <si>
    <t>duiker doorgespoten tijdens baggerwerkzaamheden</t>
  </si>
  <si>
    <t>KN2702</t>
  </si>
  <si>
    <t>G 3002</t>
  </si>
  <si>
    <t>Vijzelgemaal Smidsdijk</t>
  </si>
  <si>
    <t>KN2703</t>
  </si>
  <si>
    <t>G 3003</t>
  </si>
  <si>
    <t>Gemaal Caspergauw</t>
  </si>
  <si>
    <t>Traditionele de Wit vispassage/ De Wit sluisvispassage/ bekkentrap/bodemvispassage</t>
  </si>
  <si>
    <t>KN2705</t>
  </si>
  <si>
    <t>I 6095</t>
  </si>
  <si>
    <t>Inlaatschuiven bij Wijk bij Duurstede</t>
  </si>
  <si>
    <t>KN2707</t>
  </si>
  <si>
    <t>St 0013</t>
  </si>
  <si>
    <t>Klepstuw Rijsbruggerwetering</t>
  </si>
  <si>
    <t>KN2708</t>
  </si>
  <si>
    <t>St 2030</t>
  </si>
  <si>
    <t>Eindstuw Driebergsemeer</t>
  </si>
  <si>
    <t>KN2709</t>
  </si>
  <si>
    <t>St 5322</t>
  </si>
  <si>
    <t>Stuw Achterrijn</t>
  </si>
  <si>
    <t>KN2710</t>
  </si>
  <si>
    <t>Honswijk</t>
  </si>
  <si>
    <t>G 4026</t>
  </si>
  <si>
    <t>NL 14-04</t>
  </si>
  <si>
    <t>NL14_4</t>
  </si>
  <si>
    <t>Gemaal Kerkeland</t>
  </si>
  <si>
    <t>Traditionele De Wit vispassage en bodemvispassage (oplopend talud met stortsteen)</t>
  </si>
  <si>
    <t>Niet optimaal</t>
  </si>
  <si>
    <t>KN2711</t>
  </si>
  <si>
    <t>G 8002</t>
  </si>
  <si>
    <t>Gemaal Blokhoven</t>
  </si>
  <si>
    <t>KN2712</t>
  </si>
  <si>
    <t>St 4001</t>
  </si>
  <si>
    <t>Ami De Snel</t>
  </si>
  <si>
    <t>Traditionele de Wit vispassage</t>
  </si>
  <si>
    <t>KN2713</t>
  </si>
  <si>
    <t>Biltse Grift</t>
  </si>
  <si>
    <t>St 1006</t>
  </si>
  <si>
    <t>NL 14-05</t>
  </si>
  <si>
    <t>NL14_5</t>
  </si>
  <si>
    <t>Stuw Hakswetering</t>
  </si>
  <si>
    <t>KN2714</t>
  </si>
  <si>
    <t>St 1019</t>
  </si>
  <si>
    <t>Stuw Zeistergrift</t>
  </si>
  <si>
    <t>KN2715</t>
  </si>
  <si>
    <t>Ravensewetering</t>
  </si>
  <si>
    <t>St 0014/ G 0007</t>
  </si>
  <si>
    <t>NL 14-06</t>
  </si>
  <si>
    <t>NL14_6</t>
  </si>
  <si>
    <t>Koppeldijk</t>
  </si>
  <si>
    <t>KN2716</t>
  </si>
  <si>
    <t>Maartensdijk</t>
  </si>
  <si>
    <t>G 1017</t>
  </si>
  <si>
    <t>NL 14-09</t>
  </si>
  <si>
    <t>NL14_9</t>
  </si>
  <si>
    <t>Gemaal Overvecht zuid</t>
  </si>
  <si>
    <t>KN2717</t>
  </si>
  <si>
    <t>St 1034</t>
  </si>
  <si>
    <t>stuw Zandpad</t>
  </si>
  <si>
    <t>KN2718</t>
  </si>
  <si>
    <t>St 1902</t>
  </si>
  <si>
    <t>Stuw Robert Kochplein</t>
  </si>
  <si>
    <t>KN2719</t>
  </si>
  <si>
    <t>Hollandsche IJssel</t>
  </si>
  <si>
    <t>M6b</t>
  </si>
  <si>
    <t>G 3025</t>
  </si>
  <si>
    <t>NL 14-10</t>
  </si>
  <si>
    <t>NL94_7</t>
  </si>
  <si>
    <t>Gemaal Keulevaart</t>
  </si>
  <si>
    <t>KN2720</t>
  </si>
  <si>
    <t>G 4065</t>
  </si>
  <si>
    <t>Gemaal Hoekse Molen</t>
  </si>
  <si>
    <t>KN2721</t>
  </si>
  <si>
    <t>I 0035</t>
  </si>
  <si>
    <t>Inlaat Haastrecht</t>
  </si>
  <si>
    <t>KN2722</t>
  </si>
  <si>
    <t>I 6098</t>
  </si>
  <si>
    <t>NL 14-22</t>
  </si>
  <si>
    <t>Inlaat Hekendorp</t>
  </si>
  <si>
    <t>KN2723</t>
  </si>
  <si>
    <t>De Pleijt</t>
  </si>
  <si>
    <t>G 4066</t>
  </si>
  <si>
    <t>NL 14-12</t>
  </si>
  <si>
    <t>NL14_12</t>
  </si>
  <si>
    <t>Gemaal De Pleyt</t>
  </si>
  <si>
    <t>KN2725</t>
  </si>
  <si>
    <t>De Koekoek</t>
  </si>
  <si>
    <t>G 5002</t>
  </si>
  <si>
    <t>NL 14-13</t>
  </si>
  <si>
    <t>NL14_13</t>
  </si>
  <si>
    <t>Gemaal De Koekoek</t>
  </si>
  <si>
    <t>KN2726</t>
  </si>
  <si>
    <t>St 5003</t>
  </si>
  <si>
    <t>Stuw Willige Langerak</t>
  </si>
  <si>
    <t>KN2727</t>
  </si>
  <si>
    <t>Leidsche Rijn</t>
  </si>
  <si>
    <t>NL 14-16</t>
  </si>
  <si>
    <t>NL14_16</t>
  </si>
  <si>
    <t>Stuw Zandweg</t>
  </si>
  <si>
    <t>KN2728</t>
  </si>
  <si>
    <t>G 4034</t>
  </si>
  <si>
    <t>Gemaal Bijleveld</t>
  </si>
  <si>
    <t>KN2729</t>
  </si>
  <si>
    <t>Galecop</t>
  </si>
  <si>
    <t>St 4060</t>
  </si>
  <si>
    <t>NL 14-18</t>
  </si>
  <si>
    <t>NL14_18</t>
  </si>
  <si>
    <t>Stuw IJsselwetering</t>
  </si>
  <si>
    <t>KN2730</t>
  </si>
  <si>
    <t>St 4061</t>
  </si>
  <si>
    <t>Stuw Lange Vliet</t>
  </si>
  <si>
    <t>KN2731</t>
  </si>
  <si>
    <t>Gerverscop</t>
  </si>
  <si>
    <t>I 6016</t>
  </si>
  <si>
    <t>NL 14-19</t>
  </si>
  <si>
    <t>NL14_19</t>
  </si>
  <si>
    <t>inlaat Klein Houtdijk/Gerverscop</t>
  </si>
  <si>
    <t>KN2732</t>
  </si>
  <si>
    <t>St 4908</t>
  </si>
  <si>
    <t>Stuw Breudijk</t>
  </si>
  <si>
    <t>KN2733</t>
  </si>
  <si>
    <t>De Tol</t>
  </si>
  <si>
    <t>G 2901</t>
  </si>
  <si>
    <t>NL 14-20</t>
  </si>
  <si>
    <t>NL14_20</t>
  </si>
  <si>
    <t>Gemaal De Tol</t>
  </si>
  <si>
    <t>KN2734</t>
  </si>
  <si>
    <t>St 2037</t>
  </si>
  <si>
    <t>Stuw Kortrijk</t>
  </si>
  <si>
    <t>Traditionele De Witvispassage</t>
  </si>
  <si>
    <t>KN2735</t>
  </si>
  <si>
    <t>Ouwenaar-Haarrijn</t>
  </si>
  <si>
    <t>G 2012/2011</t>
  </si>
  <si>
    <t>NL 14-21</t>
  </si>
  <si>
    <t>NL14_21</t>
  </si>
  <si>
    <t>Gemaal Ouwenaar en Haarrijn</t>
  </si>
  <si>
    <t>KN2736</t>
  </si>
  <si>
    <t>Wiericke's</t>
  </si>
  <si>
    <t>G 5004</t>
  </si>
  <si>
    <t>NL14_22</t>
  </si>
  <si>
    <t>Gemaal Lange Weide</t>
  </si>
  <si>
    <t>KN2737</t>
  </si>
  <si>
    <t>Lange linschoten</t>
  </si>
  <si>
    <t>G 4063</t>
  </si>
  <si>
    <t>NL 14-24</t>
  </si>
  <si>
    <t>NL14_24</t>
  </si>
  <si>
    <t>Gemaal Papekop en Diemerbroek</t>
  </si>
  <si>
    <t>KN2738</t>
  </si>
  <si>
    <t>G 4064</t>
  </si>
  <si>
    <t>Gemaal Snelrewaard</t>
  </si>
  <si>
    <t>KN2739</t>
  </si>
  <si>
    <t>G 5005</t>
  </si>
  <si>
    <t>Gemaal Noord Linschoten</t>
  </si>
  <si>
    <t>KN2741</t>
  </si>
  <si>
    <t>Meijepolder</t>
  </si>
  <si>
    <t>M8</t>
  </si>
  <si>
    <t>St 4104</t>
  </si>
  <si>
    <t>NL 14-26</t>
  </si>
  <si>
    <t>NL14_26</t>
  </si>
  <si>
    <t>Klepstuw Weijland</t>
  </si>
  <si>
    <t>KN2742</t>
  </si>
  <si>
    <t>Oude Rijn</t>
  </si>
  <si>
    <t>G 4046</t>
  </si>
  <si>
    <t>NL 14-27</t>
  </si>
  <si>
    <t>NL14_27</t>
  </si>
  <si>
    <t>KN2743</t>
  </si>
  <si>
    <t>G 4047</t>
  </si>
  <si>
    <t>Gemaal Noordzijderpolder</t>
  </si>
  <si>
    <t>KN2744</t>
  </si>
  <si>
    <t>I 6015</t>
  </si>
  <si>
    <t>Inlaat Teckop</t>
  </si>
  <si>
    <t>KN2745</t>
  </si>
  <si>
    <t>I 7081</t>
  </si>
  <si>
    <t>Inlaatpunt Korte Molentocht (OR)</t>
  </si>
  <si>
    <t>KN2747</t>
  </si>
  <si>
    <t>Grecht</t>
  </si>
  <si>
    <t>G xxxx</t>
  </si>
  <si>
    <t>NL 14-29</t>
  </si>
  <si>
    <t>NL14_29</t>
  </si>
  <si>
    <t>Gemaal Oud Kamerik/Houtkade</t>
  </si>
  <si>
    <t>KN2748</t>
  </si>
  <si>
    <t>St 4108</t>
  </si>
  <si>
    <t>Stuw bij gemaal Zegveld</t>
  </si>
  <si>
    <t>KN2749</t>
  </si>
  <si>
    <t>Kamerik Teijlingens</t>
  </si>
  <si>
    <t>G 4038</t>
  </si>
  <si>
    <t>NL 14-31</t>
  </si>
  <si>
    <t>NL14_31</t>
  </si>
  <si>
    <t>Gemaal Kamerik Teylingens</t>
  </si>
  <si>
    <t>KN2750</t>
  </si>
  <si>
    <t>Houtensewetering</t>
  </si>
  <si>
    <t>G 4025</t>
  </si>
  <si>
    <t>NL 14-32</t>
  </si>
  <si>
    <t>NL14_32</t>
  </si>
  <si>
    <t>Gemaal Vuylcop west</t>
  </si>
  <si>
    <t>NL-14</t>
  </si>
  <si>
    <t>st0005</t>
  </si>
  <si>
    <t>stuw in de Rietsloot</t>
  </si>
  <si>
    <t>st0004</t>
  </si>
  <si>
    <t>stuw Goiren</t>
  </si>
  <si>
    <t>kade</t>
  </si>
  <si>
    <t>Noordzijdse kade</t>
  </si>
  <si>
    <t>Montfoortse vaart</t>
  </si>
  <si>
    <t>G4058</t>
  </si>
  <si>
    <t>NL 14-25</t>
  </si>
  <si>
    <t>NL14_25</t>
  </si>
  <si>
    <t>gemaal Rapijnen</t>
  </si>
  <si>
    <t>I6031</t>
  </si>
  <si>
    <t>inlaat Zegveldse sluis</t>
  </si>
  <si>
    <t>verbinding Wulfse wetering/Veste</t>
  </si>
  <si>
    <t>st5202</t>
  </si>
  <si>
    <t>stuw Oude Houtense wetering</t>
  </si>
  <si>
    <t>KN1196</t>
  </si>
  <si>
    <t>Rijn Oost</t>
  </si>
  <si>
    <t>Waterschap Groot Salland</t>
  </si>
  <si>
    <t>NL_04</t>
  </si>
  <si>
    <t>Averlosche leide</t>
  </si>
  <si>
    <t>S3</t>
  </si>
  <si>
    <t>NL_04_0001</t>
  </si>
  <si>
    <t>NL04_AVERLOSCHE-LEIDING</t>
  </si>
  <si>
    <t>De Wit</t>
  </si>
  <si>
    <t>KN1197</t>
  </si>
  <si>
    <t>S4</t>
  </si>
  <si>
    <t>NL_04_0002</t>
  </si>
  <si>
    <t>KN1198</t>
  </si>
  <si>
    <t>S5</t>
  </si>
  <si>
    <t>NL_04_0003</t>
  </si>
  <si>
    <t>De wit</t>
  </si>
  <si>
    <t>KN1199</t>
  </si>
  <si>
    <t>S6</t>
  </si>
  <si>
    <t>NL_04_0004</t>
  </si>
  <si>
    <t>bekken</t>
  </si>
  <si>
    <t>KN1200</t>
  </si>
  <si>
    <t>S7</t>
  </si>
  <si>
    <t>NL_04_0005</t>
  </si>
  <si>
    <t>KN1201</t>
  </si>
  <si>
    <t>Beentjesgraven</t>
  </si>
  <si>
    <t>M1</t>
  </si>
  <si>
    <t>XS6</t>
  </si>
  <si>
    <t>NL_04_0006</t>
  </si>
  <si>
    <t>NL04_BEENTJESGRAVEN</t>
  </si>
  <si>
    <t>Hengstenboer</t>
  </si>
  <si>
    <t>KN1202</t>
  </si>
  <si>
    <t>xs4</t>
  </si>
  <si>
    <t>NL_04_0007</t>
  </si>
  <si>
    <t>Huls</t>
  </si>
  <si>
    <t>KN1203</t>
  </si>
  <si>
    <t>xs7</t>
  </si>
  <si>
    <t>NL_04_0008</t>
  </si>
  <si>
    <t>Snijder</t>
  </si>
  <si>
    <t>de wit</t>
  </si>
  <si>
    <t>KN1204</t>
  </si>
  <si>
    <t>s13</t>
  </si>
  <si>
    <t>NL_04_0009</t>
  </si>
  <si>
    <t>Maria Hoeve</t>
  </si>
  <si>
    <t>KN1205</t>
  </si>
  <si>
    <t>breebroeks leiding</t>
  </si>
  <si>
    <t>s432</t>
  </si>
  <si>
    <t>NL_04_0010</t>
  </si>
  <si>
    <t>NL04_BREEBROEKS-LEIDING</t>
  </si>
  <si>
    <t>KN1206</t>
  </si>
  <si>
    <t>s19</t>
  </si>
  <si>
    <t>NL_04_0011</t>
  </si>
  <si>
    <t>KN1207</t>
  </si>
  <si>
    <t>s22</t>
  </si>
  <si>
    <t>NL_04_0012</t>
  </si>
  <si>
    <t>KN1209</t>
  </si>
  <si>
    <t>Buldersleiding</t>
  </si>
  <si>
    <t>ST27</t>
  </si>
  <si>
    <t>NL_04_0014</t>
  </si>
  <si>
    <t>NL04_BULDERS-LEIDING</t>
  </si>
  <si>
    <t>Middeldijk</t>
  </si>
  <si>
    <t>KN1210</t>
  </si>
  <si>
    <t>Dalmsholterwaterleiding</t>
  </si>
  <si>
    <t>s6</t>
  </si>
  <si>
    <t>NL_04_0015</t>
  </si>
  <si>
    <t>NL04_DALMSHOLTER-WATERL</t>
  </si>
  <si>
    <t>Langsweg 38</t>
  </si>
  <si>
    <t>KN1211</t>
  </si>
  <si>
    <t>s5</t>
  </si>
  <si>
    <t>NL_04_0016</t>
  </si>
  <si>
    <t>Langsweg 36</t>
  </si>
  <si>
    <t>KN1212</t>
  </si>
  <si>
    <t>s4</t>
  </si>
  <si>
    <t>NL_04_0017</t>
  </si>
  <si>
    <t>Langsweg 32</t>
  </si>
  <si>
    <t>KN1213</t>
  </si>
  <si>
    <t>s3</t>
  </si>
  <si>
    <t>NL_04_0018</t>
  </si>
  <si>
    <t>Aeroclub Salland</t>
  </si>
  <si>
    <t>KN1216</t>
  </si>
  <si>
    <t>Dedemsvaart</t>
  </si>
  <si>
    <t>XS12</t>
  </si>
  <si>
    <t>NL_04_0021</t>
  </si>
  <si>
    <t>NL04_DEDEMSVAART</t>
  </si>
  <si>
    <t>de Meele</t>
  </si>
  <si>
    <t>KN1217</t>
  </si>
  <si>
    <t>Emmertochtsloot</t>
  </si>
  <si>
    <t>NL_04_0022</t>
  </si>
  <si>
    <t>NL04_EMMERTOCHT-SLOOT</t>
  </si>
  <si>
    <t>Hooge Horst</t>
  </si>
  <si>
    <t>KN1218</t>
  </si>
  <si>
    <t>NL_04_0023</t>
  </si>
  <si>
    <t>Eendenkooi</t>
  </si>
  <si>
    <t>KN1219</t>
  </si>
  <si>
    <t>S3A</t>
  </si>
  <si>
    <t>NL_04_0024</t>
  </si>
  <si>
    <t>de Horte</t>
  </si>
  <si>
    <t>KN1220</t>
  </si>
  <si>
    <t>S2</t>
  </si>
  <si>
    <t>NL_04_0025</t>
  </si>
  <si>
    <t>mataramweg</t>
  </si>
  <si>
    <t>de Wit</t>
  </si>
  <si>
    <t>KN1221</t>
  </si>
  <si>
    <t>S1</t>
  </si>
  <si>
    <t>NL_04_0026</t>
  </si>
  <si>
    <t>Emmerweg</t>
  </si>
  <si>
    <t>KN1223</t>
  </si>
  <si>
    <t>Groote Grift</t>
  </si>
  <si>
    <t>NL_04_0028</t>
  </si>
  <si>
    <t>NL04_GROOTE-GRIFT</t>
  </si>
  <si>
    <t>stuw Fissele</t>
  </si>
  <si>
    <t>KN1224</t>
  </si>
  <si>
    <t>S23</t>
  </si>
  <si>
    <t>NL_04_0029</t>
  </si>
  <si>
    <t>stuw Emmink</t>
  </si>
  <si>
    <t>KN1234</t>
  </si>
  <si>
    <t>Groote Vloedgraven</t>
  </si>
  <si>
    <t>s18</t>
  </si>
  <si>
    <t>NL_04_0039</t>
  </si>
  <si>
    <t>NL04_GROOTE-VLOEDGRAVEN</t>
  </si>
  <si>
    <t>KN1235</t>
  </si>
  <si>
    <t>NL_04_0040</t>
  </si>
  <si>
    <t>KN1237</t>
  </si>
  <si>
    <t>s21</t>
  </si>
  <si>
    <t>NL_04_0042</t>
  </si>
  <si>
    <t>KN1249</t>
  </si>
  <si>
    <t>Kloosterzielstreng</t>
  </si>
  <si>
    <t>NL_04_0054</t>
  </si>
  <si>
    <t>NL04_KLOOSTERZIELSTRENG</t>
  </si>
  <si>
    <t>Stuw Stadsweg</t>
  </si>
  <si>
    <t>KN1250</t>
  </si>
  <si>
    <t>Kolkwetering</t>
  </si>
  <si>
    <t>S21</t>
  </si>
  <si>
    <t>NL_04_0055</t>
  </si>
  <si>
    <t>NL04_KOLK-WETERING</t>
  </si>
  <si>
    <t>Stuw Zuthemerweg</t>
  </si>
  <si>
    <t>KN1251</t>
  </si>
  <si>
    <t>S19</t>
  </si>
  <si>
    <t>NL_04_0056</t>
  </si>
  <si>
    <t>Stuw Moerweg</t>
  </si>
  <si>
    <t>KN1252</t>
  </si>
  <si>
    <t>S18</t>
  </si>
  <si>
    <t>NL_04_0057</t>
  </si>
  <si>
    <t>Stuw Dalfserweg</t>
  </si>
  <si>
    <t>KN1254</t>
  </si>
  <si>
    <t>Kostverlorenstreng</t>
  </si>
  <si>
    <t>XS2</t>
  </si>
  <si>
    <t>NL_04_0059</t>
  </si>
  <si>
    <t>NL04_KOSTVERLORENSTRENG</t>
  </si>
  <si>
    <t>Stuw Conrad Klaas Kloosterweg</t>
  </si>
  <si>
    <t>KN1255</t>
  </si>
  <si>
    <t>Linderte Leide</t>
  </si>
  <si>
    <t>S50</t>
  </si>
  <si>
    <t>NL_04_0060</t>
  </si>
  <si>
    <t>NL04_LINDERTE-LEIDING</t>
  </si>
  <si>
    <t>dewit</t>
  </si>
  <si>
    <t>KN1256</t>
  </si>
  <si>
    <t>S51</t>
  </si>
  <si>
    <t>NL_04_0061</t>
  </si>
  <si>
    <t>KN1257</t>
  </si>
  <si>
    <t>S58</t>
  </si>
  <si>
    <t>NL_04_0062</t>
  </si>
  <si>
    <t>KN1258</t>
  </si>
  <si>
    <t>S59</t>
  </si>
  <si>
    <t>NL_04_0063</t>
  </si>
  <si>
    <t>KN1259</t>
  </si>
  <si>
    <t>S60</t>
  </si>
  <si>
    <t>NL_04_0064</t>
  </si>
  <si>
    <t>KN1260</t>
  </si>
  <si>
    <t>Marswetering</t>
  </si>
  <si>
    <t>G1</t>
  </si>
  <si>
    <t>NL_04_0065</t>
  </si>
  <si>
    <t>NL04_MARS-WETERING</t>
  </si>
  <si>
    <t>gemaal Linterzijl</t>
  </si>
  <si>
    <t>sluispasssage</t>
  </si>
  <si>
    <t>KN1261</t>
  </si>
  <si>
    <t>S10</t>
  </si>
  <si>
    <t>NL_04_0066</t>
  </si>
  <si>
    <t>Stuw Ganzepanweg</t>
  </si>
  <si>
    <t>KN1262</t>
  </si>
  <si>
    <t>S9</t>
  </si>
  <si>
    <t>NL_04_0067</t>
  </si>
  <si>
    <t>Stuw Heinose weg</t>
  </si>
  <si>
    <t>KN1263</t>
  </si>
  <si>
    <t>S8</t>
  </si>
  <si>
    <t>NL_04_0068</t>
  </si>
  <si>
    <t>Stuw Marsweg</t>
  </si>
  <si>
    <t>KN1264</t>
  </si>
  <si>
    <t>NL_04_0069</t>
  </si>
  <si>
    <t>Stuw Aalshorsterpad</t>
  </si>
  <si>
    <t>KN1265</t>
  </si>
  <si>
    <t>NL_04_0070</t>
  </si>
  <si>
    <t>Stuw Berger Allee</t>
  </si>
  <si>
    <t>KN1266</t>
  </si>
  <si>
    <t>S22</t>
  </si>
  <si>
    <t>NL_04_0071</t>
  </si>
  <si>
    <t>Stuw Milligersteeg</t>
  </si>
  <si>
    <t>KN1267</t>
  </si>
  <si>
    <t>NL_04_0072</t>
  </si>
  <si>
    <t>Stuw Houtmars</t>
  </si>
  <si>
    <t>KN1268</t>
  </si>
  <si>
    <t>NL_04_0073</t>
  </si>
  <si>
    <t>Stuw Tolhuisweg 6</t>
  </si>
  <si>
    <t>KN1269</t>
  </si>
  <si>
    <t>NL_04_0074</t>
  </si>
  <si>
    <t>Stuw Venneweg</t>
  </si>
  <si>
    <t>KN1270</t>
  </si>
  <si>
    <t>NL_04_0075</t>
  </si>
  <si>
    <t>Stuw Vilsters Kerkpad</t>
  </si>
  <si>
    <t>KN1271</t>
  </si>
  <si>
    <t>Mastenbroek</t>
  </si>
  <si>
    <t>NL_04_0076</t>
  </si>
  <si>
    <t>NL04_MASTENBROEK</t>
  </si>
  <si>
    <t>KN1272</t>
  </si>
  <si>
    <t>NL_04_0077</t>
  </si>
  <si>
    <t>KN1273</t>
  </si>
  <si>
    <t>G24</t>
  </si>
  <si>
    <t>NL_04_0078</t>
  </si>
  <si>
    <t>gemaal Veneriette</t>
  </si>
  <si>
    <t>KN1274</t>
  </si>
  <si>
    <t>Nieuwe Wetering (benedenloop)</t>
  </si>
  <si>
    <t>r6</t>
  </si>
  <si>
    <t>S11</t>
  </si>
  <si>
    <t>NL_04_0079</t>
  </si>
  <si>
    <t>NL04_SAL-NIEUWEWTR-BE</t>
  </si>
  <si>
    <t>Stuw Bredenoordweg</t>
  </si>
  <si>
    <t>KN1275</t>
  </si>
  <si>
    <t>Nieuwe wetering (bovenloop)</t>
  </si>
  <si>
    <t>S420</t>
  </si>
  <si>
    <t>NL_04_0080</t>
  </si>
  <si>
    <t>NL04_SAL-NIEUWEWTR-BO</t>
  </si>
  <si>
    <t>KN1276</t>
  </si>
  <si>
    <t>Noord-zuidleiding</t>
  </si>
  <si>
    <t>S33</t>
  </si>
  <si>
    <t>NL_04_0081</t>
  </si>
  <si>
    <t>NL04_NOORD-ZUIDLEIDING</t>
  </si>
  <si>
    <t>KN1277</t>
  </si>
  <si>
    <t>S32</t>
  </si>
  <si>
    <t>NL_04_0082</t>
  </si>
  <si>
    <t>KN1278</t>
  </si>
  <si>
    <t>S15</t>
  </si>
  <si>
    <t>NL_04_0083</t>
  </si>
  <si>
    <t>KN1279</t>
  </si>
  <si>
    <t>S16</t>
  </si>
  <si>
    <t>NL_04_0084</t>
  </si>
  <si>
    <t>stuw Pllenweg</t>
  </si>
  <si>
    <t>KN1280</t>
  </si>
  <si>
    <t>Oosterbroekswaterleiding</t>
  </si>
  <si>
    <t>S43</t>
  </si>
  <si>
    <t>NL_04_0085</t>
  </si>
  <si>
    <t>NL04_OOSTERBROEKS-WATER</t>
  </si>
  <si>
    <t>KN1281</t>
  </si>
  <si>
    <t>Overijssels kanaal (Deventer)</t>
  </si>
  <si>
    <t>S37</t>
  </si>
  <si>
    <t>NL_04_0086</t>
  </si>
  <si>
    <t>NL04_OVERIJSSELSKNL-DE</t>
  </si>
  <si>
    <t>schutsluis</t>
  </si>
  <si>
    <t>KN1282</t>
  </si>
  <si>
    <t>Overijssels kanaal (Zwolle)</t>
  </si>
  <si>
    <t>S36</t>
  </si>
  <si>
    <t>NL_04_0087</t>
  </si>
  <si>
    <t>NL04_OVERIJSSELSKNL-ZW</t>
  </si>
  <si>
    <t>Stuw Lange slag</t>
  </si>
  <si>
    <t>Vertical-slot</t>
  </si>
  <si>
    <t>KN1283</t>
  </si>
  <si>
    <t>S34</t>
  </si>
  <si>
    <t>NL_04_0088</t>
  </si>
  <si>
    <t>Stuw Kanaaldijk Noord 2</t>
  </si>
  <si>
    <t>KN1284</t>
  </si>
  <si>
    <t>S35</t>
  </si>
  <si>
    <t>NL_04_0089</t>
  </si>
  <si>
    <t>Stuw Brox</t>
  </si>
  <si>
    <t>KN1285</t>
  </si>
  <si>
    <t>NL_04_0090</t>
  </si>
  <si>
    <t>KN1286</t>
  </si>
  <si>
    <t>S14</t>
  </si>
  <si>
    <t>NL_04_0091</t>
  </si>
  <si>
    <t>Stuw Hancate</t>
  </si>
  <si>
    <t>KN1287</t>
  </si>
  <si>
    <t>Raalterwetering</t>
  </si>
  <si>
    <t>NL_04_0092</t>
  </si>
  <si>
    <t>NL04_RAALTER-WETERING</t>
  </si>
  <si>
    <t>KN1288</t>
  </si>
  <si>
    <t>NL_04_0093</t>
  </si>
  <si>
    <t>KN1289</t>
  </si>
  <si>
    <t>NL_04_0094</t>
  </si>
  <si>
    <t>KN1290</t>
  </si>
  <si>
    <t>S13</t>
  </si>
  <si>
    <t>NL_04_0095</t>
  </si>
  <si>
    <t>KN1291</t>
  </si>
  <si>
    <t>NL_04_0096</t>
  </si>
  <si>
    <t>KN1292</t>
  </si>
  <si>
    <t>S12</t>
  </si>
  <si>
    <t>NL_04_0097</t>
  </si>
  <si>
    <t>KN1294</t>
  </si>
  <si>
    <t>Ramelerwaterleiding</t>
  </si>
  <si>
    <t>NL_04_0099</t>
  </si>
  <si>
    <t>NL04_RAMELER-LEIDING</t>
  </si>
  <si>
    <t>KN1295</t>
  </si>
  <si>
    <t>NL_04_0100</t>
  </si>
  <si>
    <t>KN1296</t>
  </si>
  <si>
    <t>NL_04_0101</t>
  </si>
  <si>
    <t>Bekken</t>
  </si>
  <si>
    <t>KN1297</t>
  </si>
  <si>
    <t>S421</t>
  </si>
  <si>
    <t>NL_04_0102</t>
  </si>
  <si>
    <t>KN1299</t>
  </si>
  <si>
    <t>Soestwetering (benedenloop)</t>
  </si>
  <si>
    <t>S127</t>
  </si>
  <si>
    <t>NL_04_0104</t>
  </si>
  <si>
    <t>NL04_SAL-SOESTWTR-BE</t>
  </si>
  <si>
    <t>Stuw Wijhe</t>
  </si>
  <si>
    <t>KN1300</t>
  </si>
  <si>
    <t>Soestwetering (bovenloop)</t>
  </si>
  <si>
    <t>NL_04_0105</t>
  </si>
  <si>
    <t>NL04_SAL-SOESTWTR-BO</t>
  </si>
  <si>
    <t>KN1303</t>
  </si>
  <si>
    <t>NL_04_0108</t>
  </si>
  <si>
    <t>KN1304</t>
  </si>
  <si>
    <t>S17</t>
  </si>
  <si>
    <t>NL_04_0109</t>
  </si>
  <si>
    <t>KN1305</t>
  </si>
  <si>
    <t>S432</t>
  </si>
  <si>
    <t>NL_04_0110</t>
  </si>
  <si>
    <t>KN1306</t>
  </si>
  <si>
    <t>S431</t>
  </si>
  <si>
    <t>NL_04_0111</t>
  </si>
  <si>
    <t>KN1307</t>
  </si>
  <si>
    <t>G3</t>
  </si>
  <si>
    <t>NL_04_0112</t>
  </si>
  <si>
    <t>gemaal Espelo</t>
  </si>
  <si>
    <t>KN1308</t>
  </si>
  <si>
    <t>NL_04_0113</t>
  </si>
  <si>
    <t>KN1309</t>
  </si>
  <si>
    <t>S24</t>
  </si>
  <si>
    <t>NL_04_0114</t>
  </si>
  <si>
    <t>KN1310</t>
  </si>
  <si>
    <t>Soestwetering (middenloop)</t>
  </si>
  <si>
    <t>NL_04_0115</t>
  </si>
  <si>
    <t>NL04_SAL-SOESTWTR-MIDDEN</t>
  </si>
  <si>
    <t>KN1312</t>
  </si>
  <si>
    <t>NL_04_0117</t>
  </si>
  <si>
    <t>KN1313</t>
  </si>
  <si>
    <t>NL_04_0118</t>
  </si>
  <si>
    <t>KN1315</t>
  </si>
  <si>
    <t>Stouwe</t>
  </si>
  <si>
    <t>G2012</t>
  </si>
  <si>
    <t>NL_04_0120</t>
  </si>
  <si>
    <t>NL04_STOUWE-LEIDING</t>
  </si>
  <si>
    <t>gemaal De Stouwe</t>
  </si>
  <si>
    <t>KN1316</t>
  </si>
  <si>
    <t>Uitwateringskanaal</t>
  </si>
  <si>
    <t>G42</t>
  </si>
  <si>
    <t>NL_04_0121</t>
  </si>
  <si>
    <t>NL04_UITWATERINGSKANAAL</t>
  </si>
  <si>
    <t>gemaal Roggebot</t>
  </si>
  <si>
    <t>KN1317</t>
  </si>
  <si>
    <t>Vecht-Zwarte water</t>
  </si>
  <si>
    <t>NL_04_0122</t>
  </si>
  <si>
    <t>NL99_VechtZwarteWater</t>
  </si>
  <si>
    <t>Stuw Vilsteren</t>
  </si>
  <si>
    <t>KN1318</t>
  </si>
  <si>
    <t>Westerveldse Aa</t>
  </si>
  <si>
    <t>NL_04_0123</t>
  </si>
  <si>
    <t>NL04_WESTERVELDSE-AA</t>
  </si>
  <si>
    <t>Gemaal Westerveld</t>
  </si>
  <si>
    <t>KN1322</t>
  </si>
  <si>
    <t>Zandwetering</t>
  </si>
  <si>
    <t>S590</t>
  </si>
  <si>
    <t>NL_04_0127</t>
  </si>
  <si>
    <t>NL04_SAL-ZANDWETERING</t>
  </si>
  <si>
    <t>KN1323</t>
  </si>
  <si>
    <t>S128</t>
  </si>
  <si>
    <t>NL_04_0128</t>
  </si>
  <si>
    <t>KN1324</t>
  </si>
  <si>
    <t>S125</t>
  </si>
  <si>
    <t>NL_04_0129</t>
  </si>
  <si>
    <t>KN1325</t>
  </si>
  <si>
    <t>S113</t>
  </si>
  <si>
    <t>NL_04_0130</t>
  </si>
  <si>
    <t>KN1326</t>
  </si>
  <si>
    <t>S112</t>
  </si>
  <si>
    <t>NL_04_0131</t>
  </si>
  <si>
    <t>KN1327</t>
  </si>
  <si>
    <t>S110</t>
  </si>
  <si>
    <t>NL_04_0132</t>
  </si>
  <si>
    <t>KN1328</t>
  </si>
  <si>
    <t>S108</t>
  </si>
  <si>
    <t>NL_04_0133</t>
  </si>
  <si>
    <t>KN1329</t>
  </si>
  <si>
    <t>S106</t>
  </si>
  <si>
    <t>NL_04_0134</t>
  </si>
  <si>
    <t>KN1330</t>
  </si>
  <si>
    <t>NL_04_0135</t>
  </si>
  <si>
    <t>KN1331</t>
  </si>
  <si>
    <t>Reeve</t>
  </si>
  <si>
    <t>G40</t>
  </si>
  <si>
    <t>NL_04_0136</t>
  </si>
  <si>
    <t>NL04_BUITEN-REVE</t>
  </si>
  <si>
    <t>Kamperveen</t>
  </si>
  <si>
    <t xml:space="preserve">sluis </t>
  </si>
  <si>
    <t>KN1332</t>
  </si>
  <si>
    <t>NL_04_0137</t>
  </si>
  <si>
    <t>gemaal Herfte</t>
  </si>
  <si>
    <t>KN1333</t>
  </si>
  <si>
    <t>G</t>
  </si>
  <si>
    <t>NL_04_0138</t>
  </si>
  <si>
    <t>gemaal Streukelerzijl</t>
  </si>
  <si>
    <t>De wit  via Fissele</t>
  </si>
  <si>
    <t>KN1335</t>
  </si>
  <si>
    <t>G2024</t>
  </si>
  <si>
    <t>NL_04_0140</t>
  </si>
  <si>
    <t>gemaal Kostverlorenstreng</t>
  </si>
  <si>
    <t>KN1336</t>
  </si>
  <si>
    <t>G25B</t>
  </si>
  <si>
    <t>NL_04_0141</t>
  </si>
  <si>
    <t>Gemaal Luttezijl Mastenbroek</t>
  </si>
  <si>
    <t>KN1337</t>
  </si>
  <si>
    <t>G2</t>
  </si>
  <si>
    <t>NL_04_0142</t>
  </si>
  <si>
    <t>gemaal Langeslag</t>
  </si>
  <si>
    <t>KN1338</t>
  </si>
  <si>
    <t>NL_04_0143</t>
  </si>
  <si>
    <t>gemaal Ankersmit benardsluis</t>
  </si>
  <si>
    <t>dompelpomp</t>
  </si>
  <si>
    <t>KN1339</t>
  </si>
  <si>
    <t>G4020</t>
  </si>
  <si>
    <t>NL_04_0144</t>
  </si>
  <si>
    <t>gemaal Rietberg</t>
  </si>
  <si>
    <t>KN1340</t>
  </si>
  <si>
    <t>NL_04_0145</t>
  </si>
  <si>
    <t>Beide</t>
  </si>
  <si>
    <t>KN1341</t>
  </si>
  <si>
    <t>NL_04_0146</t>
  </si>
  <si>
    <t>Stuw Vechterweerd</t>
  </si>
  <si>
    <t>KN1773</t>
  </si>
  <si>
    <t>Waterschap De Dommel</t>
  </si>
  <si>
    <t>NL_27</t>
  </si>
  <si>
    <t>beek</t>
  </si>
  <si>
    <t>NL_27_0002</t>
  </si>
  <si>
    <t>Herinrichting Keersop en Beekloop</t>
  </si>
  <si>
    <t>KN1774</t>
  </si>
  <si>
    <t>NL_27_0003</t>
  </si>
  <si>
    <t>KN1775</t>
  </si>
  <si>
    <t>Essche Stroom</t>
  </si>
  <si>
    <t>Rosep</t>
  </si>
  <si>
    <t>NL_27_0004</t>
  </si>
  <si>
    <t>NL27_L_2</t>
  </si>
  <si>
    <t>Essche Stroom Nemelaer- Belverdesestraat</t>
  </si>
  <si>
    <t>KN1776</t>
  </si>
  <si>
    <t>GA 1</t>
  </si>
  <si>
    <t>NL_27_0005</t>
  </si>
  <si>
    <t>KN1777</t>
  </si>
  <si>
    <t>NL_27_0006</t>
  </si>
  <si>
    <t>Stuw, Vuilvang</t>
  </si>
  <si>
    <t>Vispassage Groote Aa Langstraat</t>
  </si>
  <si>
    <t>Ja</t>
  </si>
  <si>
    <t>nevenbeek, traploos</t>
  </si>
  <si>
    <t>KN1778</t>
  </si>
  <si>
    <t>NL_27_0007</t>
  </si>
  <si>
    <t>KN1779</t>
  </si>
  <si>
    <t>NL_27_0008</t>
  </si>
  <si>
    <t>KN1780</t>
  </si>
  <si>
    <t>Kleine Dommel/ Sterkselse Aa</t>
  </si>
  <si>
    <t>KD 1</t>
  </si>
  <si>
    <t>NL_27_0009</t>
  </si>
  <si>
    <t>NL99_BRA_01_KD_2</t>
  </si>
  <si>
    <t>Reservering Herinrichting Sterkselse Aa, plan ondernemende EHS</t>
  </si>
  <si>
    <t>KN1781</t>
  </si>
  <si>
    <t>Strijper Aa</t>
  </si>
  <si>
    <t>GA 42</t>
  </si>
  <si>
    <t>NL_27_0010</t>
  </si>
  <si>
    <t>Strjiper Aa oude meander bij Strijperstraat</t>
  </si>
  <si>
    <t>KN1782</t>
  </si>
  <si>
    <t>NL_27_0011</t>
  </si>
  <si>
    <t>Bodemval</t>
  </si>
  <si>
    <t>Herinrichting Buulder Aa</t>
  </si>
  <si>
    <t>KN1783</t>
  </si>
  <si>
    <t>NL_27_0012</t>
  </si>
  <si>
    <t>KN1784</t>
  </si>
  <si>
    <t>Spruitenstroompje/ Roodloop</t>
  </si>
  <si>
    <t>R4</t>
  </si>
  <si>
    <t>NL_27_0013</t>
  </si>
  <si>
    <t>NL27_R_2</t>
  </si>
  <si>
    <t>Spruijtenstroompje RS 123-02 Groenstraat Esbeek</t>
  </si>
  <si>
    <t>KN1785</t>
  </si>
  <si>
    <t>GA 57</t>
  </si>
  <si>
    <t>NL_27_0014</t>
  </si>
  <si>
    <t>Beekherstel NNP Strijper Aa</t>
  </si>
  <si>
    <t>KN1786</t>
  </si>
  <si>
    <t>NL_27_0015</t>
  </si>
  <si>
    <t>Vispassage Molenheide (Hof van Cranendonk)</t>
  </si>
  <si>
    <t>KN1787</t>
  </si>
  <si>
    <t>NL_27_0016</t>
  </si>
  <si>
    <t>Reservering vispassages Buulder Aa, Heeze Leende Liebregts</t>
  </si>
  <si>
    <t>KN1788</t>
  </si>
  <si>
    <t>NL_27_0017</t>
  </si>
  <si>
    <t>KN1789</t>
  </si>
  <si>
    <t>NL_27_0018</t>
  </si>
  <si>
    <t>Herinrichting Buulder Aa, Renheide, wordt gedempt</t>
  </si>
  <si>
    <t>KN1790</t>
  </si>
  <si>
    <t>Groote Aa/ Buulder Aa</t>
  </si>
  <si>
    <t>NL_27_0019</t>
  </si>
  <si>
    <t>NL27_KD_1</t>
  </si>
  <si>
    <t>EVZ en vispassages Baronie van Cranendonk</t>
  </si>
  <si>
    <t>KN1791</t>
  </si>
  <si>
    <t>RS 123</t>
  </si>
  <si>
    <t>NL_27_0020</t>
  </si>
  <si>
    <t>Spruijtenstroompje Rs123-03 Larestraat</t>
  </si>
  <si>
    <t>KN1792</t>
  </si>
  <si>
    <t>NL_27_0021</t>
  </si>
  <si>
    <t>Spruijtenstroompje RS 123-4 Koolhovenseweg Esbeek</t>
  </si>
  <si>
    <t>KN1793</t>
  </si>
  <si>
    <t>NL_27_0022</t>
  </si>
  <si>
    <t>Spruijtenstroompje RS123-05 Stuw van Gerritsen</t>
  </si>
  <si>
    <t>KN1794</t>
  </si>
  <si>
    <t>NL_27_0023</t>
  </si>
  <si>
    <t>Spruijtenstroompje RS123-06 Groenendaal</t>
  </si>
  <si>
    <t>KN1795</t>
  </si>
  <si>
    <t>NL_27_0024</t>
  </si>
  <si>
    <t>Spruitenstroompje 123-07 Provinciale weg</t>
  </si>
  <si>
    <t>KN1796</t>
  </si>
  <si>
    <t>NL_27_0025</t>
  </si>
  <si>
    <t>Spruijtenstroompje RS123 -xx De Gooren</t>
  </si>
  <si>
    <t>KN1797</t>
  </si>
  <si>
    <t>Reusel/Raamsloop/Achterste Stroom</t>
  </si>
  <si>
    <t>NL_27_0026</t>
  </si>
  <si>
    <t>NL27_R_1</t>
  </si>
  <si>
    <t>Reusel bji Baarschot</t>
  </si>
  <si>
    <t>KN1798</t>
  </si>
  <si>
    <t>RS 1</t>
  </si>
  <si>
    <t>NL_27_0027</t>
  </si>
  <si>
    <t>RS 01-09 stuw van zandvang</t>
  </si>
  <si>
    <t>KN1799</t>
  </si>
  <si>
    <t>NL_27_0028</t>
  </si>
  <si>
    <t>RS 01-10 Moleneind Baarschot</t>
  </si>
  <si>
    <t>KN1800</t>
  </si>
  <si>
    <t>NL_27_0029</t>
  </si>
  <si>
    <t>RS01-11 Vingerhoets Baarschot</t>
  </si>
  <si>
    <t>KN1801</t>
  </si>
  <si>
    <t>NL_27_0030</t>
  </si>
  <si>
    <t>Reusel Turkaa</t>
  </si>
  <si>
    <t>KN1802</t>
  </si>
  <si>
    <t>NL_27_0031</t>
  </si>
  <si>
    <t>KN1803</t>
  </si>
  <si>
    <t>NL_27_0032</t>
  </si>
  <si>
    <t>RS01-14  benedenstrooms Beerseweg Diessen</t>
  </si>
  <si>
    <t>KN1804</t>
  </si>
  <si>
    <t>RVK De Hilver</t>
  </si>
  <si>
    <t>NL_27_0033</t>
  </si>
  <si>
    <t>RS01-015 benedenstrooms Hooghuisweg</t>
  </si>
  <si>
    <t>KN1805</t>
  </si>
  <si>
    <t>NL_27_0034</t>
  </si>
  <si>
    <t>Vuilvang</t>
  </si>
  <si>
    <t>RS01-016</t>
  </si>
  <si>
    <t>KN1806</t>
  </si>
  <si>
    <t>Overstromingsvlakte Diessens Broek</t>
  </si>
  <si>
    <t>NL_27_0035</t>
  </si>
  <si>
    <t>RS01-017</t>
  </si>
  <si>
    <t>KN1807</t>
  </si>
  <si>
    <t>RVk De Hilver</t>
  </si>
  <si>
    <t>NL_27_0036</t>
  </si>
  <si>
    <t>RS1-VP1</t>
  </si>
  <si>
    <t xml:space="preserve">Stortsteen </t>
  </si>
  <si>
    <t>KN1808</t>
  </si>
  <si>
    <t>RS 139</t>
  </si>
  <si>
    <t>NL_27_0037</t>
  </si>
  <si>
    <t>Spruitenstroompje RS123-10 kanaal Biest</t>
  </si>
  <si>
    <t>KN1809</t>
  </si>
  <si>
    <t>NL_27_0038</t>
  </si>
  <si>
    <t>RS01-19 bij Broekzijde</t>
  </si>
  <si>
    <t>KN1810</t>
  </si>
  <si>
    <t>Smalwater fase 2</t>
  </si>
  <si>
    <t>NL_27_0039</t>
  </si>
  <si>
    <t xml:space="preserve">Smalwater uitvoering 2e fase </t>
  </si>
  <si>
    <t>V-vormigebekkenvistrap geschakeld  met vertical slot</t>
  </si>
  <si>
    <t>KN1811</t>
  </si>
  <si>
    <t>De Vloeder Zuid</t>
  </si>
  <si>
    <t>NL_27_0040</t>
  </si>
  <si>
    <t>V-vormig stortsteen, sym</t>
  </si>
  <si>
    <t>KN1812</t>
  </si>
  <si>
    <t>NL_27_0041</t>
  </si>
  <si>
    <t>Beekherstel Beerze Baest Spoordonk</t>
  </si>
  <si>
    <t>Hermeandering</t>
  </si>
  <si>
    <t>KN1813</t>
  </si>
  <si>
    <t>BZ 1</t>
  </si>
  <si>
    <t>NL_27_0042</t>
  </si>
  <si>
    <t>vispassage landgoed Baest</t>
  </si>
  <si>
    <t>V-vormige stortstenen, sym</t>
  </si>
  <si>
    <t>KN1814</t>
  </si>
  <si>
    <t>Kleine Beerze</t>
  </si>
  <si>
    <t>BZ 83 - 15</t>
  </si>
  <si>
    <t>NL_27_0043</t>
  </si>
  <si>
    <t>NL27_B_2</t>
  </si>
  <si>
    <t>Beekherstel Kleine Beerze - sportpark de klep</t>
  </si>
  <si>
    <t>KN1815</t>
  </si>
  <si>
    <t>Groote Beerze</t>
  </si>
  <si>
    <t>BZ 01 - 18</t>
  </si>
  <si>
    <t>NL_27_0044</t>
  </si>
  <si>
    <t>NL27_B_1</t>
  </si>
  <si>
    <t>Beekherstel Groote Beerze Moerasbos Grijze Steen</t>
  </si>
  <si>
    <t>KN1816</t>
  </si>
  <si>
    <t>BZ 01 - 16</t>
  </si>
  <si>
    <t>NL_27_0045</t>
  </si>
  <si>
    <t>KN1817</t>
  </si>
  <si>
    <t>BZ 01 - 14</t>
  </si>
  <si>
    <t>NL_27_0046</t>
  </si>
  <si>
    <t>KN1818</t>
  </si>
  <si>
    <t>NL_27_0047</t>
  </si>
  <si>
    <t>Schotbalkstuw</t>
  </si>
  <si>
    <t>Beekherstel Reusel de Mierden</t>
  </si>
  <si>
    <t>KN1819</t>
  </si>
  <si>
    <t>NL_27_0048</t>
  </si>
  <si>
    <t>Beekherstel Kleine Beerze</t>
  </si>
  <si>
    <t>KN1820</t>
  </si>
  <si>
    <t>NL_27_0049</t>
  </si>
  <si>
    <t>KN1821</t>
  </si>
  <si>
    <t>NL_27_0050</t>
  </si>
  <si>
    <t>KN1822</t>
  </si>
  <si>
    <t>NL_27_0051</t>
  </si>
  <si>
    <t>KN1823</t>
  </si>
  <si>
    <t>NL_27_0052</t>
  </si>
  <si>
    <t>Beekherstel Kleine Beerze - zuid</t>
  </si>
  <si>
    <t>KN1824</t>
  </si>
  <si>
    <t>Midden- en Beneden Dommel</t>
  </si>
  <si>
    <t>NL_27_0053</t>
  </si>
  <si>
    <t>NL99_6_BO_BE</t>
  </si>
  <si>
    <t xml:space="preserve">Stuw Dorgelolaan </t>
  </si>
  <si>
    <t>V-vorm stortstenen, sym met centrale sleuf</t>
  </si>
  <si>
    <t>KN1825</t>
  </si>
  <si>
    <t>NL_27_0054</t>
  </si>
  <si>
    <t>Waterhoef Moergestel</t>
  </si>
  <si>
    <t>KN1826</t>
  </si>
  <si>
    <t>Kroosrek</t>
  </si>
  <si>
    <t>NL_27_0055</t>
  </si>
  <si>
    <t>KN1827</t>
  </si>
  <si>
    <t>NL_27_0056</t>
  </si>
  <si>
    <t>Achterste Stroom</t>
  </si>
  <si>
    <t>KN1828</t>
  </si>
  <si>
    <t>NL_27_0057</t>
  </si>
  <si>
    <t>KN1829</t>
  </si>
  <si>
    <t>KS 4</t>
  </si>
  <si>
    <t>NL_27_0058</t>
  </si>
  <si>
    <t>KN1830</t>
  </si>
  <si>
    <t>ES 1</t>
  </si>
  <si>
    <t>NL_27_0059</t>
  </si>
  <si>
    <t xml:space="preserve">Deelproject De Nemer </t>
  </si>
  <si>
    <t>nevenbeek, met een 3 tal stortstenen trappen</t>
  </si>
  <si>
    <t>KN1831</t>
  </si>
  <si>
    <t>NL_27_0060</t>
  </si>
  <si>
    <t>KN1832</t>
  </si>
  <si>
    <t>NL_27_0061</t>
  </si>
  <si>
    <t>KN1833</t>
  </si>
  <si>
    <t>NL_27_0062</t>
  </si>
  <si>
    <t>Herinrichting Keersop en Beekloop-stuw het Schut</t>
  </si>
  <si>
    <t>KN1834</t>
  </si>
  <si>
    <t>NL_27_0063</t>
  </si>
  <si>
    <t>KN1835</t>
  </si>
  <si>
    <t>NL_27_0064</t>
  </si>
  <si>
    <t>KN1836</t>
  </si>
  <si>
    <t>NL_27_0065</t>
  </si>
  <si>
    <t>watermolen</t>
  </si>
  <si>
    <t>Vispassage Geldropse watermolen</t>
  </si>
  <si>
    <t>V-vormig stortstenen, sym met 2 sleuven</t>
  </si>
  <si>
    <t>KN1837</t>
  </si>
  <si>
    <t>NL_27_0066</t>
  </si>
  <si>
    <t>Vispassage Hooidonkse watermolen</t>
  </si>
  <si>
    <t>Vertical slot in nevenbeek, venstertype</t>
  </si>
  <si>
    <t>KN1838</t>
  </si>
  <si>
    <t>NL_27_0067</t>
  </si>
  <si>
    <t>Vispassage Gennepermolen</t>
  </si>
  <si>
    <t>KN1839</t>
  </si>
  <si>
    <t>NL_27_0068</t>
  </si>
  <si>
    <t>Vispassage Volmolen</t>
  </si>
  <si>
    <t xml:space="preserve">Vertical slot, </t>
  </si>
  <si>
    <t>KN1840</t>
  </si>
  <si>
    <t>NL_27_0069</t>
  </si>
  <si>
    <t>Vispassage Keersoppermolen</t>
  </si>
  <si>
    <t>verticals slot + V-vormig stortstenen, 2 sleuven</t>
  </si>
  <si>
    <t>KN1841</t>
  </si>
  <si>
    <t>Boven Dommel/ Keersop/ Beekloop</t>
  </si>
  <si>
    <t>NL_27_0070</t>
  </si>
  <si>
    <t>NL27_BO_1</t>
  </si>
  <si>
    <t>Vispassage dubbele stuw</t>
  </si>
  <si>
    <t>vertical slot + nevenbeek, de wit passage</t>
  </si>
  <si>
    <t>KN1842</t>
  </si>
  <si>
    <t>NL_27_0071</t>
  </si>
  <si>
    <t>Herinrichting Keersop en Beekloop - stuw het Schut</t>
  </si>
  <si>
    <t>KN1843</t>
  </si>
  <si>
    <t>DL 1</t>
  </si>
  <si>
    <t>NL_27_0072</t>
  </si>
  <si>
    <t>Vispassage Venbergse watermolen</t>
  </si>
  <si>
    <t>KN1844</t>
  </si>
  <si>
    <t>NL_27_0073</t>
  </si>
  <si>
    <t>Vispassage Van Abbe</t>
  </si>
  <si>
    <t>KN1845</t>
  </si>
  <si>
    <t>NL_27_0074</t>
  </si>
  <si>
    <t>Vispassage Dommelsche watermolen</t>
  </si>
  <si>
    <t>KN1846</t>
  </si>
  <si>
    <t>NL_27_0075</t>
  </si>
  <si>
    <t>Herinrichting Tongelreepdal Valkenswaard</t>
  </si>
  <si>
    <t>vertical slot + v-vormig stortstenen, a-sym met a-centrische sleuf</t>
  </si>
  <si>
    <t>KN1847</t>
  </si>
  <si>
    <t>NL_27_0076</t>
  </si>
  <si>
    <t>Beekherstel Klotputten - verdeelwerk</t>
  </si>
  <si>
    <t>nevenbeek traploos</t>
  </si>
  <si>
    <t>KN1848</t>
  </si>
  <si>
    <t>Rielloop Strabrechtse Heide</t>
  </si>
  <si>
    <t>NL_27_0077</t>
  </si>
  <si>
    <t>KN1849</t>
  </si>
  <si>
    <t>NL_27_0078</t>
  </si>
  <si>
    <t>Vispassage kasteel Heeze Groote Aa</t>
  </si>
  <si>
    <t>V-vorm stortstenen in nevengeul, sym zonder sleuf</t>
  </si>
  <si>
    <t>KN1850</t>
  </si>
  <si>
    <t>Run</t>
  </si>
  <si>
    <t>RN 1</t>
  </si>
  <si>
    <t>NL_27_0079</t>
  </si>
  <si>
    <t>NL27_BO_2</t>
  </si>
  <si>
    <t>Herinrichting Run Groot Goor</t>
  </si>
  <si>
    <t>KN1851</t>
  </si>
  <si>
    <t>NL_27_0080</t>
  </si>
  <si>
    <t>KN1852</t>
  </si>
  <si>
    <t>NL_27_0081</t>
  </si>
  <si>
    <t>KN1853</t>
  </si>
  <si>
    <t>NL_27_0082</t>
  </si>
  <si>
    <t>Herinrichting Run overig</t>
  </si>
  <si>
    <t>KN1854</t>
  </si>
  <si>
    <t>NL_27_0083</t>
  </si>
  <si>
    <t>balk eruit gehaald</t>
  </si>
  <si>
    <t>KN1855</t>
  </si>
  <si>
    <t>NL_27_0084</t>
  </si>
  <si>
    <t>KN1856</t>
  </si>
  <si>
    <t>NL_27_0085</t>
  </si>
  <si>
    <t>Vispassage Loondermolen</t>
  </si>
  <si>
    <t>nevenbeek met 3 stortstenen trappen</t>
  </si>
  <si>
    <t>KN1857</t>
  </si>
  <si>
    <t>Tongelreep</t>
  </si>
  <si>
    <t>TR 1</t>
  </si>
  <si>
    <t>NL_27_0086</t>
  </si>
  <si>
    <t>NL27_T_1</t>
  </si>
  <si>
    <t>Herinrichting Tongelreep De Hurken</t>
  </si>
  <si>
    <t>KN1858</t>
  </si>
  <si>
    <t>NL_27_0087</t>
  </si>
  <si>
    <t>Herinrichting Kleine Dommel fase 1</t>
  </si>
  <si>
    <t>V-vormig stortstenen, a-sym met a-centrische sleuf</t>
  </si>
  <si>
    <t>KN1859</t>
  </si>
  <si>
    <t>NL_27_0088</t>
  </si>
  <si>
    <t>Vispassge Opwettense Watermolen</t>
  </si>
  <si>
    <t>KN1860</t>
  </si>
  <si>
    <t>NL_27_0089</t>
  </si>
  <si>
    <t>Vispassage Collse watermolen</t>
  </si>
  <si>
    <t>KN1861</t>
  </si>
  <si>
    <t>NL_27_0090</t>
  </si>
  <si>
    <t>Keersop Vlieterdijk</t>
  </si>
  <si>
    <t>KN1862</t>
  </si>
  <si>
    <t>ES1-V-1</t>
  </si>
  <si>
    <t>NL_27_0091</t>
  </si>
  <si>
    <t>Essche Stroom Nemelaer- in de Rosep</t>
  </si>
  <si>
    <t>KN1863</t>
  </si>
  <si>
    <t>NL1-V-1</t>
  </si>
  <si>
    <t>NL_27_0092</t>
  </si>
  <si>
    <t>vertical slot, type dommel</t>
  </si>
  <si>
    <t>KN1864</t>
  </si>
  <si>
    <t>Nieuwe Leij-Pop.L-Rov.L-Voortsestroom</t>
  </si>
  <si>
    <t>NL1-V-2</t>
  </si>
  <si>
    <t>NL_27_0093</t>
  </si>
  <si>
    <t>NL27_L_1</t>
  </si>
  <si>
    <t>Nieuwe Leij- Hoge Wal</t>
  </si>
  <si>
    <t>nevenbeek + V-vorm stortstenen, sym</t>
  </si>
  <si>
    <t>KN1865</t>
  </si>
  <si>
    <t>Groote Beerse</t>
  </si>
  <si>
    <t>BZ1-V-2</t>
  </si>
  <si>
    <t>NL_27_0094</t>
  </si>
  <si>
    <t>Beekherstel Groote Beerze Middelbeers</t>
  </si>
  <si>
    <t>V-vormige stortstenen, a-sym met a-centrische sleuf</t>
  </si>
  <si>
    <t>KN1866</t>
  </si>
  <si>
    <t>BZ1-V-3</t>
  </si>
  <si>
    <t>NL_27_0095</t>
  </si>
  <si>
    <t>KN1867</t>
  </si>
  <si>
    <t>BZ1-V-1</t>
  </si>
  <si>
    <t>NL_27_0096</t>
  </si>
  <si>
    <t>V-vormig stortstenen, a-sym met a-centische sleuf</t>
  </si>
  <si>
    <t>KN1868</t>
  </si>
  <si>
    <t>EVZ Heerenbeekloop</t>
  </si>
  <si>
    <t>R3</t>
  </si>
  <si>
    <t>BS66-V-1</t>
  </si>
  <si>
    <t>NL_27_0097</t>
  </si>
  <si>
    <t>V-vormige passage</t>
  </si>
  <si>
    <t>KN1869</t>
  </si>
  <si>
    <t>NL1-V-3</t>
  </si>
  <si>
    <t>NL_27_0098</t>
  </si>
  <si>
    <t>KN1870</t>
  </si>
  <si>
    <t>NL1-V-4</t>
  </si>
  <si>
    <t>NL_27_0099</t>
  </si>
  <si>
    <t>Voorste Stroom- Oisterwijk</t>
  </si>
  <si>
    <t>KN1871</t>
  </si>
  <si>
    <t>Stroom onder Hilvarenbeek Hoogeindsche beek</t>
  </si>
  <si>
    <t>RS123-V-2</t>
  </si>
  <si>
    <t>NL_27_0100</t>
  </si>
  <si>
    <t>Hoogeindsche Beek RS123-01</t>
  </si>
  <si>
    <t>KN1872</t>
  </si>
  <si>
    <t>RS123-V-1</t>
  </si>
  <si>
    <t>NL_27_0101</t>
  </si>
  <si>
    <t xml:space="preserve">Hoogeindsche Beek  </t>
  </si>
  <si>
    <t>KN1873</t>
  </si>
  <si>
    <t>RS 42</t>
  </si>
  <si>
    <t>NL_27_0102</t>
  </si>
  <si>
    <t>Beekherstel en vispassage Raamsloop</t>
  </si>
  <si>
    <t>KN1874</t>
  </si>
  <si>
    <t>NL_27_0103</t>
  </si>
  <si>
    <t>KN1875</t>
  </si>
  <si>
    <t>NL_27_0104</t>
  </si>
  <si>
    <t>KN1876</t>
  </si>
  <si>
    <t>NL_27_0105</t>
  </si>
  <si>
    <t>EVZ Raamloop 1e fase</t>
  </si>
  <si>
    <t xml:space="preserve">V- Vormige stortstenen, </t>
  </si>
  <si>
    <t>KN1877</t>
  </si>
  <si>
    <t>Viermannekesbrug Logtsebaan</t>
  </si>
  <si>
    <t>BS 1</t>
  </si>
  <si>
    <t>NL_27_0106</t>
  </si>
  <si>
    <t>KN1878</t>
  </si>
  <si>
    <t>NL_27_0107</t>
  </si>
  <si>
    <t>EVZ Raamsloop 2e fase</t>
  </si>
  <si>
    <t>stortstenen bekkenpassage</t>
  </si>
  <si>
    <t>KN1879</t>
  </si>
  <si>
    <t>NL_27_0108</t>
  </si>
  <si>
    <t>KN1880</t>
  </si>
  <si>
    <t>NL_27_0109</t>
  </si>
  <si>
    <t>Vispassage Kampina</t>
  </si>
  <si>
    <t>KN1881</t>
  </si>
  <si>
    <t>NL_27_0110</t>
  </si>
  <si>
    <t>Viemannekesbrug vispassage Spoordonkse Watermolen</t>
  </si>
  <si>
    <t>KN1882</t>
  </si>
  <si>
    <t>NL_27_0111</t>
  </si>
  <si>
    <t>V-vormige stortstenen, a-sym met a-centrische sleuf incl verw sifon</t>
  </si>
  <si>
    <t>KN1883</t>
  </si>
  <si>
    <t>NL_27_0112</t>
  </si>
  <si>
    <t>Beekherstel Groote Beerze Bladel- Westelbeers, Grijze Steen</t>
  </si>
  <si>
    <t>KN1884</t>
  </si>
  <si>
    <t>NL_27_0113</t>
  </si>
  <si>
    <t>Waterpark Groote Beerze (Moerasbos)</t>
  </si>
  <si>
    <t>KN1885</t>
  </si>
  <si>
    <t>Beekse Waterloop</t>
  </si>
  <si>
    <t>DO79-V-3</t>
  </si>
  <si>
    <t>NL_27_0114</t>
  </si>
  <si>
    <t>NL27_BE_1</t>
  </si>
  <si>
    <t>Vispassage Genenberg</t>
  </si>
  <si>
    <t>stortstenen bekkenpassage met sleuf</t>
  </si>
  <si>
    <t>KN1886</t>
  </si>
  <si>
    <t>ES1-V-2</t>
  </si>
  <si>
    <t>NL_27_0115</t>
  </si>
  <si>
    <t>Kom Esch- Ruiting</t>
  </si>
  <si>
    <t>KN1887</t>
  </si>
  <si>
    <t>DO1-V-2</t>
  </si>
  <si>
    <t>NL_27_0116</t>
  </si>
  <si>
    <t>Vispassage Zegenwerp</t>
  </si>
  <si>
    <t>V-vormig stortstenen in nevenbeek, a-sym</t>
  </si>
  <si>
    <t>KN1888</t>
  </si>
  <si>
    <t>DO79-V-2</t>
  </si>
  <si>
    <t>NL_27_0117</t>
  </si>
  <si>
    <t>Wielse Hoeven</t>
  </si>
  <si>
    <t>KN1889</t>
  </si>
  <si>
    <t>DO79-V-1</t>
  </si>
  <si>
    <t>NL_27_0118</t>
  </si>
  <si>
    <t>Gemondsedijk</t>
  </si>
  <si>
    <t>KN1890</t>
  </si>
  <si>
    <t>DO1-V-3</t>
  </si>
  <si>
    <t>NL_27_0119</t>
  </si>
  <si>
    <t>Plan Dotterbloem</t>
  </si>
  <si>
    <t>traploze nevengeul in combinatie met stortstenen drempels</t>
  </si>
  <si>
    <t>KN1891</t>
  </si>
  <si>
    <t>DO1-V-1</t>
  </si>
  <si>
    <t>NL_27_0120</t>
  </si>
  <si>
    <t>Dommel door Boxtel</t>
  </si>
  <si>
    <t>KN1892</t>
  </si>
  <si>
    <t>BS1-V-1</t>
  </si>
  <si>
    <t>NL_27_0121</t>
  </si>
  <si>
    <t>Bekkenvistrap</t>
  </si>
  <si>
    <t>KN1893</t>
  </si>
  <si>
    <t>ES1-V-3</t>
  </si>
  <si>
    <t>NL_27_0122</t>
  </si>
  <si>
    <t>Vispassages Halse Beemden</t>
  </si>
  <si>
    <t>KN1894</t>
  </si>
  <si>
    <t>DO 1</t>
  </si>
  <si>
    <t>NL_27_0123</t>
  </si>
  <si>
    <t>Vispassage Vughterstuw</t>
  </si>
  <si>
    <t>V-vormig stortstenen, 1 centrale sleuf</t>
  </si>
  <si>
    <t>KN1895</t>
  </si>
  <si>
    <t>DO79-V-4</t>
  </si>
  <si>
    <t>NL_27_0124</t>
  </si>
  <si>
    <t>De Geelders</t>
  </si>
  <si>
    <t>KN1896</t>
  </si>
  <si>
    <t>DO79-V-5</t>
  </si>
  <si>
    <t>NL_27_0125</t>
  </si>
  <si>
    <t>Hofstad</t>
  </si>
  <si>
    <t>KN1897</t>
  </si>
  <si>
    <t>NL_27_0126</t>
  </si>
  <si>
    <t xml:space="preserve">Vispassage Achelse Kluis </t>
  </si>
  <si>
    <t>KN1898</t>
  </si>
  <si>
    <t>NL_27_0127</t>
  </si>
  <si>
    <t>Tongelreep Achelse Kluis</t>
  </si>
  <si>
    <t>stortstenen bekkenvispassage</t>
  </si>
  <si>
    <t>KN1899</t>
  </si>
  <si>
    <t>Smalwater Zuid</t>
  </si>
  <si>
    <t>BS 86</t>
  </si>
  <si>
    <t>NL_27_0128</t>
  </si>
  <si>
    <t>v-vormige stortstenen, sym</t>
  </si>
  <si>
    <t>KN1900</t>
  </si>
  <si>
    <t>BS1</t>
  </si>
  <si>
    <t>NL_27_0129</t>
  </si>
  <si>
    <t>vispassage nr 1 Brinksdijk</t>
  </si>
  <si>
    <t xml:space="preserve">Houten V-vormige damwand, </t>
  </si>
  <si>
    <t>KN1901</t>
  </si>
  <si>
    <t>NL_27_0130</t>
  </si>
  <si>
    <t>EVZ Raamloop 2e fase</t>
  </si>
  <si>
    <t>KN1902</t>
  </si>
  <si>
    <t>NL_27_0131</t>
  </si>
  <si>
    <t>KN1903</t>
  </si>
  <si>
    <t>NL_27_0132</t>
  </si>
  <si>
    <t>KN1904</t>
  </si>
  <si>
    <t>NL_27_0133</t>
  </si>
  <si>
    <t>KN1905</t>
  </si>
  <si>
    <t>NL_27_0134</t>
  </si>
  <si>
    <t>KN1906</t>
  </si>
  <si>
    <t>NL_27_0135</t>
  </si>
  <si>
    <t xml:space="preserve">Reservering Herinrichting Sterkselse Aa </t>
  </si>
  <si>
    <t>KN1907</t>
  </si>
  <si>
    <t>NL_27_0136</t>
  </si>
  <si>
    <t>Reservering Herinrichting Sterkselse Aa</t>
  </si>
  <si>
    <t>KN1912</t>
  </si>
  <si>
    <t>Strijper Aa Leenderstrijp</t>
  </si>
  <si>
    <t>NL_27_0141</t>
  </si>
  <si>
    <t>KN1913</t>
  </si>
  <si>
    <t>NL_27_0142</t>
  </si>
  <si>
    <t>KN1914</t>
  </si>
  <si>
    <t>NL_27_0143</t>
  </si>
  <si>
    <t>KN1915</t>
  </si>
  <si>
    <t>NL_27_0144</t>
  </si>
  <si>
    <t>KN1916</t>
  </si>
  <si>
    <t>NL_27_0145</t>
  </si>
  <si>
    <t>KN1917</t>
  </si>
  <si>
    <t>NL_27_0146</t>
  </si>
  <si>
    <t>Stuw, Overlaat</t>
  </si>
  <si>
    <t>KN1918</t>
  </si>
  <si>
    <t>NL_27_0147</t>
  </si>
  <si>
    <t>KN1919</t>
  </si>
  <si>
    <t>NL_27_0148</t>
  </si>
  <si>
    <t>KN1920</t>
  </si>
  <si>
    <t>NL_27_0149</t>
  </si>
  <si>
    <t>KN1921</t>
  </si>
  <si>
    <t>NL_27_0150</t>
  </si>
  <si>
    <t>KN1922</t>
  </si>
  <si>
    <t>NL_27_0151</t>
  </si>
  <si>
    <t>Beekherstel Reusel de Mierden Fase 2 Broekkant</t>
  </si>
  <si>
    <t>KN1923</t>
  </si>
  <si>
    <t>NL_27_0152</t>
  </si>
  <si>
    <t>Beekherstel Reusel de Mierden fase 1 Twisseltse baan</t>
  </si>
  <si>
    <t>KN1924</t>
  </si>
  <si>
    <t>NL_27_0153</t>
  </si>
  <si>
    <t>Beekherstel Reusel de Mierden fase 1 Langvoorstse brug</t>
  </si>
  <si>
    <t>KN1925</t>
  </si>
  <si>
    <t>NL_27_0154</t>
  </si>
  <si>
    <t>KN1926</t>
  </si>
  <si>
    <t>NL_27_0155</t>
  </si>
  <si>
    <t>KN1927</t>
  </si>
  <si>
    <t>NL_27_0156</t>
  </si>
  <si>
    <t>KN1928</t>
  </si>
  <si>
    <t>NL_27_0157</t>
  </si>
  <si>
    <t>Hooidonk</t>
  </si>
  <si>
    <t>KN2753</t>
  </si>
  <si>
    <t>Schelde</t>
  </si>
  <si>
    <t>Waterschap Brabantse Delta</t>
  </si>
  <si>
    <t>NL_25</t>
  </si>
  <si>
    <t>Rietkreek - Lange Water</t>
  </si>
  <si>
    <t>kreek</t>
  </si>
  <si>
    <t>M20</t>
  </si>
  <si>
    <t>NL25_KGM00137</t>
  </si>
  <si>
    <t>NL_25_001</t>
  </si>
  <si>
    <t>NL25_45</t>
  </si>
  <si>
    <t>Zoute sluis</t>
  </si>
  <si>
    <t>Schroefpomp</t>
  </si>
  <si>
    <t>KN2754</t>
  </si>
  <si>
    <t>Markiezaatsmeer</t>
  </si>
  <si>
    <t>NL25_A</t>
  </si>
  <si>
    <t>NL_25_002</t>
  </si>
  <si>
    <t>NL25_24</t>
  </si>
  <si>
    <t>KN2755</t>
  </si>
  <si>
    <t>NL25_KGM00101</t>
  </si>
  <si>
    <t>NL_25_003</t>
  </si>
  <si>
    <t>De Pals</t>
  </si>
  <si>
    <t>KN2756</t>
  </si>
  <si>
    <t>Nee</t>
  </si>
  <si>
    <t>NL25_KST0006</t>
  </si>
  <si>
    <t>NL_25_004</t>
  </si>
  <si>
    <t>Rolafseweg</t>
  </si>
  <si>
    <t>KN2757</t>
  </si>
  <si>
    <t>NL25_KST0366</t>
  </si>
  <si>
    <t>NL_25_005</t>
  </si>
  <si>
    <t>Terugslagklep Lange water</t>
  </si>
  <si>
    <t>KN2758</t>
  </si>
  <si>
    <t>Binnenschelde</t>
  </si>
  <si>
    <t>NL25_B</t>
  </si>
  <si>
    <t>NL_25_006</t>
  </si>
  <si>
    <t>NL25_42</t>
  </si>
  <si>
    <t>Vispassage</t>
  </si>
  <si>
    <t>V-vormige overlaten</t>
  </si>
  <si>
    <t>Voor 2008</t>
  </si>
  <si>
    <t>Optimaal</t>
  </si>
  <si>
    <t>KN2759</t>
  </si>
  <si>
    <t>NL25_KGM00107</t>
  </si>
  <si>
    <t>NL_25_007</t>
  </si>
  <si>
    <t>Gemaal Noordland</t>
  </si>
  <si>
    <t>half-axiaal pomp</t>
  </si>
  <si>
    <t>KN2760</t>
  </si>
  <si>
    <t>Agger</t>
  </si>
  <si>
    <t>NL25_KGM00114</t>
  </si>
  <si>
    <t>NL_25_008</t>
  </si>
  <si>
    <t>NL25_44</t>
  </si>
  <si>
    <t>Gemaal Driepolders</t>
  </si>
  <si>
    <t>KN2761</t>
  </si>
  <si>
    <t>Blaffert</t>
  </si>
  <si>
    <t>geen KRW-waterlichaam</t>
  </si>
  <si>
    <t>NL25_NL25_M01</t>
  </si>
  <si>
    <t>NL_25_009</t>
  </si>
  <si>
    <t>KN2762</t>
  </si>
  <si>
    <t>NL25_KST0051</t>
  </si>
  <si>
    <t>NL_25_010</t>
  </si>
  <si>
    <t>Vermeer, Aanwas</t>
  </si>
  <si>
    <t>KN2763</t>
  </si>
  <si>
    <t>NL25_KST00100</t>
  </si>
  <si>
    <t>NL_25_011</t>
  </si>
  <si>
    <t>Schenkeldijk</t>
  </si>
  <si>
    <t>KN2764</t>
  </si>
  <si>
    <t>Ligne</t>
  </si>
  <si>
    <t>NL25_KGM00109</t>
  </si>
  <si>
    <t>NL_25_012</t>
  </si>
  <si>
    <t>NL25_61</t>
  </si>
  <si>
    <t>Gemaal De Ligne</t>
  </si>
  <si>
    <t>KN2765</t>
  </si>
  <si>
    <t>NL25_KST0067</t>
  </si>
  <si>
    <t>NL_25_013</t>
  </si>
  <si>
    <t>Potterskreek</t>
  </si>
  <si>
    <t>KN2766</t>
  </si>
  <si>
    <t>Kruislandse kreken</t>
  </si>
  <si>
    <t>NL25_KGM00139</t>
  </si>
  <si>
    <t>NL_25_014</t>
  </si>
  <si>
    <t>NL25_48</t>
  </si>
  <si>
    <t>Gemaal Brooijmans</t>
  </si>
  <si>
    <t>KN2767</t>
  </si>
  <si>
    <t>Oude Prinsl. Polder</t>
  </si>
  <si>
    <t>NL25_KGM00211</t>
  </si>
  <si>
    <t>NL_25_015</t>
  </si>
  <si>
    <t>Gemaal Oude Prinsl. Polder</t>
  </si>
  <si>
    <t>Molenbeek</t>
  </si>
  <si>
    <t>NL25_59</t>
  </si>
  <si>
    <t>KN2770</t>
  </si>
  <si>
    <t>Tonnekreek complex</t>
  </si>
  <si>
    <t>NL25_KST00552</t>
  </si>
  <si>
    <t>NL_25_018</t>
  </si>
  <si>
    <t>NL25_30</t>
  </si>
  <si>
    <t>Stadsedijk</t>
  </si>
  <si>
    <t>Aangepast stuwbeheer</t>
  </si>
  <si>
    <t>KN2771</t>
  </si>
  <si>
    <t>NL25_KST01827</t>
  </si>
  <si>
    <t>NL_25_019</t>
  </si>
  <si>
    <t>Molenbeek (verdeelwerk)</t>
  </si>
  <si>
    <t>KN2772</t>
  </si>
  <si>
    <t>NL25_KST0472</t>
  </si>
  <si>
    <t>NL_25_020</t>
  </si>
  <si>
    <t>Zuidrand</t>
  </si>
  <si>
    <t>By-pass met V-vormige overlaten</t>
  </si>
  <si>
    <t>KN2773</t>
  </si>
  <si>
    <t>NL25_KST0471</t>
  </si>
  <si>
    <t>NL_25_021</t>
  </si>
  <si>
    <t>Everlanden</t>
  </si>
  <si>
    <t>KN2774</t>
  </si>
  <si>
    <t>NL25_KST0446</t>
  </si>
  <si>
    <t>NL_25_022</t>
  </si>
  <si>
    <t>Oude Turfvaartsestaat</t>
  </si>
  <si>
    <t>KN2775</t>
  </si>
  <si>
    <t>NL25_KST0271</t>
  </si>
  <si>
    <t>NL_25_023</t>
  </si>
  <si>
    <t>Zuidlangewg (nertsenfarm)</t>
  </si>
  <si>
    <t>KN2776</t>
  </si>
  <si>
    <t>NL25_KST0344</t>
  </si>
  <si>
    <t>NL_25_024</t>
  </si>
  <si>
    <t>Zuidlangeweg (Romijn)</t>
  </si>
  <si>
    <t>Obstakel verwijderd</t>
  </si>
  <si>
    <t>KN2777</t>
  </si>
  <si>
    <t>NL25_KST00551</t>
  </si>
  <si>
    <t>NL_25_025</t>
  </si>
  <si>
    <t>Oost Middelweg (zuid)</t>
  </si>
  <si>
    <t>KN2778</t>
  </si>
  <si>
    <t>Keenehaven</t>
  </si>
  <si>
    <t>NL25_L-KST0364</t>
  </si>
  <si>
    <t>NL_25_026</t>
  </si>
  <si>
    <t>Inlaat Keenehaven</t>
  </si>
  <si>
    <t>KN2779</t>
  </si>
  <si>
    <t>R8</t>
  </si>
  <si>
    <t>NL25_KGM00214</t>
  </si>
  <si>
    <t>NL_25_027</t>
  </si>
  <si>
    <t>Gemaal Tonnekreek</t>
  </si>
  <si>
    <t>KN2780</t>
  </si>
  <si>
    <t>Verlamde Vaart</t>
  </si>
  <si>
    <t>NL25_KST00555</t>
  </si>
  <si>
    <t>NL_25_028</t>
  </si>
  <si>
    <t>Afsluiter Meeuwisse</t>
  </si>
  <si>
    <t>KN2781</t>
  </si>
  <si>
    <t>NL25_KST0256</t>
  </si>
  <si>
    <t>NL_25_029</t>
  </si>
  <si>
    <t>Meeuwisse</t>
  </si>
  <si>
    <t>KN2782</t>
  </si>
  <si>
    <t>Aalskreek</t>
  </si>
  <si>
    <t>NL25_KST00140</t>
  </si>
  <si>
    <t>NL_25_030</t>
  </si>
  <si>
    <t>De wit passage</t>
  </si>
  <si>
    <t>KN2783</t>
  </si>
  <si>
    <t>NL25_KGM00201</t>
  </si>
  <si>
    <t>NL_25_031</t>
  </si>
  <si>
    <t>Gemaal Niervaert</t>
  </si>
  <si>
    <t>KN2784</t>
  </si>
  <si>
    <t>NL25_KST0415</t>
  </si>
  <si>
    <t>NL_25_032</t>
  </si>
  <si>
    <t>Stuw Zevenbergseweg</t>
  </si>
  <si>
    <t>KN2785</t>
  </si>
  <si>
    <t>NL25_KST0337</t>
  </si>
  <si>
    <t>NL_25_033</t>
  </si>
  <si>
    <t>Stuw Lokkerspolder</t>
  </si>
  <si>
    <t>KN2786</t>
  </si>
  <si>
    <t>Kleine beek</t>
  </si>
  <si>
    <t>NL25_MH11715.000</t>
  </si>
  <si>
    <t>NL_25_037</t>
  </si>
  <si>
    <t>Achtmaalseweg</t>
  </si>
  <si>
    <t>KN2787</t>
  </si>
  <si>
    <t>NL25_MH11750.000</t>
  </si>
  <si>
    <t>NL_25_038</t>
  </si>
  <si>
    <t>Biggelaar</t>
  </si>
  <si>
    <t>KN2788</t>
  </si>
  <si>
    <t>Bijloop - Turfvaart</t>
  </si>
  <si>
    <t>NL25_MH14210.638</t>
  </si>
  <si>
    <t>NL_25_039</t>
  </si>
  <si>
    <t>NL25_57</t>
  </si>
  <si>
    <t>Stuw Oostereindseweg</t>
  </si>
  <si>
    <t>KN2789</t>
  </si>
  <si>
    <t>Aa of Weerijs</t>
  </si>
  <si>
    <t>NL25_KST00559</t>
  </si>
  <si>
    <t>NL_25_040</t>
  </si>
  <si>
    <t>NL25_34</t>
  </si>
  <si>
    <t>Wernhout</t>
  </si>
  <si>
    <t>KN2790</t>
  </si>
  <si>
    <t>NL25_KST00558</t>
  </si>
  <si>
    <t>NL_25_041</t>
  </si>
  <si>
    <t>Wielhoef</t>
  </si>
  <si>
    <t>KN2791</t>
  </si>
  <si>
    <t>NL25_MH14230.144</t>
  </si>
  <si>
    <t>NL_25_042</t>
  </si>
  <si>
    <t>Viskoffer in stuw B51</t>
  </si>
  <si>
    <t>KN2792</t>
  </si>
  <si>
    <t>NL25_MH14240.438</t>
  </si>
  <si>
    <t>NL_25_043</t>
  </si>
  <si>
    <t>Viskoffer in stuw B48</t>
  </si>
  <si>
    <t>KN2793</t>
  </si>
  <si>
    <t>NL25_MH11800.000</t>
  </si>
  <si>
    <t>NL_25_044</t>
  </si>
  <si>
    <t>Akkermolen</t>
  </si>
  <si>
    <t>KN2794</t>
  </si>
  <si>
    <t>Mortelbeek</t>
  </si>
  <si>
    <t>NL25_C</t>
  </si>
  <si>
    <t>NL_25_045</t>
  </si>
  <si>
    <t>Vispassage Mortelbeek</t>
  </si>
  <si>
    <t>KN2795</t>
  </si>
  <si>
    <t>NL25_KST00560</t>
  </si>
  <si>
    <t>NL_25_046</t>
  </si>
  <si>
    <t>Egeldonk</t>
  </si>
  <si>
    <t>KN2796</t>
  </si>
  <si>
    <t>NL25_MH11840.000</t>
  </si>
  <si>
    <t>NL_25_047</t>
  </si>
  <si>
    <t>Stuivezand</t>
  </si>
  <si>
    <t>KN2797</t>
  </si>
  <si>
    <t>NL25_KST00561</t>
  </si>
  <si>
    <t>NL_25_048</t>
  </si>
  <si>
    <t>Bakkebrug</t>
  </si>
  <si>
    <t>KN2798</t>
  </si>
  <si>
    <t>NL25_MH16000.000</t>
  </si>
  <si>
    <t>NL_25_049</t>
  </si>
  <si>
    <t>Verdeelwerk Hellegat</t>
  </si>
  <si>
    <t>KN2799</t>
  </si>
  <si>
    <t>NL25_MH16020.261</t>
  </si>
  <si>
    <t>NL_25_050</t>
  </si>
  <si>
    <t>Stuwput Vuchtschootseweg</t>
  </si>
  <si>
    <t>KN2800</t>
  </si>
  <si>
    <t>NL25_KST00213</t>
  </si>
  <si>
    <t>NL_25_051</t>
  </si>
  <si>
    <t>Stuw Watermolen links</t>
  </si>
  <si>
    <t>KN2801</t>
  </si>
  <si>
    <t>Gat van den Ham</t>
  </si>
  <si>
    <t>NL25_P26</t>
  </si>
  <si>
    <t>NL_25_052</t>
  </si>
  <si>
    <t>NL25_63</t>
  </si>
  <si>
    <t>Amersluis</t>
  </si>
  <si>
    <t>Aangepast sluisbeheer</t>
  </si>
  <si>
    <t>KN2802</t>
  </si>
  <si>
    <t>NL25_KST00562</t>
  </si>
  <si>
    <t>NL_25_053</t>
  </si>
  <si>
    <t>Vispasseerbare stuw Tweegelanden</t>
  </si>
  <si>
    <t>KN2803</t>
  </si>
  <si>
    <t>NL25_NL25_VP13</t>
  </si>
  <si>
    <t>NL_25_054</t>
  </si>
  <si>
    <t>Ambachtenlaan</t>
  </si>
  <si>
    <t>KN2804</t>
  </si>
  <si>
    <t>NL25_KGM00011</t>
  </si>
  <si>
    <t>NL_25_055</t>
  </si>
  <si>
    <t>Hamse polders</t>
  </si>
  <si>
    <t>KN2805</t>
  </si>
  <si>
    <t>Vloedspui</t>
  </si>
  <si>
    <t>NL25_D</t>
  </si>
  <si>
    <t>NL_25_056</t>
  </si>
  <si>
    <t>Inlaat Vloedspui</t>
  </si>
  <si>
    <t>KN2806</t>
  </si>
  <si>
    <t>NL25_NL_25_1257_stuw D</t>
  </si>
  <si>
    <t>NL_25_057</t>
  </si>
  <si>
    <t>Zaartpark</t>
  </si>
  <si>
    <t>KN2807</t>
  </si>
  <si>
    <t>Galdersche beek</t>
  </si>
  <si>
    <t>NL25_KST00621</t>
  </si>
  <si>
    <t>NL_25_059</t>
  </si>
  <si>
    <t>NL25_54</t>
  </si>
  <si>
    <t>Galderseweg</t>
  </si>
  <si>
    <t>KN2808</t>
  </si>
  <si>
    <t>Merkske</t>
  </si>
  <si>
    <t>NL25_MG01730.193</t>
  </si>
  <si>
    <t>NL_25_060</t>
  </si>
  <si>
    <t>NL25_62</t>
  </si>
  <si>
    <t>Stuw 1 Het Merkske</t>
  </si>
  <si>
    <t>KN2809</t>
  </si>
  <si>
    <t>Boven Mark</t>
  </si>
  <si>
    <t>NL25_KST00207</t>
  </si>
  <si>
    <t>NL_25_061</t>
  </si>
  <si>
    <t>NL25_13</t>
  </si>
  <si>
    <t>Stuw Galder links</t>
  </si>
  <si>
    <t>KN2810</t>
  </si>
  <si>
    <t>NL25_KST00203</t>
  </si>
  <si>
    <t>NL_25_062</t>
  </si>
  <si>
    <t>Stuw Blauwe kamer links</t>
  </si>
  <si>
    <t>KN2811</t>
  </si>
  <si>
    <t>NL25_KST00202</t>
  </si>
  <si>
    <t>NL_25_063</t>
  </si>
  <si>
    <t>Vispasseerbare stuw meander Bieberg</t>
  </si>
  <si>
    <t>KN2812</t>
  </si>
  <si>
    <t>Chaamse beken</t>
  </si>
  <si>
    <t>NL25_E</t>
  </si>
  <si>
    <t>NL_25_064</t>
  </si>
  <si>
    <t>NL25_51</t>
  </si>
  <si>
    <t>Vispasseerbare stuw Chaamsche Beek</t>
  </si>
  <si>
    <t>Overlaat van schanskorven</t>
  </si>
  <si>
    <t>KN2813</t>
  </si>
  <si>
    <t>Bavelse Leij</t>
  </si>
  <si>
    <t>NL25_MG07988.229</t>
  </si>
  <si>
    <t>NL_25_065</t>
  </si>
  <si>
    <t>NL25_50</t>
  </si>
  <si>
    <t>Vispasseerbare stuw Bavelsche Leij</t>
  </si>
  <si>
    <t>KN2814</t>
  </si>
  <si>
    <t>Molenleij</t>
  </si>
  <si>
    <t>NL25_KST000691</t>
  </si>
  <si>
    <t>NL_25_066</t>
  </si>
  <si>
    <t>Molenleij uitmonding/ stuw Turfschip</t>
  </si>
  <si>
    <t>KN2815</t>
  </si>
  <si>
    <t>NL25_MG07570.000</t>
  </si>
  <si>
    <t>NL_25_067</t>
  </si>
  <si>
    <t>KN2816</t>
  </si>
  <si>
    <t>Strijbeekse Beek</t>
  </si>
  <si>
    <t>NL25_F</t>
  </si>
  <si>
    <t>NL_25_068</t>
  </si>
  <si>
    <t>NL25_52</t>
  </si>
  <si>
    <t>Vispasseerbare stuwen Strijbeeksche Beek</t>
  </si>
  <si>
    <t>KN2817</t>
  </si>
  <si>
    <t>NL25_G</t>
  </si>
  <si>
    <t>NL_25_069</t>
  </si>
  <si>
    <t>vistrap 3e afw cahrlotte c</t>
  </si>
  <si>
    <t>Cascade + hermeandering</t>
  </si>
  <si>
    <t>KN2818</t>
  </si>
  <si>
    <t>NL25_MG08645.257</t>
  </si>
  <si>
    <t>NL_25_070</t>
  </si>
  <si>
    <t>Vispasseerbare stuwen Molenleij</t>
  </si>
  <si>
    <t>KN2819</t>
  </si>
  <si>
    <t>NL25_KST00656</t>
  </si>
  <si>
    <t>NL_25_071</t>
  </si>
  <si>
    <t>Ulvenhoutsche bosch</t>
  </si>
  <si>
    <t>KN2820</t>
  </si>
  <si>
    <t>NL25_H</t>
  </si>
  <si>
    <t>NL_25_072</t>
  </si>
  <si>
    <t>Minervum</t>
  </si>
  <si>
    <t>KN2821</t>
  </si>
  <si>
    <t>Poolsheining</t>
  </si>
  <si>
    <t>NL25_KST00584</t>
  </si>
  <si>
    <t>NL_25_073</t>
  </si>
  <si>
    <t>Heidelust</t>
  </si>
  <si>
    <t>KN2822</t>
  </si>
  <si>
    <t>NL25_KST00654</t>
  </si>
  <si>
    <t>NL_25_074</t>
  </si>
  <si>
    <t>Ginderdoor</t>
  </si>
  <si>
    <t>KN2823</t>
  </si>
  <si>
    <t>Laagheiveltse Beek</t>
  </si>
  <si>
    <t>NL25_MG06660.002</t>
  </si>
  <si>
    <t>NL_25_075</t>
  </si>
  <si>
    <t>Stuwput Het Broek verdeelwerk</t>
  </si>
  <si>
    <t>KN2825</t>
  </si>
  <si>
    <t>Groote of Roode Beek</t>
  </si>
  <si>
    <t>NL25_KST00635</t>
  </si>
  <si>
    <t>NL_25_077</t>
  </si>
  <si>
    <t>Kapelweg</t>
  </si>
  <si>
    <t>KN2826</t>
  </si>
  <si>
    <t>Beneden Donge</t>
  </si>
  <si>
    <t>NL25_I</t>
  </si>
  <si>
    <t>NL_25_078</t>
  </si>
  <si>
    <t>NL25_22</t>
  </si>
  <si>
    <t>Primaire waterkering in Beneden Donge</t>
  </si>
  <si>
    <t>KN2827</t>
  </si>
  <si>
    <t>NL25_KST00648</t>
  </si>
  <si>
    <t>NL_25_079</t>
  </si>
  <si>
    <t>Withagen</t>
  </si>
  <si>
    <t>KN2829</t>
  </si>
  <si>
    <t>NL25_KST00634</t>
  </si>
  <si>
    <t>NL_25_081</t>
  </si>
  <si>
    <t>Baarleseweg</t>
  </si>
  <si>
    <t>KN2830</t>
  </si>
  <si>
    <t>NL25_KST00646</t>
  </si>
  <si>
    <t>NL_25_082</t>
  </si>
  <si>
    <t>Nieuwe weg Chaam</t>
  </si>
  <si>
    <t>KN2832</t>
  </si>
  <si>
    <t>NL25_KSF00046</t>
  </si>
  <si>
    <t>NL_25_084</t>
  </si>
  <si>
    <t>Oosterhoutseweg</t>
  </si>
  <si>
    <t>KN2833</t>
  </si>
  <si>
    <t>NL25_KST00632</t>
  </si>
  <si>
    <t>NL_25_085</t>
  </si>
  <si>
    <t>Sluisstraat</t>
  </si>
  <si>
    <t>KN2834</t>
  </si>
  <si>
    <t>NL25_KST00631</t>
  </si>
  <si>
    <t>NL_25_086</t>
  </si>
  <si>
    <t>Flaasbloem</t>
  </si>
  <si>
    <t>KN2835</t>
  </si>
  <si>
    <t>NL25_KST00515</t>
  </si>
  <si>
    <t>NL_25_087</t>
  </si>
  <si>
    <t>Tichelrijt</t>
  </si>
  <si>
    <t>KN2836</t>
  </si>
  <si>
    <t>NL25_KST00420</t>
  </si>
  <si>
    <t>NL_25_088</t>
  </si>
  <si>
    <t>Donge/Dongedijk</t>
  </si>
  <si>
    <t>KN2837</t>
  </si>
  <si>
    <t>NL25_KST00421</t>
  </si>
  <si>
    <t>NL_25_089</t>
  </si>
  <si>
    <t>Groenendijk/Donge</t>
  </si>
  <si>
    <t>KN2838</t>
  </si>
  <si>
    <t>NL25_KST00534</t>
  </si>
  <si>
    <t>NL_25_090</t>
  </si>
  <si>
    <t>Witte brug</t>
  </si>
  <si>
    <t>KN2839</t>
  </si>
  <si>
    <t>NL25_KST00416</t>
  </si>
  <si>
    <t>NL_25_091</t>
  </si>
  <si>
    <t>NL25_35</t>
  </si>
  <si>
    <t>Rekken</t>
  </si>
  <si>
    <t>KN2840</t>
  </si>
  <si>
    <t>NL25_KSF00043</t>
  </si>
  <si>
    <t>NL_25_092</t>
  </si>
  <si>
    <t>Landscheiding</t>
  </si>
  <si>
    <t>KN2841</t>
  </si>
  <si>
    <t>Bovenloop Donge</t>
  </si>
  <si>
    <t>NL25_D-KST0172L</t>
  </si>
  <si>
    <t>NL_25_093</t>
  </si>
  <si>
    <t>Aflaatkunstwerk</t>
  </si>
  <si>
    <t>KN2842</t>
  </si>
  <si>
    <t>NL25_KST00406</t>
  </si>
  <si>
    <t>NL_25_094</t>
  </si>
  <si>
    <t>Dalum/Reuverlaan</t>
  </si>
  <si>
    <t>KN2843</t>
  </si>
  <si>
    <t>NL25_KST00407</t>
  </si>
  <si>
    <t>NL_25_095</t>
  </si>
  <si>
    <t>Dalum/Spoorbaan</t>
  </si>
  <si>
    <t>KN2844</t>
  </si>
  <si>
    <t>NL25_KST00401</t>
  </si>
  <si>
    <t>NL_25_096</t>
  </si>
  <si>
    <t>Bredaseweg</t>
  </si>
  <si>
    <t>KN2845</t>
  </si>
  <si>
    <t>NL25_KSF00048</t>
  </si>
  <si>
    <t>NL_25_097</t>
  </si>
  <si>
    <t>Piusoord</t>
  </si>
  <si>
    <t>KN2846</t>
  </si>
  <si>
    <t>NL25_KST00439</t>
  </si>
  <si>
    <t>NL_25_098</t>
  </si>
  <si>
    <t>Gilzerbaan/ Waterleiding</t>
  </si>
  <si>
    <t>KN2847</t>
  </si>
  <si>
    <t>NL25_D-KST0160</t>
  </si>
  <si>
    <t>NL_25_099</t>
  </si>
  <si>
    <t>Riels Laag</t>
  </si>
  <si>
    <t>KN2848</t>
  </si>
  <si>
    <t>NL25_KST00536</t>
  </si>
  <si>
    <t>NL_25_100</t>
  </si>
  <si>
    <t>Zandeind</t>
  </si>
  <si>
    <t>KN2849</t>
  </si>
  <si>
    <t>NL25_D-KBV0012</t>
  </si>
  <si>
    <t>NL_25_101</t>
  </si>
  <si>
    <t>Rielsedijk</t>
  </si>
  <si>
    <t>KN2850</t>
  </si>
  <si>
    <t>NL25_KST00444</t>
  </si>
  <si>
    <t>NL_25_102</t>
  </si>
  <si>
    <t>Heide hoeve</t>
  </si>
  <si>
    <t>KN2851</t>
  </si>
  <si>
    <t>Kletterwater</t>
  </si>
  <si>
    <t>KVP00042</t>
  </si>
  <si>
    <t>Gezellelaan</t>
  </si>
  <si>
    <t>KN2852</t>
  </si>
  <si>
    <t>KVP00041</t>
  </si>
  <si>
    <t>President Kennedylaan</t>
  </si>
  <si>
    <t>KN2853</t>
  </si>
  <si>
    <t>Molenvliet</t>
  </si>
  <si>
    <t>KST01106</t>
  </si>
  <si>
    <t>Schansweg</t>
  </si>
  <si>
    <t>KN2855</t>
  </si>
  <si>
    <t>Valkenburgse Leij</t>
  </si>
  <si>
    <t>Verlangenweg-west</t>
  </si>
  <si>
    <t>KN2856</t>
  </si>
  <si>
    <t>Verlangenweg-oost</t>
  </si>
  <si>
    <t>KN2857</t>
  </si>
  <si>
    <t>Langeweg</t>
  </si>
  <si>
    <t>KN2858</t>
  </si>
  <si>
    <t>Heikantsche beek</t>
  </si>
  <si>
    <t>De Goede verwachting</t>
  </si>
  <si>
    <t>KN2859</t>
  </si>
  <si>
    <t>Gilzeweg west</t>
  </si>
  <si>
    <t>KN2860</t>
  </si>
  <si>
    <t>Heikant-noordwest</t>
  </si>
  <si>
    <t>KN2861</t>
  </si>
  <si>
    <t>Heikant-noord</t>
  </si>
  <si>
    <t>KN2862</t>
  </si>
  <si>
    <t>Heikant-noordoost</t>
  </si>
  <si>
    <t>KN2863</t>
  </si>
  <si>
    <t>Groote of Roode beek</t>
  </si>
  <si>
    <t>Het Schaan-noordwest</t>
  </si>
  <si>
    <t>????</t>
  </si>
  <si>
    <t>Gilzewouwerbeek</t>
  </si>
  <si>
    <t>KVP00095</t>
  </si>
  <si>
    <t>Bolberg</t>
  </si>
  <si>
    <t>KBV00003</t>
  </si>
  <si>
    <t>Hondseind</t>
  </si>
  <si>
    <t>KST01752</t>
  </si>
  <si>
    <t>Vondellaan</t>
  </si>
  <si>
    <t>KST01729</t>
  </si>
  <si>
    <t>Oostelijkhavendijk</t>
  </si>
  <si>
    <t>KN0796</t>
  </si>
  <si>
    <t>Rijn midden</t>
  </si>
  <si>
    <t>Waterschap Zuiderzeeland</t>
  </si>
  <si>
    <t>NL_37</t>
  </si>
  <si>
    <t>Tochten ABC2</t>
  </si>
  <si>
    <t>O:ST-100_900-5872</t>
  </si>
  <si>
    <t>NL_37_0010</t>
  </si>
  <si>
    <t>NL37_ABC2</t>
  </si>
  <si>
    <t>KN0797</t>
  </si>
  <si>
    <t>diverse schotten</t>
  </si>
  <si>
    <t>NL_37_0011</t>
  </si>
  <si>
    <t>KN0798</t>
  </si>
  <si>
    <t>Tochten ABC1</t>
  </si>
  <si>
    <t>diverse klepstuwen</t>
  </si>
  <si>
    <t>NL_37_0012</t>
  </si>
  <si>
    <t>NL37_ABC1</t>
  </si>
  <si>
    <t>KN0799</t>
  </si>
  <si>
    <t>O:ST-100_330-3034</t>
  </si>
  <si>
    <t>NL_37_0013</t>
  </si>
  <si>
    <t>KN0800</t>
  </si>
  <si>
    <t>O:ST-100_600-1245</t>
  </si>
  <si>
    <t>NL_37_0014</t>
  </si>
  <si>
    <t>KN0801</t>
  </si>
  <si>
    <t>O:ST-100_600-582</t>
  </si>
  <si>
    <t>NL_37_0015</t>
  </si>
  <si>
    <t>KN0802</t>
  </si>
  <si>
    <t>O:ST-100_630-2000</t>
  </si>
  <si>
    <t>NL_37_0016</t>
  </si>
  <si>
    <t>O:ST-100_300-464</t>
  </si>
  <si>
    <t>KN0803</t>
  </si>
  <si>
    <t>O:ST-100_940-2330</t>
  </si>
  <si>
    <t>NL_37_0017</t>
  </si>
  <si>
    <t>KN0815</t>
  </si>
  <si>
    <t>LMNOP</t>
  </si>
  <si>
    <t>N:ST-100_80-2550</t>
  </si>
  <si>
    <t>NL_37_0029</t>
  </si>
  <si>
    <t>NL37_LMNOP_2013</t>
  </si>
  <si>
    <t>KN0819</t>
  </si>
  <si>
    <t>N:ST-330_44-3590</t>
  </si>
  <si>
    <t>NL_37_0033</t>
  </si>
  <si>
    <t>Tochten DE</t>
  </si>
  <si>
    <t>Z:ST-100_510-4166</t>
  </si>
  <si>
    <t>NL37_DE</t>
  </si>
  <si>
    <t>O:ST-100_910-1614</t>
  </si>
  <si>
    <t>obstakel verwijderen</t>
  </si>
  <si>
    <t>O:ST-100_930-3120</t>
  </si>
  <si>
    <t>O:ST-100_940-3273</t>
  </si>
  <si>
    <t>O:ST-100_310-2411</t>
  </si>
  <si>
    <t>O:ST-100_B00-1</t>
  </si>
  <si>
    <t>O:ST-W066/W066</t>
  </si>
  <si>
    <t>Vaarten NOP</t>
  </si>
  <si>
    <t>KSL-ZZL-01</t>
  </si>
  <si>
    <t>NL37_RS</t>
  </si>
  <si>
    <t>Friesesluis</t>
  </si>
  <si>
    <t>KSL-ZZL-03</t>
  </si>
  <si>
    <t>Urkersluis</t>
  </si>
  <si>
    <t>KN0821</t>
  </si>
  <si>
    <t>P2000</t>
  </si>
  <si>
    <t>Gemaal Buma</t>
  </si>
  <si>
    <t>KN0822</t>
  </si>
  <si>
    <t>P2200</t>
  </si>
  <si>
    <t>Gemaal Vissering</t>
  </si>
  <si>
    <t>KN0823</t>
  </si>
  <si>
    <t>Vaarten Hoge Afdeling ZOF</t>
  </si>
  <si>
    <t>P2300-H</t>
  </si>
  <si>
    <t>NL37_U</t>
  </si>
  <si>
    <t>Gemaal Colijn</t>
  </si>
  <si>
    <t>inlaatwerk</t>
  </si>
  <si>
    <t>KN0581</t>
  </si>
  <si>
    <t>NL_13</t>
  </si>
  <si>
    <t>Langeraarse Plassen</t>
  </si>
  <si>
    <t>M27</t>
  </si>
  <si>
    <t>M7b</t>
  </si>
  <si>
    <t>OR-4.05-1.1</t>
  </si>
  <si>
    <t>NL_13_0002</t>
  </si>
  <si>
    <t>NL13_12</t>
  </si>
  <si>
    <t>gemaal N&amp;G polder (Smidskade)</t>
  </si>
  <si>
    <t>visvriendelijke pomp en opvangbak met vrijverval</t>
  </si>
  <si>
    <t>KN0582</t>
  </si>
  <si>
    <t>Amstelveense Poel</t>
  </si>
  <si>
    <t>GH91.304</t>
  </si>
  <si>
    <t>NL_13_0003</t>
  </si>
  <si>
    <t>NL13_13</t>
  </si>
  <si>
    <t>gemaal B.B. polder</t>
  </si>
  <si>
    <t>KN0583</t>
  </si>
  <si>
    <t>Spaarne, Mooie Nel en Liede</t>
  </si>
  <si>
    <t>eerst Zijkanaal M7b daarna Noordzeekanaal</t>
  </si>
  <si>
    <t>RL-DNR-002</t>
  </si>
  <si>
    <t>NL_13_0004</t>
  </si>
  <si>
    <t>NL13_16</t>
  </si>
  <si>
    <t>boezemgemaal Spaarndam</t>
  </si>
  <si>
    <t>KN0586</t>
  </si>
  <si>
    <t>Nieuwkoopse Plassen</t>
  </si>
  <si>
    <t>eerst stukje kleiner water M10 later Oude Rijn M7b</t>
  </si>
  <si>
    <t>OR-4.10-1.1</t>
  </si>
  <si>
    <t>NL_13_0007</t>
  </si>
  <si>
    <t>NL13_20</t>
  </si>
  <si>
    <t>gemaal Ziende sluis</t>
  </si>
  <si>
    <t>lokstroom met opvangbak en vrij verval</t>
  </si>
  <si>
    <t>KN0600</t>
  </si>
  <si>
    <t>Vaart Houtrakpolder</t>
  </si>
  <si>
    <t>Noordzeekanaal</t>
  </si>
  <si>
    <t>GH-91.146</t>
  </si>
  <si>
    <t>NL_13_0021</t>
  </si>
  <si>
    <t>NL13_31</t>
  </si>
  <si>
    <t>gemaal Houtrak</t>
  </si>
  <si>
    <t>KN0604</t>
  </si>
  <si>
    <t>Gouwe en oostelijk deel Oude Rijn</t>
  </si>
  <si>
    <t>RWS: Hollandse Ijssel</t>
  </si>
  <si>
    <t>RL-DZU-001</t>
  </si>
  <si>
    <t>NL_13_0025</t>
  </si>
  <si>
    <t>NL13_38</t>
  </si>
  <si>
    <t>boezemgemaal Gouda</t>
  </si>
  <si>
    <t>visvriendelijke pomp en rinket in inlaatschuif</t>
  </si>
  <si>
    <t>KN0605</t>
  </si>
  <si>
    <t>Vliet, Rijn-Schiekanaal, Oude Rijn tot uitwatering Katwijk</t>
  </si>
  <si>
    <t>RWS: Noordzee</t>
  </si>
  <si>
    <t>RL-DMI-001</t>
  </si>
  <si>
    <t>NL_13_0026</t>
  </si>
  <si>
    <t>NL13_39</t>
  </si>
  <si>
    <t>boezemgemaal Katwijk</t>
  </si>
  <si>
    <t>visvriendelijke pomp en by-pass</t>
  </si>
  <si>
    <t>KN0606</t>
  </si>
  <si>
    <t>Noordelijk deel Ringvaart Haarlemmermeer</t>
  </si>
  <si>
    <t>RWS: noordzeekanaal</t>
  </si>
  <si>
    <t>RL-DNR-001</t>
  </si>
  <si>
    <t>NL_13_0027</t>
  </si>
  <si>
    <t>NL13_42</t>
  </si>
  <si>
    <t>boezemgemaal Halfweg</t>
  </si>
  <si>
    <t>buisvijzel en opvangbak voor vrij verval</t>
  </si>
  <si>
    <t>Gouwe</t>
  </si>
  <si>
    <t>433-054-00002</t>
  </si>
  <si>
    <t>Julianasluis</t>
  </si>
  <si>
    <t>Rijn-Schiekanaal</t>
  </si>
  <si>
    <t>000-054-00006</t>
  </si>
  <si>
    <t>Sluis Leidschendam</t>
  </si>
  <si>
    <t>Nieuwe Meer</t>
  </si>
  <si>
    <t>462-054-00003</t>
  </si>
  <si>
    <t>Nieuwe meer sluis</t>
  </si>
  <si>
    <t>KN0572</t>
  </si>
  <si>
    <t>Rijkswaterstaat Utrecht</t>
  </si>
  <si>
    <t>Amsterdam-Rijnkanaal Noordpand</t>
  </si>
  <si>
    <t>ARK3_KS_591</t>
  </si>
  <si>
    <t>NL86_6</t>
  </si>
  <si>
    <t>Prinses Irenesluis</t>
  </si>
  <si>
    <t>KN0573</t>
  </si>
  <si>
    <t>RWS_ARK2_KS_452</t>
  </si>
  <si>
    <t>Prinses Beatrixsluis</t>
  </si>
  <si>
    <t>KN0574</t>
  </si>
  <si>
    <t>RWS_ARK1_KS_16</t>
  </si>
  <si>
    <t>NL87_1</t>
  </si>
  <si>
    <t>Zeeburg sluiscomplex</t>
  </si>
  <si>
    <t>KN0575</t>
  </si>
  <si>
    <t>Amsterdam-Rijnkanaal Betuwepand</t>
  </si>
  <si>
    <t>NL86_5</t>
  </si>
  <si>
    <t>Prins Bernhardsluis</t>
  </si>
  <si>
    <t>KN0576</t>
  </si>
  <si>
    <t>Zuidersluis</t>
  </si>
  <si>
    <t>KN0577</t>
  </si>
  <si>
    <t>Noordersluis</t>
  </si>
  <si>
    <t>Rijkswaterstaat Oost Nederland</t>
  </si>
  <si>
    <t>NL_93</t>
  </si>
  <si>
    <t>slecht passeerbare beekmonding</t>
  </si>
  <si>
    <t>slecht passeerbare monding zijwater</t>
  </si>
  <si>
    <t>KN0988</t>
  </si>
  <si>
    <t>NL_99</t>
  </si>
  <si>
    <t>Meppelerdiep</t>
  </si>
  <si>
    <t>NL_93_0031</t>
  </si>
  <si>
    <t>NL99_Meppelerdiep</t>
  </si>
  <si>
    <t>Meppelerdiep sluis</t>
  </si>
  <si>
    <t>KN0989</t>
  </si>
  <si>
    <t>NL_93_0032</t>
  </si>
  <si>
    <t>Grote Kolk sluis</t>
  </si>
  <si>
    <t>KN0959</t>
  </si>
  <si>
    <t>Nederrijn/Lek</t>
  </si>
  <si>
    <t>NL_93_0004</t>
  </si>
  <si>
    <t>NL93_7</t>
  </si>
  <si>
    <t>stuw te Driel</t>
  </si>
  <si>
    <t>Bekkenpassage</t>
  </si>
  <si>
    <t>KN0960</t>
  </si>
  <si>
    <t>NL_93_0005</t>
  </si>
  <si>
    <t>stuw Amerongen</t>
  </si>
  <si>
    <t>KN0961</t>
  </si>
  <si>
    <t>NL_93_0006</t>
  </si>
  <si>
    <t>stuw Hagestein</t>
  </si>
  <si>
    <t>KN0985</t>
  </si>
  <si>
    <t>NL_93_0033</t>
  </si>
  <si>
    <t>monding in Rosandepolder (beken Oosterbeek)</t>
  </si>
  <si>
    <t>herinrichting monding</t>
  </si>
  <si>
    <t>KN0990</t>
  </si>
  <si>
    <t>monding Heelsumse beek</t>
  </si>
  <si>
    <t>KN0991</t>
  </si>
  <si>
    <t>monding Renkumse beek</t>
  </si>
  <si>
    <t>KN0993</t>
  </si>
  <si>
    <t>WKC</t>
  </si>
  <si>
    <t>WKC Maurik/Amerongen</t>
  </si>
  <si>
    <t>aangepast turbinebeheer</t>
  </si>
  <si>
    <t>visgeleidingssysteem</t>
  </si>
  <si>
    <t>KN0956</t>
  </si>
  <si>
    <t>Twentekanalen</t>
  </si>
  <si>
    <t>NL_93_0001</t>
  </si>
  <si>
    <t>NL93_TWENTHEKANALEN</t>
  </si>
  <si>
    <t>sluis Eefde</t>
  </si>
  <si>
    <t>KN0957</t>
  </si>
  <si>
    <t>NL_93_0002</t>
  </si>
  <si>
    <t>sluis Delden</t>
  </si>
  <si>
    <t>KN0958</t>
  </si>
  <si>
    <t>NL_93_0003</t>
  </si>
  <si>
    <t>sluis Hengelo</t>
  </si>
  <si>
    <t>KN0987</t>
  </si>
  <si>
    <t>Vecht-Zwarte Water</t>
  </si>
  <si>
    <t>NL_93_0030</t>
  </si>
  <si>
    <t>Spooldersluis</t>
  </si>
  <si>
    <t>KN1929</t>
  </si>
  <si>
    <t>Waterschap Aa en Maas</t>
  </si>
  <si>
    <t>NL_28</t>
  </si>
  <si>
    <t>Sambeeksche Uitwatering</t>
  </si>
  <si>
    <t>M2</t>
  </si>
  <si>
    <t>114WAR</t>
  </si>
  <si>
    <t>NL_28_0001</t>
  </si>
  <si>
    <t>NL38_8O</t>
  </si>
  <si>
    <t>KN1930</t>
  </si>
  <si>
    <t>Groote Wetering tot Kleine Wetering</t>
  </si>
  <si>
    <t>M4</t>
  </si>
  <si>
    <t>204O</t>
  </si>
  <si>
    <t>NL_28_0002</t>
  </si>
  <si>
    <t>NL38_2H</t>
  </si>
  <si>
    <t>KN1931</t>
  </si>
  <si>
    <t>St jansbeek</t>
  </si>
  <si>
    <t>112GRS</t>
  </si>
  <si>
    <t>NL_28_0003</t>
  </si>
  <si>
    <t>NL38_8Q</t>
  </si>
  <si>
    <t>KN1932</t>
  </si>
  <si>
    <t>112EPS</t>
  </si>
  <si>
    <t>NL_28_0004</t>
  </si>
  <si>
    <t>KN1933</t>
  </si>
  <si>
    <t>112ESS</t>
  </si>
  <si>
    <t>NL_28_0005</t>
  </si>
  <si>
    <t>KN1934</t>
  </si>
  <si>
    <t>112ERS</t>
  </si>
  <si>
    <t>NL_28_0006</t>
  </si>
  <si>
    <t>KN1935</t>
  </si>
  <si>
    <t>112EOS</t>
  </si>
  <si>
    <t>NL_28_0007</t>
  </si>
  <si>
    <t>KN1936</t>
  </si>
  <si>
    <t>Aa van Gemert tot Den Bosch</t>
  </si>
  <si>
    <t>201A</t>
  </si>
  <si>
    <t>NL_28_0008</t>
  </si>
  <si>
    <t>NL38_1D</t>
  </si>
  <si>
    <t>KN1937</t>
  </si>
  <si>
    <t>201C</t>
  </si>
  <si>
    <t>NL_28_0009</t>
  </si>
  <si>
    <t>KN1938</t>
  </si>
  <si>
    <t>201B</t>
  </si>
  <si>
    <t>NL_28_0010</t>
  </si>
  <si>
    <t>KN1939</t>
  </si>
  <si>
    <t>201D</t>
  </si>
  <si>
    <t>NL_28_0011</t>
  </si>
  <si>
    <t>Bekkenvispassage zomerpeil</t>
  </si>
  <si>
    <t>KN1940</t>
  </si>
  <si>
    <t>201F</t>
  </si>
  <si>
    <t>NL_28_0012</t>
  </si>
  <si>
    <t>KN1941</t>
  </si>
  <si>
    <t>201E</t>
  </si>
  <si>
    <t>NL_28_0013</t>
  </si>
  <si>
    <t>KN1942</t>
  </si>
  <si>
    <t>201G</t>
  </si>
  <si>
    <t>NL_28_0014</t>
  </si>
  <si>
    <t>KN1943</t>
  </si>
  <si>
    <t>201H</t>
  </si>
  <si>
    <t>NL_28_0015</t>
  </si>
  <si>
    <t>KN1944</t>
  </si>
  <si>
    <t>Goorloop, Boerdonkse Aa en Aa van Helmond</t>
  </si>
  <si>
    <t>201I</t>
  </si>
  <si>
    <t>NL_28_0016</t>
  </si>
  <si>
    <t>NL38_1H</t>
  </si>
  <si>
    <t>KN1945</t>
  </si>
  <si>
    <t>201K</t>
  </si>
  <si>
    <t>NL_28_0017</t>
  </si>
  <si>
    <t>KN1946</t>
  </si>
  <si>
    <t>201ja</t>
  </si>
  <si>
    <t>NL_28_0018</t>
  </si>
  <si>
    <t>KN1947</t>
  </si>
  <si>
    <t>Nieuwe Vliet, Hoefgraaf, Hertogswetering ea</t>
  </si>
  <si>
    <t>104OYE</t>
  </si>
  <si>
    <t>NL_28_0019</t>
  </si>
  <si>
    <t>NL38_7D</t>
  </si>
  <si>
    <t>Hevelvispassage</t>
  </si>
  <si>
    <t>KN1948</t>
  </si>
  <si>
    <t>Graafse Raam, Lage Raam, Peelkanaal ea</t>
  </si>
  <si>
    <t>108SAS</t>
  </si>
  <si>
    <t>NL_28_0020</t>
  </si>
  <si>
    <t>NL38_8I</t>
  </si>
  <si>
    <t>KN1949</t>
  </si>
  <si>
    <t>108HOL</t>
  </si>
  <si>
    <t>NL_28_0021</t>
  </si>
  <si>
    <t>KN1950</t>
  </si>
  <si>
    <t>108KAM</t>
  </si>
  <si>
    <t>NL_28_0022</t>
  </si>
  <si>
    <t>KN1951</t>
  </si>
  <si>
    <t>108GAR</t>
  </si>
  <si>
    <t>NL_28_0023</t>
  </si>
  <si>
    <t>KN1952</t>
  </si>
  <si>
    <t>Ledeackerse Beek en St Anthonisloop</t>
  </si>
  <si>
    <t>108GZ</t>
  </si>
  <si>
    <t>NL_28_0024</t>
  </si>
  <si>
    <t>NL38_8S</t>
  </si>
  <si>
    <t>KN1953</t>
  </si>
  <si>
    <t>108SCH</t>
  </si>
  <si>
    <t>NL_28_0025</t>
  </si>
  <si>
    <t>Meyberg vispassage</t>
  </si>
  <si>
    <t>KN1954</t>
  </si>
  <si>
    <t>Esperloop en Snelle Loop</t>
  </si>
  <si>
    <t>253A</t>
  </si>
  <si>
    <t>NL_28_0026</t>
  </si>
  <si>
    <t>NL38_2K</t>
  </si>
  <si>
    <t>KN1955</t>
  </si>
  <si>
    <t>253B</t>
  </si>
  <si>
    <t>NL_28_0027</t>
  </si>
  <si>
    <t>KN1956</t>
  </si>
  <si>
    <t>253C</t>
  </si>
  <si>
    <t>NL_28_0028</t>
  </si>
  <si>
    <t>KN1957</t>
  </si>
  <si>
    <t>253F</t>
  </si>
  <si>
    <t>NL_28_0029</t>
  </si>
  <si>
    <t>KN1958</t>
  </si>
  <si>
    <t>Peelse Loop</t>
  </si>
  <si>
    <t>251A</t>
  </si>
  <si>
    <t>NL_28_0030</t>
  </si>
  <si>
    <t>NL38_2J</t>
  </si>
  <si>
    <t>KN1959</t>
  </si>
  <si>
    <t>251C</t>
  </si>
  <si>
    <t>NL_28_0031</t>
  </si>
  <si>
    <t>KN1960</t>
  </si>
  <si>
    <t>251D</t>
  </si>
  <si>
    <t>NL_28_0032</t>
  </si>
  <si>
    <t>KN1961</t>
  </si>
  <si>
    <t>251E</t>
  </si>
  <si>
    <t>NL_28_0033</t>
  </si>
  <si>
    <t>KN1962</t>
  </si>
  <si>
    <t>251F</t>
  </si>
  <si>
    <t>NL_28_0034</t>
  </si>
  <si>
    <t>KN1963</t>
  </si>
  <si>
    <t>251G</t>
  </si>
  <si>
    <t>NL_28_0035</t>
  </si>
  <si>
    <t>KN1964</t>
  </si>
  <si>
    <t>251H</t>
  </si>
  <si>
    <t>NL_28_0036</t>
  </si>
  <si>
    <t>KN1965</t>
  </si>
  <si>
    <t>251I</t>
  </si>
  <si>
    <t>NL_28_0037</t>
  </si>
  <si>
    <t>KN1966</t>
  </si>
  <si>
    <t>253GB</t>
  </si>
  <si>
    <t>NL_28_0038</t>
  </si>
  <si>
    <t>KN1967</t>
  </si>
  <si>
    <t>Peelkanaal/Defensiekanaal ea</t>
  </si>
  <si>
    <t>259A</t>
  </si>
  <si>
    <t>NL_28_0039</t>
  </si>
  <si>
    <t>NL38_8K</t>
  </si>
  <si>
    <t>KN1968</t>
  </si>
  <si>
    <t>Loobeek, Afleidingskanaal en Molenbeek</t>
  </si>
  <si>
    <t>113MAK</t>
  </si>
  <si>
    <t>NL_28_0040</t>
  </si>
  <si>
    <t>NL99_OLB_01_8R</t>
  </si>
  <si>
    <t>KN1969</t>
  </si>
  <si>
    <t>113MOL</t>
  </si>
  <si>
    <t>NL_28_0041</t>
  </si>
  <si>
    <t>Combi Bekkenvispassage De Wit vispassage</t>
  </si>
  <si>
    <t>KN1970</t>
  </si>
  <si>
    <t>113HHS</t>
  </si>
  <si>
    <t>NL_28_0042</t>
  </si>
  <si>
    <t>KN1971</t>
  </si>
  <si>
    <t>Halsche Beek en Hooge Raam</t>
  </si>
  <si>
    <t>R14</t>
  </si>
  <si>
    <t>105HOO</t>
  </si>
  <si>
    <t>NL_28_0043</t>
  </si>
  <si>
    <t>NL38_8F</t>
  </si>
  <si>
    <t>KN1972</t>
  </si>
  <si>
    <t>105BUS</t>
  </si>
  <si>
    <t>NL_28_0044</t>
  </si>
  <si>
    <t>KN1973</t>
  </si>
  <si>
    <t>105ZAN</t>
  </si>
  <si>
    <t>NL_28_0045</t>
  </si>
  <si>
    <t>KN1974</t>
  </si>
  <si>
    <t>105HOE</t>
  </si>
  <si>
    <t>NL_28_0046</t>
  </si>
  <si>
    <t>KN1975</t>
  </si>
  <si>
    <t>105PBS</t>
  </si>
  <si>
    <t>NL_28_0047</t>
  </si>
  <si>
    <t>KN1976</t>
  </si>
  <si>
    <t>108NOS</t>
  </si>
  <si>
    <t>NL_28_0048</t>
  </si>
  <si>
    <t>KN1977</t>
  </si>
  <si>
    <t>107P02</t>
  </si>
  <si>
    <t>NL_28_0049</t>
  </si>
  <si>
    <t>KN1978</t>
  </si>
  <si>
    <t>107P03</t>
  </si>
  <si>
    <t>NL_28_0050</t>
  </si>
  <si>
    <t>KN1979</t>
  </si>
  <si>
    <t>107P01</t>
  </si>
  <si>
    <t>NL_28_0051</t>
  </si>
  <si>
    <t>KN1980</t>
  </si>
  <si>
    <t>107P04</t>
  </si>
  <si>
    <t>NL_28_0052</t>
  </si>
  <si>
    <t>KN1981</t>
  </si>
  <si>
    <t>107P05</t>
  </si>
  <si>
    <t>NL_28_0053</t>
  </si>
  <si>
    <t>Bekkenvispassage</t>
  </si>
  <si>
    <t>KN1982</t>
  </si>
  <si>
    <t>107P06</t>
  </si>
  <si>
    <t>NL_28_0054</t>
  </si>
  <si>
    <t>KN1983</t>
  </si>
  <si>
    <t>107P07</t>
  </si>
  <si>
    <t>NL_28_0055</t>
  </si>
  <si>
    <t>KN1984</t>
  </si>
  <si>
    <t>105PAS</t>
  </si>
  <si>
    <t>NL_28_0056</t>
  </si>
  <si>
    <t>KN1985</t>
  </si>
  <si>
    <t>105ONS</t>
  </si>
  <si>
    <t>NL_28_0057</t>
  </si>
  <si>
    <t>KN1986</t>
  </si>
  <si>
    <t>Leijgraaf</t>
  </si>
  <si>
    <t>211A</t>
  </si>
  <si>
    <t>NL_28_0058</t>
  </si>
  <si>
    <t>NL38_2G</t>
  </si>
  <si>
    <t>KN1987</t>
  </si>
  <si>
    <t>Biezenloop</t>
  </si>
  <si>
    <t>217A</t>
  </si>
  <si>
    <t>NL_28_0059</t>
  </si>
  <si>
    <t>NL38_1I</t>
  </si>
  <si>
    <t>KN1988</t>
  </si>
  <si>
    <t>217B</t>
  </si>
  <si>
    <t>NL_28_0060</t>
  </si>
  <si>
    <t>KN1989</t>
  </si>
  <si>
    <t>217C</t>
  </si>
  <si>
    <t>NL_28_0061</t>
  </si>
  <si>
    <t>KN1990</t>
  </si>
  <si>
    <t>Dieze</t>
  </si>
  <si>
    <t>AKW839</t>
  </si>
  <si>
    <t>NL_28_0062</t>
  </si>
  <si>
    <t>NL38_6J</t>
  </si>
  <si>
    <t>bekkenpassage</t>
  </si>
  <si>
    <t>KN1991</t>
  </si>
  <si>
    <t>AKW286</t>
  </si>
  <si>
    <t>NL_28_0063</t>
  </si>
  <si>
    <t>KN1992</t>
  </si>
  <si>
    <t>NL_28_0064</t>
  </si>
  <si>
    <t>KN1993</t>
  </si>
  <si>
    <t>NL_28_0065</t>
  </si>
  <si>
    <t>KN1994</t>
  </si>
  <si>
    <t>NL_28_0066</t>
  </si>
  <si>
    <t>KN1995</t>
  </si>
  <si>
    <t>Oploosche Molenbeek, Oeffeltsche Raam ea</t>
  </si>
  <si>
    <t>114BYS</t>
  </si>
  <si>
    <t>NL_28_0067</t>
  </si>
  <si>
    <t>NL38_8P</t>
  </si>
  <si>
    <t>KN1996</t>
  </si>
  <si>
    <t>217D</t>
  </si>
  <si>
    <t>NL_28_0068</t>
  </si>
  <si>
    <t>KN1997</t>
  </si>
  <si>
    <t>217F</t>
  </si>
  <si>
    <t>NL_28_0069</t>
  </si>
  <si>
    <t>KN1998</t>
  </si>
  <si>
    <t>217G</t>
  </si>
  <si>
    <t>NL_28_0070</t>
  </si>
  <si>
    <t>KN1999</t>
  </si>
  <si>
    <t>217H</t>
  </si>
  <si>
    <t>NL_28_0071</t>
  </si>
  <si>
    <t>KN2000</t>
  </si>
  <si>
    <t>217I</t>
  </si>
  <si>
    <t>NL_28_0072</t>
  </si>
  <si>
    <t>KN2001</t>
  </si>
  <si>
    <t>217J</t>
  </si>
  <si>
    <t>NL_28_0073</t>
  </si>
  <si>
    <t>KN2002</t>
  </si>
  <si>
    <t>204B</t>
  </si>
  <si>
    <t>NL_28_0074</t>
  </si>
  <si>
    <t>KN2003</t>
  </si>
  <si>
    <t>Kleine Wetering</t>
  </si>
  <si>
    <t>204A</t>
  </si>
  <si>
    <t>NL_28_0075</t>
  </si>
  <si>
    <t>NL38_2C</t>
  </si>
  <si>
    <t>KN2004</t>
  </si>
  <si>
    <t>Beekgraaf</t>
  </si>
  <si>
    <t>227C</t>
  </si>
  <si>
    <t>NL_28_0076</t>
  </si>
  <si>
    <t>NL38_2I</t>
  </si>
  <si>
    <t>KN2005</t>
  </si>
  <si>
    <t>227F</t>
  </si>
  <si>
    <t>NL_28_0077</t>
  </si>
  <si>
    <t>KN2006</t>
  </si>
  <si>
    <t>227G</t>
  </si>
  <si>
    <t>NL_28_0078</t>
  </si>
  <si>
    <t>KN2007</t>
  </si>
  <si>
    <t>227H</t>
  </si>
  <si>
    <t>NL_28_0079</t>
  </si>
  <si>
    <t>KN2008</t>
  </si>
  <si>
    <t>227D</t>
  </si>
  <si>
    <t>NL_28_0080</t>
  </si>
  <si>
    <t>KN2009</t>
  </si>
  <si>
    <t>227E</t>
  </si>
  <si>
    <t>NL_28_0081</t>
  </si>
  <si>
    <t>KN2010</t>
  </si>
  <si>
    <t>227B</t>
  </si>
  <si>
    <t>NL_28_0082</t>
  </si>
  <si>
    <t>KN2011</t>
  </si>
  <si>
    <t>227A</t>
  </si>
  <si>
    <t>NL_28_0083</t>
  </si>
  <si>
    <t>KN2012</t>
  </si>
  <si>
    <t>114BRO</t>
  </si>
  <si>
    <t>NL_28_0084</t>
  </si>
  <si>
    <t>KN2013</t>
  </si>
  <si>
    <t>114STE</t>
  </si>
  <si>
    <t>NL_28_0085</t>
  </si>
  <si>
    <t>KN2014</t>
  </si>
  <si>
    <t>114CLA</t>
  </si>
  <si>
    <t>NL_28_0086</t>
  </si>
  <si>
    <t>KN2015</t>
  </si>
  <si>
    <t>108MQS</t>
  </si>
  <si>
    <t>NL_28_0087</t>
  </si>
  <si>
    <t>KN2016</t>
  </si>
  <si>
    <t>108MAS</t>
  </si>
  <si>
    <t>NL_28_0088</t>
  </si>
  <si>
    <t>KN2017</t>
  </si>
  <si>
    <t>108ST3</t>
  </si>
  <si>
    <t>NL_28_0089</t>
  </si>
  <si>
    <t>KN2018</t>
  </si>
  <si>
    <t>108HNS</t>
  </si>
  <si>
    <t>NL_28_0090</t>
  </si>
  <si>
    <t>KN2019</t>
  </si>
  <si>
    <t>108HPS</t>
  </si>
  <si>
    <t>NL_28_0091</t>
  </si>
  <si>
    <t>KN2020</t>
  </si>
  <si>
    <t>108HOS</t>
  </si>
  <si>
    <t>NL_28_0092</t>
  </si>
  <si>
    <t>KN2021</t>
  </si>
  <si>
    <t>108HPR</t>
  </si>
  <si>
    <t>NL_28_0093</t>
  </si>
  <si>
    <t>KN2022</t>
  </si>
  <si>
    <t>108KTS</t>
  </si>
  <si>
    <t>NL_28_0094</t>
  </si>
  <si>
    <t>KN2023</t>
  </si>
  <si>
    <t>108KSS</t>
  </si>
  <si>
    <t>NL_28_0095</t>
  </si>
  <si>
    <t>KN2024</t>
  </si>
  <si>
    <t>Tovensche Beek</t>
  </si>
  <si>
    <t>108EO</t>
  </si>
  <si>
    <t>NL_28_0096</t>
  </si>
  <si>
    <t>NL38_8T</t>
  </si>
  <si>
    <t>KN2025</t>
  </si>
  <si>
    <t>108EN</t>
  </si>
  <si>
    <t>NL_28_0097</t>
  </si>
  <si>
    <t>KN2026</t>
  </si>
  <si>
    <t>108EL</t>
  </si>
  <si>
    <t>NL_28_0098</t>
  </si>
  <si>
    <t>KN2027</t>
  </si>
  <si>
    <t>108EH</t>
  </si>
  <si>
    <t>NL_28_0099</t>
  </si>
  <si>
    <t>KN2028</t>
  </si>
  <si>
    <t>Munsche Wetering</t>
  </si>
  <si>
    <t>104UDL</t>
  </si>
  <si>
    <t>NL_28_0100</t>
  </si>
  <si>
    <t>NL38_7G</t>
  </si>
  <si>
    <t>KN2029</t>
  </si>
  <si>
    <t>104FXU</t>
  </si>
  <si>
    <t>NL_28_0101</t>
  </si>
  <si>
    <t>KN2030</t>
  </si>
  <si>
    <t>104FVV</t>
  </si>
  <si>
    <t>NL_28_0102</t>
  </si>
  <si>
    <t>KN2031</t>
  </si>
  <si>
    <t>104FTV</t>
  </si>
  <si>
    <t>NL_28_0103</t>
  </si>
  <si>
    <t>KN2032</t>
  </si>
  <si>
    <t>104FRV</t>
  </si>
  <si>
    <t>NL_28_0104</t>
  </si>
  <si>
    <t>KN2033</t>
  </si>
  <si>
    <t>104FPV</t>
  </si>
  <si>
    <t>NL_28_0105</t>
  </si>
  <si>
    <t>KN2034</t>
  </si>
  <si>
    <t>104FSV</t>
  </si>
  <si>
    <t>NL_28_0106</t>
  </si>
  <si>
    <t>KN2035</t>
  </si>
  <si>
    <t>104FMV</t>
  </si>
  <si>
    <t>NL_28_0107</t>
  </si>
  <si>
    <t>KN2036</t>
  </si>
  <si>
    <t>104FIV</t>
  </si>
  <si>
    <t>NL_28_0108</t>
  </si>
  <si>
    <t>KN2037</t>
  </si>
  <si>
    <t>Lorregraaf en andere M1 waterlopen</t>
  </si>
  <si>
    <t>101AUS</t>
  </si>
  <si>
    <t>NL_28_0109</t>
  </si>
  <si>
    <t>NL38_7F</t>
  </si>
  <si>
    <t>KN2038</t>
  </si>
  <si>
    <t>101AWZ</t>
  </si>
  <si>
    <t>NL_28_0110</t>
  </si>
  <si>
    <t>KN2039</t>
  </si>
  <si>
    <t>101AYS</t>
  </si>
  <si>
    <t>NL_28_0111</t>
  </si>
  <si>
    <t>KN2040</t>
  </si>
  <si>
    <t>101ITW</t>
  </si>
  <si>
    <t>NL_28_0112</t>
  </si>
  <si>
    <t>KN2041</t>
  </si>
  <si>
    <t>101AOS</t>
  </si>
  <si>
    <t>NL_28_0113</t>
  </si>
  <si>
    <t>KN2042</t>
  </si>
  <si>
    <t>101BOS</t>
  </si>
  <si>
    <t>NL_28_0114</t>
  </si>
  <si>
    <t>KN2043</t>
  </si>
  <si>
    <t>101CMS</t>
  </si>
  <si>
    <t>NL_28_0115</t>
  </si>
  <si>
    <t>KN2044</t>
  </si>
  <si>
    <t>101CTS</t>
  </si>
  <si>
    <t>NL_28_0116</t>
  </si>
  <si>
    <t>KN2045</t>
  </si>
  <si>
    <t>101CXS</t>
  </si>
  <si>
    <t>NL_28_0117</t>
  </si>
  <si>
    <t>KN2046</t>
  </si>
  <si>
    <t>101BXS</t>
  </si>
  <si>
    <t>NL_28_0118</t>
  </si>
  <si>
    <t>KN2047</t>
  </si>
  <si>
    <t>101BYS</t>
  </si>
  <si>
    <t>NL_28_0119</t>
  </si>
  <si>
    <t>KN2048</t>
  </si>
  <si>
    <t>Bossche Sloot en Vlijmensche Hoofdloop</t>
  </si>
  <si>
    <t>117MR</t>
  </si>
  <si>
    <t>NL_28_0120</t>
  </si>
  <si>
    <t>NL38_6P</t>
  </si>
  <si>
    <t>KN2049</t>
  </si>
  <si>
    <t>Nieuwe Loonse Vaart</t>
  </si>
  <si>
    <t>118EO</t>
  </si>
  <si>
    <t>NL_28_0121</t>
  </si>
  <si>
    <t>NL38_6F</t>
  </si>
  <si>
    <t>KN2050</t>
  </si>
  <si>
    <t>Bakelse Aa, Oude Aa en Kaweise Loop</t>
  </si>
  <si>
    <t>261BF</t>
  </si>
  <si>
    <t>NL_28_0122</t>
  </si>
  <si>
    <t>NL38_4E</t>
  </si>
  <si>
    <t>KN2051</t>
  </si>
  <si>
    <t>261BA</t>
  </si>
  <si>
    <t>NL_28_0123</t>
  </si>
  <si>
    <t>KN2052</t>
  </si>
  <si>
    <t>261BB</t>
  </si>
  <si>
    <t>NL_28_0124</t>
  </si>
  <si>
    <t>KN2053</t>
  </si>
  <si>
    <t>261BC</t>
  </si>
  <si>
    <t>NL_28_0125</t>
  </si>
  <si>
    <t>KN2054</t>
  </si>
  <si>
    <t>261BD</t>
  </si>
  <si>
    <t>NL_28_0126</t>
  </si>
  <si>
    <t>KN2055</t>
  </si>
  <si>
    <t>261BE</t>
  </si>
  <si>
    <t>NL_28_0127</t>
  </si>
  <si>
    <t>KN2056</t>
  </si>
  <si>
    <t>261BG</t>
  </si>
  <si>
    <t>NL_28_0128</t>
  </si>
  <si>
    <t>KN2057</t>
  </si>
  <si>
    <t>261BH</t>
  </si>
  <si>
    <t>NL_28_0129</t>
  </si>
  <si>
    <t>KN2058</t>
  </si>
  <si>
    <t>261BI</t>
  </si>
  <si>
    <t>NL_28_0130</t>
  </si>
  <si>
    <t>KN2059</t>
  </si>
  <si>
    <t>Voordeldonkse Broekloop</t>
  </si>
  <si>
    <t>287B</t>
  </si>
  <si>
    <t>NL_28_0131</t>
  </si>
  <si>
    <t>NL38_3Q</t>
  </si>
  <si>
    <t>KN2060</t>
  </si>
  <si>
    <t>287C</t>
  </si>
  <si>
    <t>NL_28_0132</t>
  </si>
  <si>
    <t>KN2061</t>
  </si>
  <si>
    <t>287D</t>
  </si>
  <si>
    <t>NL_28_0133</t>
  </si>
  <si>
    <t>KN2062</t>
  </si>
  <si>
    <t>287A</t>
  </si>
  <si>
    <t>NL_28_0134</t>
  </si>
  <si>
    <t>KN2063</t>
  </si>
  <si>
    <t>Aa, Eeuwselse Loop en Kievitsloop</t>
  </si>
  <si>
    <t>292AA</t>
  </si>
  <si>
    <t>NL_28_0135</t>
  </si>
  <si>
    <t>NL99_BRA_02_3E</t>
  </si>
  <si>
    <t>KN2064</t>
  </si>
  <si>
    <t>292A</t>
  </si>
  <si>
    <t>NL_28_0136</t>
  </si>
  <si>
    <t>KN2065</t>
  </si>
  <si>
    <t>292B</t>
  </si>
  <si>
    <t>NL_28_0137</t>
  </si>
  <si>
    <t>KN2066</t>
  </si>
  <si>
    <t>292C</t>
  </si>
  <si>
    <t>NL_28_0138</t>
  </si>
  <si>
    <t>KN2067</t>
  </si>
  <si>
    <t>Landmeersche Loop</t>
  </si>
  <si>
    <t>248E</t>
  </si>
  <si>
    <t>NL_28_0139</t>
  </si>
  <si>
    <t>NL38_2E</t>
  </si>
  <si>
    <t>KN2068</t>
  </si>
  <si>
    <t>248F</t>
  </si>
  <si>
    <t>NL_28_0140</t>
  </si>
  <si>
    <t>KN2069</t>
  </si>
  <si>
    <t>248G</t>
  </si>
  <si>
    <t>NL_28_0141</t>
  </si>
  <si>
    <t>KN2070</t>
  </si>
  <si>
    <t>248H</t>
  </si>
  <si>
    <t>NL_28_0142</t>
  </si>
  <si>
    <t>KN2071</t>
  </si>
  <si>
    <t>248B</t>
  </si>
  <si>
    <t>NL_28_0143</t>
  </si>
  <si>
    <t>KN2072</t>
  </si>
  <si>
    <t>248C</t>
  </si>
  <si>
    <t>NL_28_0144</t>
  </si>
  <si>
    <t>KN2073</t>
  </si>
  <si>
    <t>248D</t>
  </si>
  <si>
    <t>NL_28_0145</t>
  </si>
  <si>
    <t>KN2074</t>
  </si>
  <si>
    <t>248A</t>
  </si>
  <si>
    <t>NL_28_0146</t>
  </si>
  <si>
    <t>KN2075</t>
  </si>
  <si>
    <t>248I</t>
  </si>
  <si>
    <t>NL_28_0147</t>
  </si>
  <si>
    <t>KN2076</t>
  </si>
  <si>
    <t>248HC</t>
  </si>
  <si>
    <t>NL_28_0148</t>
  </si>
  <si>
    <t>KN2077</t>
  </si>
  <si>
    <t>248HD</t>
  </si>
  <si>
    <t>NL_28_0149</t>
  </si>
  <si>
    <t>KN2078</t>
  </si>
  <si>
    <t>248HA</t>
  </si>
  <si>
    <t>NL_28_0150</t>
  </si>
  <si>
    <t>KN2079</t>
  </si>
  <si>
    <t>248HB</t>
  </si>
  <si>
    <t>NL_28_0151</t>
  </si>
  <si>
    <t>KN2080</t>
  </si>
  <si>
    <t>253LC</t>
  </si>
  <si>
    <t>NL_28_0152</t>
  </si>
  <si>
    <t>KN2081</t>
  </si>
  <si>
    <t>253LB</t>
  </si>
  <si>
    <t>NL_28_0153</t>
  </si>
  <si>
    <t>KN2082</t>
  </si>
  <si>
    <t>253LD</t>
  </si>
  <si>
    <t>NL_28_0154</t>
  </si>
  <si>
    <t>KN2083</t>
  </si>
  <si>
    <t>253LE</t>
  </si>
  <si>
    <t>NL_28_0155</t>
  </si>
  <si>
    <t>KN2084</t>
  </si>
  <si>
    <t>253LF</t>
  </si>
  <si>
    <t>NL_28_0156</t>
  </si>
  <si>
    <t>KN2085</t>
  </si>
  <si>
    <t>Lactariabeek</t>
  </si>
  <si>
    <t>114DMS</t>
  </si>
  <si>
    <t>NL_28_0157</t>
  </si>
  <si>
    <t>NL38_8V</t>
  </si>
  <si>
    <t>KN2086</t>
  </si>
  <si>
    <t>114DMK</t>
  </si>
  <si>
    <t>NL_28_0158</t>
  </si>
  <si>
    <t>KN2087</t>
  </si>
  <si>
    <t>114AXS</t>
  </si>
  <si>
    <t>NL_28_0159</t>
  </si>
  <si>
    <t>KN2088</t>
  </si>
  <si>
    <t>114FFF</t>
  </si>
  <si>
    <t>NL_28_0160</t>
  </si>
  <si>
    <t>KN2089</t>
  </si>
  <si>
    <t>114FFC</t>
  </si>
  <si>
    <t>NL_28_0161</t>
  </si>
  <si>
    <t>KN2090</t>
  </si>
  <si>
    <t>114FFA</t>
  </si>
  <si>
    <t>NL_28_0162</t>
  </si>
  <si>
    <t>KN2091</t>
  </si>
  <si>
    <t>114FF</t>
  </si>
  <si>
    <t>NL_28_0163</t>
  </si>
  <si>
    <t>KN2092</t>
  </si>
  <si>
    <t>114BSS</t>
  </si>
  <si>
    <t>NL_28_0164</t>
  </si>
  <si>
    <t>KN2093</t>
  </si>
  <si>
    <t>114BRS</t>
  </si>
  <si>
    <t>NL_28_0165</t>
  </si>
  <si>
    <t>KN2094</t>
  </si>
  <si>
    <t>114BOS</t>
  </si>
  <si>
    <t>NL_28_0166</t>
  </si>
  <si>
    <t>KN2095</t>
  </si>
  <si>
    <t>114BQS</t>
  </si>
  <si>
    <t>NL_28_0167</t>
  </si>
  <si>
    <t>KN2096</t>
  </si>
  <si>
    <t>Kleine Aa</t>
  </si>
  <si>
    <t>280C</t>
  </si>
  <si>
    <t>NL_28_0168</t>
  </si>
  <si>
    <t>NL38_3P</t>
  </si>
  <si>
    <t>KN2097</t>
  </si>
  <si>
    <t>280D</t>
  </si>
  <si>
    <t>NL_28_0169</t>
  </si>
  <si>
    <t>KN2098</t>
  </si>
  <si>
    <t>280E</t>
  </si>
  <si>
    <t>NL_28_0170</t>
  </si>
  <si>
    <t>KN2099</t>
  </si>
  <si>
    <t>280F</t>
  </si>
  <si>
    <t>NL_28_0171</t>
  </si>
  <si>
    <t>KN2100</t>
  </si>
  <si>
    <t>280SC</t>
  </si>
  <si>
    <t>NL_28_0172</t>
  </si>
  <si>
    <t>KN2101</t>
  </si>
  <si>
    <t>280A</t>
  </si>
  <si>
    <t>NL_28_0173</t>
  </si>
  <si>
    <t>KN2102</t>
  </si>
  <si>
    <t>280B</t>
  </si>
  <si>
    <t>NL_28_0174</t>
  </si>
  <si>
    <t>KN2103</t>
  </si>
  <si>
    <t>Goorloop tot aan Wilhelminakanaal</t>
  </si>
  <si>
    <t>234GA</t>
  </si>
  <si>
    <t>NL_28_0175</t>
  </si>
  <si>
    <t>NL38_3S</t>
  </si>
  <si>
    <t>KN2104</t>
  </si>
  <si>
    <t>234GB</t>
  </si>
  <si>
    <t>NL_28_0176</t>
  </si>
  <si>
    <t>KN2105</t>
  </si>
  <si>
    <t>234GBA</t>
  </si>
  <si>
    <t>NL_28_0177</t>
  </si>
  <si>
    <t>KN2106</t>
  </si>
  <si>
    <t>Beekerloop</t>
  </si>
  <si>
    <t>279C</t>
  </si>
  <si>
    <t>NL_28_0178</t>
  </si>
  <si>
    <t>NL38_3O</t>
  </si>
  <si>
    <t>KN2107</t>
  </si>
  <si>
    <t>279B</t>
  </si>
  <si>
    <t>NL_28_0179</t>
  </si>
  <si>
    <t>KN2108</t>
  </si>
  <si>
    <t>279A</t>
  </si>
  <si>
    <t>NL_28_0180</t>
  </si>
  <si>
    <t>KN2109</t>
  </si>
  <si>
    <t>279F</t>
  </si>
  <si>
    <t>NL_28_0181</t>
  </si>
  <si>
    <t>KN2110</t>
  </si>
  <si>
    <t>279H</t>
  </si>
  <si>
    <t>NL_28_0182</t>
  </si>
  <si>
    <t>KN2111</t>
  </si>
  <si>
    <t>279G</t>
  </si>
  <si>
    <t>NL_28_0183</t>
  </si>
  <si>
    <t>KN2112</t>
  </si>
  <si>
    <t>279D</t>
  </si>
  <si>
    <t>NL_28_0184</t>
  </si>
  <si>
    <t>KN2113</t>
  </si>
  <si>
    <t>279E</t>
  </si>
  <si>
    <t>NL_28_0185</t>
  </si>
  <si>
    <t>KN2114</t>
  </si>
  <si>
    <t>101ALS</t>
  </si>
  <si>
    <t>NL_28_0186</t>
  </si>
  <si>
    <t>KN2115</t>
  </si>
  <si>
    <t>261CG</t>
  </si>
  <si>
    <t>NL_28_0187</t>
  </si>
  <si>
    <t>KN2116</t>
  </si>
  <si>
    <t>261CF</t>
  </si>
  <si>
    <t>NL_28_0188</t>
  </si>
  <si>
    <t>KN2117</t>
  </si>
  <si>
    <t>261CE</t>
  </si>
  <si>
    <t>NL_28_0189</t>
  </si>
  <si>
    <t>KN2118</t>
  </si>
  <si>
    <t>261CD</t>
  </si>
  <si>
    <t>NL_28_0190</t>
  </si>
  <si>
    <t>KN2119</t>
  </si>
  <si>
    <t>261CH</t>
  </si>
  <si>
    <t>NL_28_0191</t>
  </si>
  <si>
    <t>KN2120</t>
  </si>
  <si>
    <t>261CA</t>
  </si>
  <si>
    <t>NL_28_0192</t>
  </si>
  <si>
    <t>KN2121</t>
  </si>
  <si>
    <t>261CB</t>
  </si>
  <si>
    <t>NL_28_0193</t>
  </si>
  <si>
    <t>KN2122</t>
  </si>
  <si>
    <t>261CC</t>
  </si>
  <si>
    <t>NL_28_0194</t>
  </si>
  <si>
    <t>KN2123</t>
  </si>
  <si>
    <t>294A</t>
  </si>
  <si>
    <t>NL_28_0195</t>
  </si>
  <si>
    <t>KN2124</t>
  </si>
  <si>
    <t>294C</t>
  </si>
  <si>
    <t>NL_28_0196</t>
  </si>
  <si>
    <t>KN2125</t>
  </si>
  <si>
    <t>294B</t>
  </si>
  <si>
    <t>NL_28_0197</t>
  </si>
  <si>
    <t>KN2126</t>
  </si>
  <si>
    <t>294D</t>
  </si>
  <si>
    <t>NL_28_0198</t>
  </si>
  <si>
    <t>KN2127</t>
  </si>
  <si>
    <t>294E</t>
  </si>
  <si>
    <t>NL_28_0199</t>
  </si>
  <si>
    <t>KN2128</t>
  </si>
  <si>
    <t>Luisbroeksche Wetering en Hedikhuizensche Maas</t>
  </si>
  <si>
    <t>117MRB</t>
  </si>
  <si>
    <t>NL_28_0200</t>
  </si>
  <si>
    <t>NL38_6K</t>
  </si>
  <si>
    <t>KN2129</t>
  </si>
  <si>
    <t>204AB</t>
  </si>
  <si>
    <t>NL_28_0201</t>
  </si>
  <si>
    <t>KN2130</t>
  </si>
  <si>
    <t>204AA</t>
  </si>
  <si>
    <t>NL_28_0202</t>
  </si>
  <si>
    <t>KN2131</t>
  </si>
  <si>
    <t>108XS</t>
  </si>
  <si>
    <t>NL_28_0203</t>
  </si>
  <si>
    <t>KN2132</t>
  </si>
  <si>
    <t>Dungense Loop</t>
  </si>
  <si>
    <t>203H</t>
  </si>
  <si>
    <t>NL_28_0204</t>
  </si>
  <si>
    <t>NL38_1C</t>
  </si>
  <si>
    <t>KN2133</t>
  </si>
  <si>
    <t>203I</t>
  </si>
  <si>
    <t>NL_28_0205</t>
  </si>
  <si>
    <t>KN2134</t>
  </si>
  <si>
    <t>206E</t>
  </si>
  <si>
    <t>NL_28_0206</t>
  </si>
  <si>
    <t>KN2135</t>
  </si>
  <si>
    <t>206EAA</t>
  </si>
  <si>
    <t>NL_28_0207</t>
  </si>
  <si>
    <t>KN2136</t>
  </si>
  <si>
    <t>206EA</t>
  </si>
  <si>
    <t>NL_28_0208</t>
  </si>
  <si>
    <t>KN2137</t>
  </si>
  <si>
    <t>Astense Aa en Soeloop</t>
  </si>
  <si>
    <t>275HA</t>
  </si>
  <si>
    <t>NL_28_0209</t>
  </si>
  <si>
    <t>NL38_4K</t>
  </si>
  <si>
    <t>KN2138</t>
  </si>
  <si>
    <t>117NQ</t>
  </si>
  <si>
    <t>NL_28_0210</t>
  </si>
  <si>
    <t>KN2139</t>
  </si>
  <si>
    <t>117NH</t>
  </si>
  <si>
    <t>NL_28_0211</t>
  </si>
  <si>
    <t>KN2140</t>
  </si>
  <si>
    <t>117MRE</t>
  </si>
  <si>
    <t>NL_28_0212</t>
  </si>
  <si>
    <t>KN2141</t>
  </si>
  <si>
    <t>108FCW</t>
  </si>
  <si>
    <t>NL_28_0213</t>
  </si>
  <si>
    <t>KN2142</t>
  </si>
  <si>
    <t>108HAS</t>
  </si>
  <si>
    <t>NL_28_0214</t>
  </si>
  <si>
    <t>KN2143</t>
  </si>
  <si>
    <t>108GO</t>
  </si>
  <si>
    <t>NL_28_0215</t>
  </si>
  <si>
    <t>KN2144</t>
  </si>
  <si>
    <t>108IJZ</t>
  </si>
  <si>
    <t>NL_28_0216</t>
  </si>
  <si>
    <t>KN2145</t>
  </si>
  <si>
    <t>Lage Raam gegraven</t>
  </si>
  <si>
    <t>108WAN</t>
  </si>
  <si>
    <t>NL_28_0217</t>
  </si>
  <si>
    <t>NL38_8G</t>
  </si>
  <si>
    <t>KN2146</t>
  </si>
  <si>
    <t>108HUL</t>
  </si>
  <si>
    <t>NL_28_0218</t>
  </si>
  <si>
    <t>KN2147</t>
  </si>
  <si>
    <t>108LAA</t>
  </si>
  <si>
    <t>NL_28_0219</t>
  </si>
  <si>
    <t>KN2148</t>
  </si>
  <si>
    <t>108PAP</t>
  </si>
  <si>
    <t>NL_28_0220</t>
  </si>
  <si>
    <t>KN2149</t>
  </si>
  <si>
    <t>107P10</t>
  </si>
  <si>
    <t>NL_28_0221</t>
  </si>
  <si>
    <t>KN2150</t>
  </si>
  <si>
    <t>107P11</t>
  </si>
  <si>
    <t>NL_28_0222</t>
  </si>
  <si>
    <t>KN2151</t>
  </si>
  <si>
    <t>114CC</t>
  </si>
  <si>
    <t>NL_28_0223</t>
  </si>
  <si>
    <t>KN2152</t>
  </si>
  <si>
    <t>114PPS</t>
  </si>
  <si>
    <t>NL_28_0224</t>
  </si>
  <si>
    <t>KN2153</t>
  </si>
  <si>
    <t>114DRS</t>
  </si>
  <si>
    <t>NL_28_0225</t>
  </si>
  <si>
    <t>KN2154</t>
  </si>
  <si>
    <t>114CXZ</t>
  </si>
  <si>
    <t>NL_28_0226</t>
  </si>
  <si>
    <t>KN2155</t>
  </si>
  <si>
    <t>114DDU</t>
  </si>
  <si>
    <t>NL_28_0227</t>
  </si>
  <si>
    <t>KN2156</t>
  </si>
  <si>
    <t>114DDS</t>
  </si>
  <si>
    <t>NL_28_0228</t>
  </si>
  <si>
    <t>KN2157</t>
  </si>
  <si>
    <t>112A5</t>
  </si>
  <si>
    <t>NL_28_0229</t>
  </si>
  <si>
    <t>KN2158</t>
  </si>
  <si>
    <t>204M</t>
  </si>
  <si>
    <t>NL_28_0230</t>
  </si>
  <si>
    <t>KN2159</t>
  </si>
  <si>
    <t>204L</t>
  </si>
  <si>
    <t>NL_28_0231</t>
  </si>
  <si>
    <t>KN2160</t>
  </si>
  <si>
    <t>204N</t>
  </si>
  <si>
    <t>NL_28_0232</t>
  </si>
  <si>
    <t>KN2161</t>
  </si>
  <si>
    <t>211L</t>
  </si>
  <si>
    <t>NL_28_0233</t>
  </si>
  <si>
    <t>KN2162</t>
  </si>
  <si>
    <t>211J</t>
  </si>
  <si>
    <t>NL_28_0234</t>
  </si>
  <si>
    <t>KN2163</t>
  </si>
  <si>
    <t>211K</t>
  </si>
  <si>
    <t>NL_28_0235</t>
  </si>
  <si>
    <t>KN2164</t>
  </si>
  <si>
    <t>251M</t>
  </si>
  <si>
    <t>NL_28_0236</t>
  </si>
  <si>
    <t>KN2165</t>
  </si>
  <si>
    <t>251LAA</t>
  </si>
  <si>
    <t>NL_28_0237</t>
  </si>
  <si>
    <t>KN2166</t>
  </si>
  <si>
    <t>251J</t>
  </si>
  <si>
    <t>NL_28_0238</t>
  </si>
  <si>
    <t>KN2167</t>
  </si>
  <si>
    <t>251L</t>
  </si>
  <si>
    <t>NL_28_0239</t>
  </si>
  <si>
    <t>KN2168</t>
  </si>
  <si>
    <t>251K</t>
  </si>
  <si>
    <t>NL_28_0240</t>
  </si>
  <si>
    <t>KN2169</t>
  </si>
  <si>
    <t>253H</t>
  </si>
  <si>
    <t>NL_28_0241</t>
  </si>
  <si>
    <t>KN2170</t>
  </si>
  <si>
    <t>253I</t>
  </si>
  <si>
    <t>NL_28_0242</t>
  </si>
  <si>
    <t>KN2171</t>
  </si>
  <si>
    <t>253J</t>
  </si>
  <si>
    <t>NL_28_0243</t>
  </si>
  <si>
    <t>KN2172</t>
  </si>
  <si>
    <t>253N</t>
  </si>
  <si>
    <t>NL_28_0244</t>
  </si>
  <si>
    <t>KN2173</t>
  </si>
  <si>
    <t>253M</t>
  </si>
  <si>
    <t>NL_28_0245</t>
  </si>
  <si>
    <t>KN2174</t>
  </si>
  <si>
    <t>253K</t>
  </si>
  <si>
    <t>NL_28_0246</t>
  </si>
  <si>
    <t>KN2175</t>
  </si>
  <si>
    <t>253L</t>
  </si>
  <si>
    <t>NL_28_0247</t>
  </si>
  <si>
    <t>KN2176</t>
  </si>
  <si>
    <t>253GG</t>
  </si>
  <si>
    <t>NL_28_0248</t>
  </si>
  <si>
    <t>KN2177</t>
  </si>
  <si>
    <t>253GC</t>
  </si>
  <si>
    <t>NL_28_0249</t>
  </si>
  <si>
    <t>KN2178</t>
  </si>
  <si>
    <t>253LA</t>
  </si>
  <si>
    <t>NL_28_0250</t>
  </si>
  <si>
    <t>KN2179</t>
  </si>
  <si>
    <t>261H</t>
  </si>
  <si>
    <t>NL_28_0251</t>
  </si>
  <si>
    <t>KN2180</t>
  </si>
  <si>
    <t>234F</t>
  </si>
  <si>
    <t>NL_28_0252</t>
  </si>
  <si>
    <t>KN2181</t>
  </si>
  <si>
    <t>234I</t>
  </si>
  <si>
    <t>NL_28_0253</t>
  </si>
  <si>
    <t>KN2182</t>
  </si>
  <si>
    <t>234J</t>
  </si>
  <si>
    <t>NL_28_0254</t>
  </si>
  <si>
    <t>KN2183</t>
  </si>
  <si>
    <t>234G</t>
  </si>
  <si>
    <t>NL_28_0255</t>
  </si>
  <si>
    <t>KN2184</t>
  </si>
  <si>
    <t>234GC</t>
  </si>
  <si>
    <t>NL_28_0256</t>
  </si>
  <si>
    <t>KN2185</t>
  </si>
  <si>
    <t>234GD</t>
  </si>
  <si>
    <t>NL_28_0257</t>
  </si>
  <si>
    <t>KN2186</t>
  </si>
  <si>
    <t>234GE</t>
  </si>
  <si>
    <t>NL_28_0258</t>
  </si>
  <si>
    <t>KN2187</t>
  </si>
  <si>
    <t>234GF</t>
  </si>
  <si>
    <t>NL_28_0259</t>
  </si>
  <si>
    <t>KN2188</t>
  </si>
  <si>
    <t>234GG</t>
  </si>
  <si>
    <t>NL_28_0260</t>
  </si>
  <si>
    <t>KN2189</t>
  </si>
  <si>
    <t>234H</t>
  </si>
  <si>
    <t>NL_28_0261</t>
  </si>
  <si>
    <t>KN2190</t>
  </si>
  <si>
    <t>204KLW</t>
  </si>
  <si>
    <t>NL_28_0262</t>
  </si>
  <si>
    <t>onderbemaling</t>
  </si>
  <si>
    <t>niet bekend</t>
  </si>
  <si>
    <t>KN2191</t>
  </si>
  <si>
    <t>204GRW</t>
  </si>
  <si>
    <t>NL_28_0263</t>
  </si>
  <si>
    <t>KN2192</t>
  </si>
  <si>
    <t>102GEW</t>
  </si>
  <si>
    <t>NL_28_0264</t>
  </si>
  <si>
    <t>KN2193</t>
  </si>
  <si>
    <t>101VEM</t>
  </si>
  <si>
    <t>NL_28_0265</t>
  </si>
  <si>
    <t>KN2194</t>
  </si>
  <si>
    <t>118LOV</t>
  </si>
  <si>
    <t>NL_28_0266</t>
  </si>
  <si>
    <t>KN2195</t>
  </si>
  <si>
    <t>Koningsvliet en Koppelsloot</t>
  </si>
  <si>
    <t>AKW 895</t>
  </si>
  <si>
    <t>NL_28_0267</t>
  </si>
  <si>
    <t>NL38_6G</t>
  </si>
  <si>
    <t>KN2196</t>
  </si>
  <si>
    <t>117BSL</t>
  </si>
  <si>
    <t>NL_28_0268</t>
  </si>
  <si>
    <t>KN2197</t>
  </si>
  <si>
    <t>114SAM</t>
  </si>
  <si>
    <t>NL_28_0269</t>
  </si>
  <si>
    <t>KN2198</t>
  </si>
  <si>
    <t>NL_28_0270</t>
  </si>
  <si>
    <t>KN2199</t>
  </si>
  <si>
    <t>NL_28_0271</t>
  </si>
  <si>
    <t>KN2200</t>
  </si>
  <si>
    <t>NL_28_0272</t>
  </si>
  <si>
    <t>KN2201</t>
  </si>
  <si>
    <t>NL_28_0273</t>
  </si>
  <si>
    <t>KN2202</t>
  </si>
  <si>
    <t>NL_28_0274</t>
  </si>
  <si>
    <t>KN2203</t>
  </si>
  <si>
    <t>NL_28_0275</t>
  </si>
  <si>
    <t>KN2204</t>
  </si>
  <si>
    <t>NL_28_0276</t>
  </si>
  <si>
    <t>KN2205</t>
  </si>
  <si>
    <t>NL_28_0277</t>
  </si>
  <si>
    <t>KN2206</t>
  </si>
  <si>
    <t>NL_28_0278</t>
  </si>
  <si>
    <t>KN2207</t>
  </si>
  <si>
    <t>NL_28_0279</t>
  </si>
  <si>
    <t>KN2208</t>
  </si>
  <si>
    <t>NL_28_0280</t>
  </si>
  <si>
    <t>KN2209</t>
  </si>
  <si>
    <t>NL_28_0281</t>
  </si>
  <si>
    <t>KN2210</t>
  </si>
  <si>
    <t>NL_28_0282</t>
  </si>
  <si>
    <t>KN2211</t>
  </si>
  <si>
    <t>211C</t>
  </si>
  <si>
    <t>NL_28_0283</t>
  </si>
  <si>
    <t>KN2212</t>
  </si>
  <si>
    <t>211D</t>
  </si>
  <si>
    <t>NL_28_0284</t>
  </si>
  <si>
    <t>KN2213</t>
  </si>
  <si>
    <t>211H</t>
  </si>
  <si>
    <t>NL_28_0285</t>
  </si>
  <si>
    <t>KN2214</t>
  </si>
  <si>
    <t>211G</t>
  </si>
  <si>
    <t>NL_28_0286</t>
  </si>
  <si>
    <t>KN2215</t>
  </si>
  <si>
    <t>204J</t>
  </si>
  <si>
    <t>NL_28_0287</t>
  </si>
  <si>
    <t>KN2216</t>
  </si>
  <si>
    <t>204K</t>
  </si>
  <si>
    <t>NL_28_0288</t>
  </si>
  <si>
    <t>KN2217</t>
  </si>
  <si>
    <t>204C</t>
  </si>
  <si>
    <t>NL_28_0289</t>
  </si>
  <si>
    <t>KN2218</t>
  </si>
  <si>
    <t>204G</t>
  </si>
  <si>
    <t>NL_28_0290</t>
  </si>
  <si>
    <t>KN2219</t>
  </si>
  <si>
    <t>204I</t>
  </si>
  <si>
    <t>NL_28_0291</t>
  </si>
  <si>
    <t>KN2220</t>
  </si>
  <si>
    <t>204F</t>
  </si>
  <si>
    <t>NL_28_0292</t>
  </si>
  <si>
    <t>KN2221</t>
  </si>
  <si>
    <t>204E</t>
  </si>
  <si>
    <t>NL_28_0293</t>
  </si>
  <si>
    <t>KN2222</t>
  </si>
  <si>
    <t>204H</t>
  </si>
  <si>
    <t>NL_28_0294</t>
  </si>
  <si>
    <t>KN2223</t>
  </si>
  <si>
    <t>204DA</t>
  </si>
  <si>
    <t>NL_28_0295</t>
  </si>
  <si>
    <t>KN2224</t>
  </si>
  <si>
    <t>204D</t>
  </si>
  <si>
    <t>NL_28_0296</t>
  </si>
  <si>
    <t>KN2225</t>
  </si>
  <si>
    <t>114FA</t>
  </si>
  <si>
    <t>NL_28_0297</t>
  </si>
  <si>
    <t>KN2226</t>
  </si>
  <si>
    <t>110GG</t>
  </si>
  <si>
    <t>NL_28_0298</t>
  </si>
  <si>
    <t>KN2227</t>
  </si>
  <si>
    <t>110SNE</t>
  </si>
  <si>
    <t>NL_28_0299</t>
  </si>
  <si>
    <t>KN2228</t>
  </si>
  <si>
    <t>105OMS</t>
  </si>
  <si>
    <t>NL_28_0300</t>
  </si>
  <si>
    <t>KN2229</t>
  </si>
  <si>
    <t>105OMK</t>
  </si>
  <si>
    <t>NL_28_0301</t>
  </si>
  <si>
    <t>KN2230</t>
  </si>
  <si>
    <t>103HOE</t>
  </si>
  <si>
    <t>NL_28_0302</t>
  </si>
  <si>
    <t>KN2231</t>
  </si>
  <si>
    <t>104FQS</t>
  </si>
  <si>
    <t>NL_28_0303</t>
  </si>
  <si>
    <t>KN2232</t>
  </si>
  <si>
    <t>Wambergsche Beek</t>
  </si>
  <si>
    <t>205C</t>
  </si>
  <si>
    <t>NL_28_0304</t>
  </si>
  <si>
    <t>NL38_1B</t>
  </si>
  <si>
    <t>KN2233</t>
  </si>
  <si>
    <t>205D</t>
  </si>
  <si>
    <t>NL_28_0305</t>
  </si>
  <si>
    <t>KN2234</t>
  </si>
  <si>
    <t>205B</t>
  </si>
  <si>
    <t>NL_28_0306</t>
  </si>
  <si>
    <t>KN2235</t>
  </si>
  <si>
    <t>205BAA</t>
  </si>
  <si>
    <t>NL_28_0307</t>
  </si>
  <si>
    <t>KN2236</t>
  </si>
  <si>
    <t>205BAB</t>
  </si>
  <si>
    <t>NL_28_0308</t>
  </si>
  <si>
    <t>KN2237</t>
  </si>
  <si>
    <t>205A</t>
  </si>
  <si>
    <t>NL_28_0309</t>
  </si>
  <si>
    <t>KN2238</t>
  </si>
  <si>
    <t>234D</t>
  </si>
  <si>
    <t>NL_28_0310</t>
  </si>
  <si>
    <t>KN2239</t>
  </si>
  <si>
    <t>275H</t>
  </si>
  <si>
    <t>NL_28_0311</t>
  </si>
  <si>
    <t>KN2240</t>
  </si>
  <si>
    <t>275G</t>
  </si>
  <si>
    <t>NL_28_0312</t>
  </si>
  <si>
    <t>KN2241</t>
  </si>
  <si>
    <t>275B</t>
  </si>
  <si>
    <t>NL_28_0313</t>
  </si>
  <si>
    <t>KN2242</t>
  </si>
  <si>
    <t>275C</t>
  </si>
  <si>
    <t>NL_28_0314</t>
  </si>
  <si>
    <t>KN2243</t>
  </si>
  <si>
    <t>275A</t>
  </si>
  <si>
    <t>NL_28_0315</t>
  </si>
  <si>
    <t>KN2244</t>
  </si>
  <si>
    <t>275EA</t>
  </si>
  <si>
    <t>NL_28_0316</t>
  </si>
  <si>
    <t>KN2245</t>
  </si>
  <si>
    <t>275EB</t>
  </si>
  <si>
    <t>NL_28_0317</t>
  </si>
  <si>
    <t>KN2246</t>
  </si>
  <si>
    <t>275EC</t>
  </si>
  <si>
    <t>NL_28_0318</t>
  </si>
  <si>
    <t>KN2247</t>
  </si>
  <si>
    <t>275E</t>
  </si>
  <si>
    <t>NL_28_0319</t>
  </si>
  <si>
    <t>KN2248</t>
  </si>
  <si>
    <t>275D</t>
  </si>
  <si>
    <t>NL_28_0320</t>
  </si>
  <si>
    <t>KN2249</t>
  </si>
  <si>
    <t>275F</t>
  </si>
  <si>
    <t>NL_28_0321</t>
  </si>
  <si>
    <t>KN2250</t>
  </si>
  <si>
    <t>Peelkanalen</t>
  </si>
  <si>
    <t>275P</t>
  </si>
  <si>
    <t>NL_28_0322</t>
  </si>
  <si>
    <t>NL99_PLK_01_4H</t>
  </si>
  <si>
    <t>KN2251</t>
  </si>
  <si>
    <t>261B</t>
  </si>
  <si>
    <t>NL_28_0323</t>
  </si>
  <si>
    <t>KN2252</t>
  </si>
  <si>
    <t>261F</t>
  </si>
  <si>
    <t>NL_28_0324</t>
  </si>
  <si>
    <t>KN2253</t>
  </si>
  <si>
    <t>261G</t>
  </si>
  <si>
    <t>NL_28_0325</t>
  </si>
  <si>
    <t>KN2254</t>
  </si>
  <si>
    <t>261D</t>
  </si>
  <si>
    <t>NL_28_0326</t>
  </si>
  <si>
    <t>KN2255</t>
  </si>
  <si>
    <t>261C</t>
  </si>
  <si>
    <t>NL_28_0327</t>
  </si>
  <si>
    <t>KN2256</t>
  </si>
  <si>
    <t>261E</t>
  </si>
  <si>
    <t>NL_28_0328</t>
  </si>
  <si>
    <t>Combi bekkenvispassage hevel vispassage</t>
  </si>
  <si>
    <t>KN2257</t>
  </si>
  <si>
    <t>234CB</t>
  </si>
  <si>
    <t>NL_28_0329</t>
  </si>
  <si>
    <t>KN2258</t>
  </si>
  <si>
    <t>234CA</t>
  </si>
  <si>
    <t>NL_28_0330</t>
  </si>
  <si>
    <t>KN2259</t>
  </si>
  <si>
    <t>254A</t>
  </si>
  <si>
    <t>NL_28_0331</t>
  </si>
  <si>
    <t>KN2260</t>
  </si>
  <si>
    <t>254B</t>
  </si>
  <si>
    <t>NL_28_0332</t>
  </si>
  <si>
    <t>KN2261</t>
  </si>
  <si>
    <t>118AK</t>
  </si>
  <si>
    <t>NL_28_0333</t>
  </si>
  <si>
    <t>KN2262</t>
  </si>
  <si>
    <t>118CH</t>
  </si>
  <si>
    <t>NL_28_0334</t>
  </si>
  <si>
    <t>KN2263</t>
  </si>
  <si>
    <t>118CC</t>
  </si>
  <si>
    <t>NL_28_0335</t>
  </si>
  <si>
    <t>KN2264</t>
  </si>
  <si>
    <t>118DT</t>
  </si>
  <si>
    <t>NL_28_0336</t>
  </si>
  <si>
    <t>KN2265</t>
  </si>
  <si>
    <t>117LW</t>
  </si>
  <si>
    <t>NL_28_0337</t>
  </si>
  <si>
    <t>KN2266</t>
  </si>
  <si>
    <t>117LDA</t>
  </si>
  <si>
    <t>NL_28_0338</t>
  </si>
  <si>
    <t>KN2267</t>
  </si>
  <si>
    <t>101BZS</t>
  </si>
  <si>
    <t>NL_28_0339</t>
  </si>
  <si>
    <t>KN2268</t>
  </si>
  <si>
    <t>108NCS</t>
  </si>
  <si>
    <t>NL_28_0340</t>
  </si>
  <si>
    <t>KN2269</t>
  </si>
  <si>
    <t>108HEU</t>
  </si>
  <si>
    <t>NL_28_0341</t>
  </si>
  <si>
    <t>KN2270</t>
  </si>
  <si>
    <t>108BAR</t>
  </si>
  <si>
    <t>NL_28_0342</t>
  </si>
  <si>
    <t>KN2271</t>
  </si>
  <si>
    <t>107P08</t>
  </si>
  <si>
    <t>NL_28_0343</t>
  </si>
  <si>
    <t>KN2272</t>
  </si>
  <si>
    <t>107P09</t>
  </si>
  <si>
    <t>NL_28_0344</t>
  </si>
  <si>
    <t>KN2273</t>
  </si>
  <si>
    <t>Aa vanaf Eeuwselse Loop tot Helmond</t>
  </si>
  <si>
    <t>201L</t>
  </si>
  <si>
    <t>NL_28_0345</t>
  </si>
  <si>
    <t>NL38_3G</t>
  </si>
  <si>
    <t>KN2274</t>
  </si>
  <si>
    <t>201M</t>
  </si>
  <si>
    <t>NL_28_0346</t>
  </si>
  <si>
    <t>KN2275</t>
  </si>
  <si>
    <t>201N</t>
  </si>
  <si>
    <t>NL_28_0347</t>
  </si>
  <si>
    <t>KN2276</t>
  </si>
  <si>
    <t>201O</t>
  </si>
  <si>
    <t>NL_28_0348</t>
  </si>
  <si>
    <t>KN2277</t>
  </si>
  <si>
    <t>201P</t>
  </si>
  <si>
    <t>NL_28_0349</t>
  </si>
  <si>
    <t>KN2278</t>
  </si>
  <si>
    <t>201Q</t>
  </si>
  <si>
    <t>NL_28_0350</t>
  </si>
  <si>
    <t>KN2279</t>
  </si>
  <si>
    <t>201R</t>
  </si>
  <si>
    <t>NL_28_0351</t>
  </si>
  <si>
    <t>KN2280</t>
  </si>
  <si>
    <t>201S</t>
  </si>
  <si>
    <t>NL_28_0352</t>
  </si>
  <si>
    <t>KN2281</t>
  </si>
  <si>
    <t>201T</t>
  </si>
  <si>
    <t>NL_28_0353</t>
  </si>
  <si>
    <t>KN2282</t>
  </si>
  <si>
    <t>vrije uitstroom</t>
  </si>
  <si>
    <t>NL_28_0354</t>
  </si>
  <si>
    <t>KN2283</t>
  </si>
  <si>
    <t>205STK</t>
  </si>
  <si>
    <t>NL_28_0355</t>
  </si>
  <si>
    <t>KN2284</t>
  </si>
  <si>
    <t>254BAA</t>
  </si>
  <si>
    <t>NL_28_0356</t>
  </si>
  <si>
    <t>KN2285</t>
  </si>
  <si>
    <t>118GOI</t>
  </si>
  <si>
    <t>NL_28_0357</t>
  </si>
  <si>
    <t>KN2286</t>
  </si>
  <si>
    <t>NL_28_0358</t>
  </si>
  <si>
    <t>KN2287</t>
  </si>
  <si>
    <t>NL_28_0359</t>
  </si>
  <si>
    <t>KN2288</t>
  </si>
  <si>
    <t>NL_28_0360</t>
  </si>
  <si>
    <t>KN2289</t>
  </si>
  <si>
    <t>NL_28_0361</t>
  </si>
  <si>
    <t>KN2290</t>
  </si>
  <si>
    <t>NL_28_0362</t>
  </si>
  <si>
    <t>KN2291</t>
  </si>
  <si>
    <t>NL_28_0363</t>
  </si>
  <si>
    <t>KN2292</t>
  </si>
  <si>
    <t>211E</t>
  </si>
  <si>
    <t>NL_28_0364</t>
  </si>
  <si>
    <t>KN2293</t>
  </si>
  <si>
    <t>211F</t>
  </si>
  <si>
    <t>NL_28_0365</t>
  </si>
  <si>
    <t>KN2294</t>
  </si>
  <si>
    <t>217E</t>
  </si>
  <si>
    <t>NL_28_0366</t>
  </si>
  <si>
    <t>KN2295</t>
  </si>
  <si>
    <t>104FVW</t>
  </si>
  <si>
    <t>NL_28_0367</t>
  </si>
  <si>
    <t>KN2296</t>
  </si>
  <si>
    <t>104B</t>
  </si>
  <si>
    <t>NL_28_0368</t>
  </si>
  <si>
    <t>KN2297</t>
  </si>
  <si>
    <t>253D</t>
  </si>
  <si>
    <t>NL_28_0369</t>
  </si>
  <si>
    <t>KN2298</t>
  </si>
  <si>
    <t>253E</t>
  </si>
  <si>
    <t>NL_28_0370</t>
  </si>
  <si>
    <t>KN2299</t>
  </si>
  <si>
    <t>211B</t>
  </si>
  <si>
    <t>NL_28_0371</t>
  </si>
  <si>
    <t>KN2300</t>
  </si>
  <si>
    <t>211I</t>
  </si>
  <si>
    <t>NL_28_0372</t>
  </si>
  <si>
    <t>KN2301</t>
  </si>
  <si>
    <t>253G</t>
  </si>
  <si>
    <t>NL_28_0373</t>
  </si>
  <si>
    <t>AKW1003</t>
  </si>
  <si>
    <t>aalgoot</t>
  </si>
  <si>
    <t>AKW762</t>
  </si>
  <si>
    <t>KN0131</t>
  </si>
  <si>
    <t>Waterschap Rijn en IJssel</t>
  </si>
  <si>
    <t>NL_07</t>
  </si>
  <si>
    <t>Baakse Beek</t>
  </si>
  <si>
    <t>ST74430190</t>
  </si>
  <si>
    <t>NL07_0014</t>
  </si>
  <si>
    <t>Wiersse</t>
  </si>
  <si>
    <t>By-pass</t>
  </si>
  <si>
    <t>KN0132</t>
  </si>
  <si>
    <t>Berkel</t>
  </si>
  <si>
    <t>ST80110036</t>
  </si>
  <si>
    <t>NL07_0016</t>
  </si>
  <si>
    <t>Kuipersbrug</t>
  </si>
  <si>
    <t>KN0133</t>
  </si>
  <si>
    <t>ST80210011</t>
  </si>
  <si>
    <t>Avinkstuw Haarlo</t>
  </si>
  <si>
    <t>KN0134</t>
  </si>
  <si>
    <t>ST80110027</t>
  </si>
  <si>
    <t>zandvang</t>
  </si>
  <si>
    <t>KN0135</t>
  </si>
  <si>
    <t>ST80760026</t>
  </si>
  <si>
    <t>Velhorst</t>
  </si>
  <si>
    <t>KN0136</t>
  </si>
  <si>
    <t>ST80210003</t>
  </si>
  <si>
    <t>Stokkersbrug</t>
  </si>
  <si>
    <t>KN0137</t>
  </si>
  <si>
    <t>ST80830014</t>
  </si>
  <si>
    <t>De Kap</t>
  </si>
  <si>
    <t>KN0138</t>
  </si>
  <si>
    <t>Beurzerbeek</t>
  </si>
  <si>
    <t>ST80360022</t>
  </si>
  <si>
    <t>NL07_0020</t>
  </si>
  <si>
    <t>Koks</t>
  </si>
  <si>
    <t>KN0139</t>
  </si>
  <si>
    <t>ST80380099</t>
  </si>
  <si>
    <t>Hesselink</t>
  </si>
  <si>
    <t>KN0140</t>
  </si>
  <si>
    <t>ST80380139</t>
  </si>
  <si>
    <t>Schuurhof</t>
  </si>
  <si>
    <t>KN0141</t>
  </si>
  <si>
    <t>ST80360092</t>
  </si>
  <si>
    <t>Broekhuisweg</t>
  </si>
  <si>
    <t>KN0142</t>
  </si>
  <si>
    <t>Bielheimerbeek</t>
  </si>
  <si>
    <t>ST54730003</t>
  </si>
  <si>
    <t>NL07_0035</t>
  </si>
  <si>
    <t>Hammink</t>
  </si>
  <si>
    <t>KN0143</t>
  </si>
  <si>
    <t>Boven Slinge</t>
  </si>
  <si>
    <t>ST54640187</t>
  </si>
  <si>
    <t>NL07_0009</t>
  </si>
  <si>
    <t>Wooldseweg</t>
  </si>
  <si>
    <t>KN0144</t>
  </si>
  <si>
    <t>ST54650237</t>
  </si>
  <si>
    <t>Vreehorstweg</t>
  </si>
  <si>
    <t>KN0145</t>
  </si>
  <si>
    <t>ST54640186</t>
  </si>
  <si>
    <t>Den Helder</t>
  </si>
  <si>
    <t>KN0146</t>
  </si>
  <si>
    <t>Buurserbeek</t>
  </si>
  <si>
    <t>ST96310009</t>
  </si>
  <si>
    <t>NL07_0029</t>
  </si>
  <si>
    <t>Gaathuizenweg</t>
  </si>
  <si>
    <t>KN0147</t>
  </si>
  <si>
    <t>ST96210064</t>
  </si>
  <si>
    <t>Hollink</t>
  </si>
  <si>
    <t>KN0148</t>
  </si>
  <si>
    <t>ST96310016</t>
  </si>
  <si>
    <t>Flipsweg</t>
  </si>
  <si>
    <t>KN0149</t>
  </si>
  <si>
    <t>ST96310024</t>
  </si>
  <si>
    <t>Oude Deldenseweg</t>
  </si>
  <si>
    <t>KN0150</t>
  </si>
  <si>
    <t>ST96110084</t>
  </si>
  <si>
    <t>Alsteedseweg</t>
  </si>
  <si>
    <t>KN0151</t>
  </si>
  <si>
    <t>ST96110083</t>
  </si>
  <si>
    <t>KN0152</t>
  </si>
  <si>
    <t>ST54650206</t>
  </si>
  <si>
    <t>Broekmolen bypass</t>
  </si>
  <si>
    <t>KN0153</t>
  </si>
  <si>
    <t>Groenlose Slinge</t>
  </si>
  <si>
    <t>ST80430009</t>
  </si>
  <si>
    <t>Halleriet</t>
  </si>
  <si>
    <t>KN0154</t>
  </si>
  <si>
    <t>ST80350011</t>
  </si>
  <si>
    <t>Jonkersbrug zandvang</t>
  </si>
  <si>
    <t>KN0155</t>
  </si>
  <si>
    <t>ST80430029</t>
  </si>
  <si>
    <t>Rozenbos</t>
  </si>
  <si>
    <t>KN0156</t>
  </si>
  <si>
    <t>ST80410090</t>
  </si>
  <si>
    <t>Beerninkbrug</t>
  </si>
  <si>
    <t>KN0157</t>
  </si>
  <si>
    <t>ST80450105</t>
  </si>
  <si>
    <t>Camping Marveld</t>
  </si>
  <si>
    <t>KN0158</t>
  </si>
  <si>
    <t>ST80450113</t>
  </si>
  <si>
    <t>Antinkbrug</t>
  </si>
  <si>
    <t>KN0159</t>
  </si>
  <si>
    <t>ST80450119</t>
  </si>
  <si>
    <t>Lasondervonder</t>
  </si>
  <si>
    <t>KN0160</t>
  </si>
  <si>
    <t>ST80510033</t>
  </si>
  <si>
    <t>Beltrumseweg</t>
  </si>
  <si>
    <t>KN0161</t>
  </si>
  <si>
    <t>ST80510040</t>
  </si>
  <si>
    <t>Hartebroeksweg</t>
  </si>
  <si>
    <t>KN0162</t>
  </si>
  <si>
    <t>ST80510043</t>
  </si>
  <si>
    <t>Tolbrug</t>
  </si>
  <si>
    <t>KN0163</t>
  </si>
  <si>
    <t>ST80510046</t>
  </si>
  <si>
    <t>Nijkampsbrug</t>
  </si>
  <si>
    <t>KN0164</t>
  </si>
  <si>
    <t>ST80510049</t>
  </si>
  <si>
    <t>Haarling</t>
  </si>
  <si>
    <t>KN0165</t>
  </si>
  <si>
    <t>ST80510052</t>
  </si>
  <si>
    <t>Borghyink</t>
  </si>
  <si>
    <t>KN0166</t>
  </si>
  <si>
    <t>ST80510056</t>
  </si>
  <si>
    <t>Ruurlosebroek</t>
  </si>
  <si>
    <t>KN0167</t>
  </si>
  <si>
    <t>ST80540051</t>
  </si>
  <si>
    <t>Fietsbrug Kooigootlaan</t>
  </si>
  <si>
    <t>KN0168</t>
  </si>
  <si>
    <t>ST80590082</t>
  </si>
  <si>
    <t>Lebbenbrugge</t>
  </si>
  <si>
    <t>KN0169</t>
  </si>
  <si>
    <t>ST80430073</t>
  </si>
  <si>
    <t>Reijerinksbrug</t>
  </si>
  <si>
    <t>KN0170</t>
  </si>
  <si>
    <t>ST80350043</t>
  </si>
  <si>
    <t xml:space="preserve">Verdeelwerk Slinge </t>
  </si>
  <si>
    <t>KN0171</t>
  </si>
  <si>
    <t>Grote Beek</t>
  </si>
  <si>
    <t>ST66220056</t>
  </si>
  <si>
    <t>NL07_0011</t>
  </si>
  <si>
    <t>De Wittebrink</t>
  </si>
  <si>
    <t>KN0172</t>
  </si>
  <si>
    <t>ST66410009</t>
  </si>
  <si>
    <t>Kemperman</t>
  </si>
  <si>
    <t>KN0173</t>
  </si>
  <si>
    <t>ST66470018</t>
  </si>
  <si>
    <t>Bedelbrug</t>
  </si>
  <si>
    <t>KN0174</t>
  </si>
  <si>
    <t>ST66210010</t>
  </si>
  <si>
    <t>De Kruisberg</t>
  </si>
  <si>
    <t>KN0175</t>
  </si>
  <si>
    <t>ST66260016</t>
  </si>
  <si>
    <t>Broekstraat</t>
  </si>
  <si>
    <t>KN0176</t>
  </si>
  <si>
    <t>ST66220085</t>
  </si>
  <si>
    <t>Michelstraat</t>
  </si>
  <si>
    <t>KN0177</t>
  </si>
  <si>
    <t>ST80830040</t>
  </si>
  <si>
    <t>Houtwal</t>
  </si>
  <si>
    <t>KN0178</t>
  </si>
  <si>
    <t>Hummelose Beek</t>
  </si>
  <si>
    <t>ST66330088</t>
  </si>
  <si>
    <t>De Koesterd</t>
  </si>
  <si>
    <t>KN0179</t>
  </si>
  <si>
    <t>ST80190048</t>
  </si>
  <si>
    <t>Mallemse Molen</t>
  </si>
  <si>
    <t>KN0180</t>
  </si>
  <si>
    <t>Oude IJssel</t>
  </si>
  <si>
    <t>ST54410002</t>
  </si>
  <si>
    <t>NL07_0006</t>
  </si>
  <si>
    <t>Ulft</t>
  </si>
  <si>
    <t>KN0181</t>
  </si>
  <si>
    <t>Ramsbeek</t>
  </si>
  <si>
    <t>ST80160069</t>
  </si>
  <si>
    <t>NL07_0017</t>
  </si>
  <si>
    <t>KN0182</t>
  </si>
  <si>
    <t>ST80150086</t>
  </si>
  <si>
    <t>KN0183</t>
  </si>
  <si>
    <t>ST80180032</t>
  </si>
  <si>
    <t>KN0184</t>
  </si>
  <si>
    <t>ST80160083</t>
  </si>
  <si>
    <t>KN0185</t>
  </si>
  <si>
    <t>Schipbeek</t>
  </si>
  <si>
    <t>ST96370002</t>
  </si>
  <si>
    <t>NL07_0028</t>
  </si>
  <si>
    <t>Schipbeek zandvang</t>
  </si>
  <si>
    <t>KN0186</t>
  </si>
  <si>
    <t>ST96530002</t>
  </si>
  <si>
    <t>Wippertstuw</t>
  </si>
  <si>
    <t>KN0187</t>
  </si>
  <si>
    <t>ST96520035</t>
  </si>
  <si>
    <t>Sandermanstuw</t>
  </si>
  <si>
    <t>KN0188</t>
  </si>
  <si>
    <t>ST96680001</t>
  </si>
  <si>
    <t>Bollestuw</t>
  </si>
  <si>
    <t>KN0189</t>
  </si>
  <si>
    <t>ST96680006</t>
  </si>
  <si>
    <t>Bathmensestuw</t>
  </si>
  <si>
    <t>KN0190</t>
  </si>
  <si>
    <t>ST96680009</t>
  </si>
  <si>
    <t>Banninkstuw</t>
  </si>
  <si>
    <t>KN0191</t>
  </si>
  <si>
    <t>ST96690003</t>
  </si>
  <si>
    <t>Kloosterstuw</t>
  </si>
  <si>
    <t>KN0192</t>
  </si>
  <si>
    <t>ST96370012</t>
  </si>
  <si>
    <t>Schipbeek Twentekanaal Zandvang</t>
  </si>
  <si>
    <t>KN0193</t>
  </si>
  <si>
    <t>ST96370004</t>
  </si>
  <si>
    <t>Schipbeek de Kiefte</t>
  </si>
  <si>
    <t>KN0194</t>
  </si>
  <si>
    <t>ST96370010</t>
  </si>
  <si>
    <t>Schipbeek Lochemseweg</t>
  </si>
  <si>
    <t>KN0195</t>
  </si>
  <si>
    <t>ST96420002</t>
  </si>
  <si>
    <t>Ensinkgoorsdijk</t>
  </si>
  <si>
    <t>KN0196</t>
  </si>
  <si>
    <t>ST96370007</t>
  </si>
  <si>
    <t>Schipbeek Sch÷man</t>
  </si>
  <si>
    <t>KN0197</t>
  </si>
  <si>
    <t>ST96930001</t>
  </si>
  <si>
    <t>Ossestuw</t>
  </si>
  <si>
    <t>KN0198</t>
  </si>
  <si>
    <t>ST96570004</t>
  </si>
  <si>
    <t>Temminkstuw</t>
  </si>
  <si>
    <t>KN0199</t>
  </si>
  <si>
    <t>Vennevertlosebeek</t>
  </si>
  <si>
    <t>ST80370054</t>
  </si>
  <si>
    <t>KN0200</t>
  </si>
  <si>
    <t>Heidehoekse Vloed</t>
  </si>
  <si>
    <t>ST66140143</t>
  </si>
  <si>
    <t>De Vloed 2</t>
  </si>
  <si>
    <t>KN0201</t>
  </si>
  <si>
    <t>ST66140094</t>
  </si>
  <si>
    <t>De Vloed 1</t>
  </si>
  <si>
    <t>KN0202</t>
  </si>
  <si>
    <t>ST96370013</t>
  </si>
  <si>
    <t>Zandvang</t>
  </si>
  <si>
    <t>KN0203</t>
  </si>
  <si>
    <t>Grenskanaal</t>
  </si>
  <si>
    <t>ST07110048</t>
  </si>
  <si>
    <t>NL07_0001</t>
  </si>
  <si>
    <t>De Lander</t>
  </si>
  <si>
    <t>KN0204</t>
  </si>
  <si>
    <t>ST54650220</t>
  </si>
  <si>
    <t>Stuw Bredevoort</t>
  </si>
  <si>
    <t xml:space="preserve">ja </t>
  </si>
  <si>
    <t>KN0205</t>
  </si>
  <si>
    <t>ST54660064</t>
  </si>
  <si>
    <t>Bielheimerbeek Haartsestraat</t>
  </si>
  <si>
    <t>KN0206</t>
  </si>
  <si>
    <t>ST09210003</t>
  </si>
  <si>
    <t>NL07_0002</t>
  </si>
  <si>
    <t>Oude Rijn drempel</t>
  </si>
  <si>
    <t>KN0207</t>
  </si>
  <si>
    <t>ST80140002</t>
  </si>
  <si>
    <t>Mallum</t>
  </si>
  <si>
    <t>KN0208</t>
  </si>
  <si>
    <t>ST08410055</t>
  </si>
  <si>
    <t>s Heerenberg</t>
  </si>
  <si>
    <t>KN0209</t>
  </si>
  <si>
    <t>Vethuizense Wetering</t>
  </si>
  <si>
    <t>ST54860058</t>
  </si>
  <si>
    <t>NL07_0010</t>
  </si>
  <si>
    <t>Spaan</t>
  </si>
  <si>
    <t>KN0210</t>
  </si>
  <si>
    <t>ST74430124</t>
  </si>
  <si>
    <t>t Medler</t>
  </si>
  <si>
    <t>KN0211</t>
  </si>
  <si>
    <t>ST08530005</t>
  </si>
  <si>
    <t>Voorthuysen</t>
  </si>
  <si>
    <t>KN0212</t>
  </si>
  <si>
    <t>ST80380096</t>
  </si>
  <si>
    <t>Meddoseweg</t>
  </si>
  <si>
    <t>KN0213</t>
  </si>
  <si>
    <t>ST80380103</t>
  </si>
  <si>
    <t>Stemerdink 1</t>
  </si>
  <si>
    <t>KN0214</t>
  </si>
  <si>
    <t>Leerinkbeek</t>
  </si>
  <si>
    <t>ST80260049</t>
  </si>
  <si>
    <t>NL07_0019</t>
  </si>
  <si>
    <t>Harkink</t>
  </si>
  <si>
    <t>KN0215</t>
  </si>
  <si>
    <t>ST80260110</t>
  </si>
  <si>
    <t>Batendijk</t>
  </si>
  <si>
    <t>KN0216</t>
  </si>
  <si>
    <t>ST80590080</t>
  </si>
  <si>
    <t>Beekvliet</t>
  </si>
  <si>
    <t>KN0217</t>
  </si>
  <si>
    <t>ST80750032</t>
  </si>
  <si>
    <t>Hoge Weide</t>
  </si>
  <si>
    <t>KN0218</t>
  </si>
  <si>
    <t>ST96230008</t>
  </si>
  <si>
    <t>Watermolen</t>
  </si>
  <si>
    <t>KN0219</t>
  </si>
  <si>
    <t>ST96230036</t>
  </si>
  <si>
    <t>Veddersweg</t>
  </si>
  <si>
    <t>KN0220</t>
  </si>
  <si>
    <t>ST96310013</t>
  </si>
  <si>
    <t>Gelselaar</t>
  </si>
  <si>
    <t>KN0221</t>
  </si>
  <si>
    <t>ST96310020</t>
  </si>
  <si>
    <t>de Meijer</t>
  </si>
  <si>
    <t>KN0222</t>
  </si>
  <si>
    <t>ST96310029</t>
  </si>
  <si>
    <t>Kappenbrug</t>
  </si>
  <si>
    <t>KN0223</t>
  </si>
  <si>
    <t>ST96110065</t>
  </si>
  <si>
    <t>Meijersgaardenweg</t>
  </si>
  <si>
    <t>KN0224</t>
  </si>
  <si>
    <t>ST96110072</t>
  </si>
  <si>
    <t>Zoddebeek</t>
  </si>
  <si>
    <t>KN0225</t>
  </si>
  <si>
    <t>ST96210002</t>
  </si>
  <si>
    <t>Laakemoss Schansweg</t>
  </si>
  <si>
    <t>KN0228</t>
  </si>
  <si>
    <t>ST54650210</t>
  </si>
  <si>
    <t>Miste zandvang uitstroom</t>
  </si>
  <si>
    <t>KN0229</t>
  </si>
  <si>
    <t>ST54640565</t>
  </si>
  <si>
    <t>Watermolen Berenschot</t>
  </si>
  <si>
    <t>KN0230</t>
  </si>
  <si>
    <t>ST54660116</t>
  </si>
  <si>
    <t>Boombeek</t>
  </si>
  <si>
    <t>KN0231</t>
  </si>
  <si>
    <t>ST54530006</t>
  </si>
  <si>
    <t>De Pol Oude IJssel</t>
  </si>
  <si>
    <t>KN0232</t>
  </si>
  <si>
    <t>Waalse water</t>
  </si>
  <si>
    <t>ST54880005</t>
  </si>
  <si>
    <t>Pelgrim</t>
  </si>
  <si>
    <t>KN0233</t>
  </si>
  <si>
    <t>Ruiters AA</t>
  </si>
  <si>
    <t>ST48230014</t>
  </si>
  <si>
    <t>Hankstuw Fraterwaard</t>
  </si>
  <si>
    <t>KN0234</t>
  </si>
  <si>
    <t>ST66330006</t>
  </si>
  <si>
    <t>Kasteellaan</t>
  </si>
  <si>
    <t>KN0235</t>
  </si>
  <si>
    <t>ST80290003</t>
  </si>
  <si>
    <t>Elbrink</t>
  </si>
  <si>
    <t>KN0236</t>
  </si>
  <si>
    <t>Aastrang</t>
  </si>
  <si>
    <t>ST54180005</t>
  </si>
  <si>
    <t>Voorst</t>
  </si>
  <si>
    <t>KN0240</t>
  </si>
  <si>
    <t>ST54790019</t>
  </si>
  <si>
    <t>De Pol</t>
  </si>
  <si>
    <t>KN0241</t>
  </si>
  <si>
    <t>Die Wild</t>
  </si>
  <si>
    <t>ST08610001</t>
  </si>
  <si>
    <t>Spijk</t>
  </si>
  <si>
    <t>KN0242</t>
  </si>
  <si>
    <t>ST74460008</t>
  </si>
  <si>
    <t>Elterweg</t>
  </si>
  <si>
    <t>KN0243</t>
  </si>
  <si>
    <t>ST80220013</t>
  </si>
  <si>
    <t>Hogebrug</t>
  </si>
  <si>
    <t>KN0244</t>
  </si>
  <si>
    <t>ST54130003</t>
  </si>
  <si>
    <t>Hardenberg</t>
  </si>
  <si>
    <t>KN0247</t>
  </si>
  <si>
    <t>ST80380078</t>
  </si>
  <si>
    <t>De Kip zandvang 2</t>
  </si>
  <si>
    <t>KN0248</t>
  </si>
  <si>
    <t>ST80380098</t>
  </si>
  <si>
    <t>Moskersdriehuisweg</t>
  </si>
  <si>
    <t>KN0249</t>
  </si>
  <si>
    <t>ST74540002</t>
  </si>
  <si>
    <t>Broekweg Hilgelo</t>
  </si>
  <si>
    <t>KN0250</t>
  </si>
  <si>
    <t>ST80260018</t>
  </si>
  <si>
    <t>Bruggertweg</t>
  </si>
  <si>
    <t>KN0251</t>
  </si>
  <si>
    <t>ST80620025</t>
  </si>
  <si>
    <t>Lochem</t>
  </si>
  <si>
    <t>KN0252</t>
  </si>
  <si>
    <t>Beek op Midachten</t>
  </si>
  <si>
    <t>ST48220070</t>
  </si>
  <si>
    <t>Ruitersbeek Eikenstraat</t>
  </si>
  <si>
    <t>KN0253</t>
  </si>
  <si>
    <t>ST74670012</t>
  </si>
  <si>
    <t>Zutphen Emmerikseweg</t>
  </si>
  <si>
    <t>KN0254</t>
  </si>
  <si>
    <t>ST74450011</t>
  </si>
  <si>
    <t>Horsterkamp</t>
  </si>
  <si>
    <t>KN0255</t>
  </si>
  <si>
    <t>ST74450065</t>
  </si>
  <si>
    <t xml:space="preserve">NL07_0014 </t>
  </si>
  <si>
    <t>Hackfort</t>
  </si>
  <si>
    <t>KN0256</t>
  </si>
  <si>
    <t>ST80770023</t>
  </si>
  <si>
    <t>Besselink</t>
  </si>
  <si>
    <t>KN0257</t>
  </si>
  <si>
    <t>ST80830001</t>
  </si>
  <si>
    <t>Warken</t>
  </si>
  <si>
    <t>KN0258</t>
  </si>
  <si>
    <t>ST96230035</t>
  </si>
  <si>
    <t>Aaftinksweg</t>
  </si>
  <si>
    <t>KN0259</t>
  </si>
  <si>
    <t>ST96230038</t>
  </si>
  <si>
    <t>Schipbeekweg</t>
  </si>
  <si>
    <t>KN0260</t>
  </si>
  <si>
    <t>ST96310011</t>
  </si>
  <si>
    <t>Mentinksweg</t>
  </si>
  <si>
    <t>KN0261</t>
  </si>
  <si>
    <t>ST96310014</t>
  </si>
  <si>
    <t>Koeweidenweg</t>
  </si>
  <si>
    <t>KN0262</t>
  </si>
  <si>
    <t>ST96310027</t>
  </si>
  <si>
    <t>Molenveld</t>
  </si>
  <si>
    <t>KN0264</t>
  </si>
  <si>
    <t>ST54650217</t>
  </si>
  <si>
    <t>Meenkmolenweg</t>
  </si>
  <si>
    <t>KN0265</t>
  </si>
  <si>
    <t>ST54650227</t>
  </si>
  <si>
    <t>Roelvinkstraat</t>
  </si>
  <si>
    <t>KN0266</t>
  </si>
  <si>
    <t>ST54660091</t>
  </si>
  <si>
    <t>Slingelaan</t>
  </si>
  <si>
    <t>KN0267</t>
  </si>
  <si>
    <t>ST54660105</t>
  </si>
  <si>
    <t>Grevinkbrug</t>
  </si>
  <si>
    <t>KN0268</t>
  </si>
  <si>
    <t>ST54660113</t>
  </si>
  <si>
    <t>Pakkebierbrug</t>
  </si>
  <si>
    <t>KN0269</t>
  </si>
  <si>
    <t>ST54660119</t>
  </si>
  <si>
    <t>Pasdijk</t>
  </si>
  <si>
    <t>KN0270</t>
  </si>
  <si>
    <t>ST54740089</t>
  </si>
  <si>
    <t>Polbrugstuw</t>
  </si>
  <si>
    <t>KN0271</t>
  </si>
  <si>
    <t>ST96110047</t>
  </si>
  <si>
    <t>Broekheurneweg</t>
  </si>
  <si>
    <t>KN0272</t>
  </si>
  <si>
    <t>ST96110054</t>
  </si>
  <si>
    <t>Kaptain jack</t>
  </si>
  <si>
    <t>KN0273</t>
  </si>
  <si>
    <t>ST96110063</t>
  </si>
  <si>
    <t>Langenbergweg</t>
  </si>
  <si>
    <t>KN0274</t>
  </si>
  <si>
    <t>ST96110071</t>
  </si>
  <si>
    <t>Koekoeksbrug</t>
  </si>
  <si>
    <t>KN0275</t>
  </si>
  <si>
    <t>ST96210001</t>
  </si>
  <si>
    <t>Laakemoss</t>
  </si>
  <si>
    <t>KN0276</t>
  </si>
  <si>
    <t>ST96210006</t>
  </si>
  <si>
    <t>KN0278</t>
  </si>
  <si>
    <t>ST54680326</t>
  </si>
  <si>
    <t>Poelsbrug</t>
  </si>
  <si>
    <t>KN0279</t>
  </si>
  <si>
    <t>ST80830067</t>
  </si>
  <si>
    <t>Spuisluis Helbergen</t>
  </si>
  <si>
    <t>KN0280</t>
  </si>
  <si>
    <t>ST96410003</t>
  </si>
  <si>
    <t>Twentekanaal uitstroomsyfon</t>
  </si>
  <si>
    <t>KN0281</t>
  </si>
  <si>
    <t>ST54960003</t>
  </si>
  <si>
    <t>Doesburg</t>
  </si>
  <si>
    <t>KN0282</t>
  </si>
  <si>
    <t>ST74510004</t>
  </si>
  <si>
    <t>Eiler</t>
  </si>
  <si>
    <t>KN0283</t>
  </si>
  <si>
    <t>ST74440095</t>
  </si>
  <si>
    <t>Wientjesvoort</t>
  </si>
  <si>
    <t>KN0284</t>
  </si>
  <si>
    <t>ST54730029</t>
  </si>
  <si>
    <t>Gaanderen</t>
  </si>
  <si>
    <t>KN0285</t>
  </si>
  <si>
    <t>ST54680308</t>
  </si>
  <si>
    <t>Pallandtsbrug</t>
  </si>
  <si>
    <t>KN0286</t>
  </si>
  <si>
    <t>ST96310022</t>
  </si>
  <si>
    <t>Plaaterink</t>
  </si>
  <si>
    <t>KN0287</t>
  </si>
  <si>
    <t>ST96110085</t>
  </si>
  <si>
    <t>Braambrug</t>
  </si>
  <si>
    <t>KN0288</t>
  </si>
  <si>
    <t>ST54640026</t>
  </si>
  <si>
    <t>Stemerdink</t>
  </si>
  <si>
    <t>KN0289</t>
  </si>
  <si>
    <t>ST54650236</t>
  </si>
  <si>
    <t>Verdeelwerk Bredevoort</t>
  </si>
  <si>
    <t>KN0290</t>
  </si>
  <si>
    <t>Dierense Hank</t>
  </si>
  <si>
    <t>ST48220017</t>
  </si>
  <si>
    <t>Ruiter Aa</t>
  </si>
  <si>
    <t>KN0291</t>
  </si>
  <si>
    <t>ST96110033</t>
  </si>
  <si>
    <t>Reinkstuw</t>
  </si>
  <si>
    <t>KN0292</t>
  </si>
  <si>
    <t>ST80290034</t>
  </si>
  <si>
    <t>KN0293</t>
  </si>
  <si>
    <t>ST54250147</t>
  </si>
  <si>
    <t>KN0294</t>
  </si>
  <si>
    <t>ST54630166</t>
  </si>
  <si>
    <t>KN0295</t>
  </si>
  <si>
    <t>ST54660110</t>
  </si>
  <si>
    <t>Slatdijk</t>
  </si>
  <si>
    <t>KN0296</t>
  </si>
  <si>
    <t>ST96110068</t>
  </si>
  <si>
    <t>ST96310032</t>
  </si>
  <si>
    <t>Nieuwe Sluis</t>
  </si>
  <si>
    <t>GM66550061</t>
  </si>
  <si>
    <t>Gemaal Groote Beek</t>
  </si>
  <si>
    <t>GM74730001</t>
  </si>
  <si>
    <t>Gemaal Baakse Beek</t>
  </si>
  <si>
    <t>GM80950124</t>
  </si>
  <si>
    <t>Gemaal Helbergen</t>
  </si>
  <si>
    <t>propeller</t>
  </si>
  <si>
    <t>GM10910001</t>
  </si>
  <si>
    <t>Gemaal Kandia</t>
  </si>
  <si>
    <t>schoefcentrifugaalpomp</t>
  </si>
  <si>
    <t>Wetterskip Fryslan</t>
  </si>
  <si>
    <t>NL_02</t>
  </si>
  <si>
    <t>overig water</t>
  </si>
  <si>
    <t>KGM000541</t>
  </si>
  <si>
    <t>poldergemaal</t>
  </si>
  <si>
    <t>Aent Lieuwes</t>
  </si>
  <si>
    <t>visvr pomp:2 vijzels</t>
  </si>
  <si>
    <t>KGM000462</t>
  </si>
  <si>
    <t>Auke Algera</t>
  </si>
  <si>
    <t>visvr pomp</t>
  </si>
  <si>
    <t>Open schroefpomp</t>
  </si>
  <si>
    <t>KGM003050</t>
  </si>
  <si>
    <t>Auke Hinnesmar</t>
  </si>
  <si>
    <t>Dompelpomp</t>
  </si>
  <si>
    <t>KGM000646</t>
  </si>
  <si>
    <t>Bokkewielpolder</t>
  </si>
  <si>
    <t>visvr pomp: check 2010 of 2012</t>
  </si>
  <si>
    <t>Schoterlandsche Compagnonsvaart</t>
  </si>
  <si>
    <t>Zuidoost Friesland - vaarten zonder recreatievaart</t>
  </si>
  <si>
    <t>KST003070</t>
  </si>
  <si>
    <t>NL02L10b</t>
  </si>
  <si>
    <t>Bontebok</t>
  </si>
  <si>
    <t>vistrap</t>
  </si>
  <si>
    <t>KGM001594</t>
  </si>
  <si>
    <t>Botmeergemaal</t>
  </si>
  <si>
    <t>KST001563</t>
  </si>
  <si>
    <t>Boven Tjonger</t>
  </si>
  <si>
    <t>Schuif met as</t>
  </si>
  <si>
    <t>KGM003518</t>
  </si>
  <si>
    <t>Bûtefjild</t>
  </si>
  <si>
    <t>KDU003532</t>
  </si>
  <si>
    <t>Damsluis Appelscha (Inlaat)</t>
  </si>
  <si>
    <t>rinketten/vistrap?</t>
  </si>
  <si>
    <t>KST000721</t>
  </si>
  <si>
    <t xml:space="preserve">Dijksgracht </t>
  </si>
  <si>
    <t>vispassage (DeWit)</t>
  </si>
  <si>
    <t>KSL000022</t>
  </si>
  <si>
    <t>Dokkumer Nieuwe Zijlen, Spuisluis</t>
  </si>
  <si>
    <t>rinketten automatiseren</t>
  </si>
  <si>
    <t>KGM000166</t>
  </si>
  <si>
    <t>Dongerdielen</t>
  </si>
  <si>
    <t>Gesloten schroefpomp &amp; Meetpunt CHL</t>
  </si>
  <si>
    <t>Afvoerkanaal</t>
  </si>
  <si>
    <t>Friese boezem - regionale kanalen met scheepvaart</t>
  </si>
  <si>
    <t>KST003028</t>
  </si>
  <si>
    <t>NL02L9c</t>
  </si>
  <si>
    <t>Drachten Zuid</t>
  </si>
  <si>
    <t>KST003110</t>
  </si>
  <si>
    <t>Engelum West</t>
  </si>
  <si>
    <t>handbediende sluis zonder vismigratievoorzieingen</t>
  </si>
  <si>
    <t>Zuider Ee</t>
  </si>
  <si>
    <t>Fries kleigebied - zwak brakke polderkanalen</t>
  </si>
  <si>
    <t>KSL003112</t>
  </si>
  <si>
    <t>NL02L13</t>
  </si>
  <si>
    <t>Ezumazijl sluiskolk</t>
  </si>
  <si>
    <t>rinketten/autom</t>
  </si>
  <si>
    <t>Polder van het 4e 5e veendistrict</t>
  </si>
  <si>
    <t>Midden Friesland - polderveenvaarten</t>
  </si>
  <si>
    <t>KGM001509</t>
  </si>
  <si>
    <t>NL02L14</t>
  </si>
  <si>
    <t>Fjouwer Kriten, De</t>
  </si>
  <si>
    <t>KGM003016</t>
  </si>
  <si>
    <t>Fjouwerhûs Tsjûkemar</t>
  </si>
  <si>
    <t>Gesloten schroefpomp</t>
  </si>
  <si>
    <t>KGM000264</t>
  </si>
  <si>
    <t>Flappevaart</t>
  </si>
  <si>
    <t>KGM000520</t>
  </si>
  <si>
    <t>Foarútgong</t>
  </si>
  <si>
    <t>Kipsloot</t>
  </si>
  <si>
    <t>Fries kleigebied - zoete polderkanalen</t>
  </si>
  <si>
    <t>KGM000611</t>
  </si>
  <si>
    <t>NL02L9</t>
  </si>
  <si>
    <t>Gerbrandygemaal, J.S.</t>
  </si>
  <si>
    <t>KGM003563</t>
  </si>
  <si>
    <t>Graverijpolder Noord</t>
  </si>
  <si>
    <t>visvr pompen?</t>
  </si>
  <si>
    <t>KGM003618</t>
  </si>
  <si>
    <t>Graverijpolder Oost</t>
  </si>
  <si>
    <t>KGM000550</t>
  </si>
  <si>
    <t>Harich-Elahuizen</t>
  </si>
  <si>
    <t>verbindingskanaal</t>
  </si>
  <si>
    <t>KST003544</t>
  </si>
  <si>
    <t>Heidehuizen</t>
  </si>
  <si>
    <t>Kantelstuw</t>
  </si>
  <si>
    <t>KGM000181</t>
  </si>
  <si>
    <t>Hekjebrêge</t>
  </si>
  <si>
    <t>Opsterlandse Compagnonsvaart</t>
  </si>
  <si>
    <t>Zuidoost Friesland - vaarten met recreatievaart</t>
  </si>
  <si>
    <t>KST001363</t>
  </si>
  <si>
    <t>NL02L10a</t>
  </si>
  <si>
    <t>Hemrikerverlaat</t>
  </si>
  <si>
    <t>Klep met heugel</t>
  </si>
  <si>
    <t>KGM000159</t>
  </si>
  <si>
    <t>Herbaijum</t>
  </si>
  <si>
    <t>Johan Frisokanaal</t>
  </si>
  <si>
    <t>NL02L9b</t>
  </si>
  <si>
    <t>KGM003173</t>
  </si>
  <si>
    <t>Idskenhuistermeer</t>
  </si>
  <si>
    <t>KGM003011</t>
  </si>
  <si>
    <t>Jan Nijlandgemaal</t>
  </si>
  <si>
    <t>KGM000656</t>
  </si>
  <si>
    <t xml:space="preserve">Jirnsum </t>
  </si>
  <si>
    <t>in 2014 gereviseerd: NIET visvriendelijk!; mogelijk visvr pomp gepland in 2030</t>
  </si>
  <si>
    <t>zoete polderkanalen Kolkhuizen</t>
  </si>
  <si>
    <t>KGM000261</t>
  </si>
  <si>
    <t>Jordaan, De</t>
  </si>
  <si>
    <t>KST001372</t>
  </si>
  <si>
    <t>Jubbega 2e sluis</t>
  </si>
  <si>
    <t>Klep met staalkabel</t>
  </si>
  <si>
    <t>KGM000169</t>
  </si>
  <si>
    <t>Klaailân</t>
  </si>
  <si>
    <t>visvr pomp: check Hein de Jong: niet volgens schema Nico</t>
  </si>
  <si>
    <t>KGM000172</t>
  </si>
  <si>
    <t>Kolk Anjum</t>
  </si>
  <si>
    <t>geen visvr pomp (pas over 5-10 jr); wel 2-zijdige vismigratie</t>
  </si>
  <si>
    <t>KGM003526</t>
  </si>
  <si>
    <t>Kroezewijk</t>
  </si>
  <si>
    <t>visvr pomp hydrostal in 2011</t>
  </si>
  <si>
    <t>KGM000545</t>
  </si>
  <si>
    <t>Lege Wâlden, De</t>
  </si>
  <si>
    <t>vissluis/2zijdige vistrap</t>
  </si>
  <si>
    <t>polderwater Terschelling</t>
  </si>
  <si>
    <t>Polder eilanden - zwak brakke sloten</t>
  </si>
  <si>
    <t>M1b</t>
  </si>
  <si>
    <t>KGM000091</t>
  </si>
  <si>
    <t>NL02L12</t>
  </si>
  <si>
    <t xml:space="preserve">Liessluis </t>
  </si>
  <si>
    <t>visvr duiker</t>
  </si>
  <si>
    <t>Jutrijpervaart</t>
  </si>
  <si>
    <t>Friese boezem - regionale kanalen zonder scheepvaart</t>
  </si>
  <si>
    <t>KGM000707</t>
  </si>
  <si>
    <t>NL02L9d</t>
  </si>
  <si>
    <t>Louwe Poel</t>
  </si>
  <si>
    <t>KGM003244</t>
  </si>
  <si>
    <t>Lytse Súdein</t>
  </si>
  <si>
    <t>KGM003568</t>
  </si>
  <si>
    <t>Marnegemaal</t>
  </si>
  <si>
    <t>KGM000160</t>
  </si>
  <si>
    <t>Marssum</t>
  </si>
  <si>
    <t>is al visvr pomp/vijzel; komt scheepvaartsluisje zonder vismigratievoorzieningen</t>
  </si>
  <si>
    <t>KGM000177</t>
  </si>
  <si>
    <t>Mear, De</t>
  </si>
  <si>
    <t>visvr pomp (vijzels): Jan Sipma</t>
  </si>
  <si>
    <t>KGM000152</t>
  </si>
  <si>
    <t>Miedema, H.G.</t>
  </si>
  <si>
    <t>KGM001564</t>
  </si>
  <si>
    <t>Mieden Gersloot, De</t>
  </si>
  <si>
    <t>KGM003276</t>
  </si>
  <si>
    <t>Morrawal, De</t>
  </si>
  <si>
    <t>KST001272</t>
  </si>
  <si>
    <t>Mounleane</t>
  </si>
  <si>
    <t>KGM000263</t>
  </si>
  <si>
    <t>Murk, De</t>
  </si>
  <si>
    <t>visvr pomp:2015?</t>
  </si>
  <si>
    <t>KST001365</t>
  </si>
  <si>
    <t>Nanningavallaat</t>
  </si>
  <si>
    <t>KGM001270</t>
  </si>
  <si>
    <t>Noordergemaal</t>
  </si>
  <si>
    <t>KGM002281</t>
  </si>
  <si>
    <t>Offerhaus</t>
  </si>
  <si>
    <t>KGM001579</t>
  </si>
  <si>
    <t>Ontginning, De</t>
  </si>
  <si>
    <t>KGM001601</t>
  </si>
  <si>
    <t>opmaling</t>
  </si>
  <si>
    <t>Opperbuorren</t>
  </si>
  <si>
    <t>Leistervaart</t>
  </si>
  <si>
    <t>KVP000304</t>
  </si>
  <si>
    <t>Oude Leije vispassage</t>
  </si>
  <si>
    <t>vistrap+sluis</t>
  </si>
  <si>
    <t>KGM000620</t>
  </si>
  <si>
    <t>Prinses Margrietsluis</t>
  </si>
  <si>
    <t>rinketten</t>
  </si>
  <si>
    <t>KGM000265</t>
  </si>
  <si>
    <t>Rijperkerk</t>
  </si>
  <si>
    <t>KGM003557</t>
  </si>
  <si>
    <t>Rijsterpolder</t>
  </si>
  <si>
    <t>KGM003325</t>
  </si>
  <si>
    <t>Riperfeanen</t>
  </si>
  <si>
    <t>KGM003486</t>
  </si>
  <si>
    <t>Roode Schuur</t>
  </si>
  <si>
    <t>KGM000153</t>
  </si>
  <si>
    <t>Ropta</t>
  </si>
  <si>
    <t>is al hevel; oplevering sept 2015 gepland: visvr pomp</t>
  </si>
  <si>
    <t>KGM000165</t>
  </si>
  <si>
    <t>Schalsum</t>
  </si>
  <si>
    <t>KGM000138</t>
  </si>
  <si>
    <t>Schanserbrug</t>
  </si>
  <si>
    <t>KGM000664</t>
  </si>
  <si>
    <t>Sjuwepolder</t>
  </si>
  <si>
    <t>KGM000511</t>
  </si>
  <si>
    <t>Slingerak</t>
  </si>
  <si>
    <t>visvr pomp; gepland voor 2015</t>
  </si>
  <si>
    <t>KGM000090</t>
  </si>
  <si>
    <t>Sluis Kinnum</t>
  </si>
  <si>
    <t>KGM003346</t>
  </si>
  <si>
    <t>Smelbrêge</t>
  </si>
  <si>
    <t>Lindevallei</t>
  </si>
  <si>
    <t>Laagveenplassen Friesland</t>
  </si>
  <si>
    <t>KGM003357</t>
  </si>
  <si>
    <t>NL02V4</t>
  </si>
  <si>
    <t>Stellingenweg</t>
  </si>
  <si>
    <t>KGM003364</t>
  </si>
  <si>
    <t>Súdhoek Bildt</t>
  </si>
  <si>
    <t>KGM001286</t>
  </si>
  <si>
    <t>Sweachsterwei</t>
  </si>
  <si>
    <t>KGM003377</t>
  </si>
  <si>
    <t>Talsma</t>
  </si>
  <si>
    <t>KGM001575</t>
  </si>
  <si>
    <t>Ter Idzard</t>
  </si>
  <si>
    <t>Tjonger</t>
  </si>
  <si>
    <t>Friese boezem - grote ondiepe kanalen</t>
  </si>
  <si>
    <t>KST003021</t>
  </si>
  <si>
    <t>NL02L9a</t>
  </si>
  <si>
    <t>Tjonger Sluis 1</t>
  </si>
  <si>
    <t>KST003022</t>
  </si>
  <si>
    <t>Tjonger Sluis 2</t>
  </si>
  <si>
    <t>bekkentrap</t>
  </si>
  <si>
    <t>KST003023</t>
  </si>
  <si>
    <t>Tjonger Sluis 3</t>
  </si>
  <si>
    <t>KGM000262</t>
  </si>
  <si>
    <t>Valom, De</t>
  </si>
  <si>
    <t>pomp visonvr--&gt;viswering; zie ook 22-1b sluis</t>
  </si>
  <si>
    <t>KGM000613</t>
  </si>
  <si>
    <t>Veenpolder van Echten</t>
  </si>
  <si>
    <t>KGM003400</t>
  </si>
  <si>
    <t>Vijfhuizen Doniaweg</t>
  </si>
  <si>
    <t>KGM000547</t>
  </si>
  <si>
    <t>Welle, De</t>
  </si>
  <si>
    <t>visvr pomp; zie ook 6-7</t>
  </si>
  <si>
    <t>KGM003014</t>
  </si>
  <si>
    <t>KGM003015</t>
  </si>
  <si>
    <t>KST000170</t>
  </si>
  <si>
    <t>Wetsens</t>
  </si>
  <si>
    <t>KST001364</t>
  </si>
  <si>
    <t>Wijnjeterpverlaat</t>
  </si>
  <si>
    <t>KGM003432</t>
  </si>
  <si>
    <t>Wildlanden, De</t>
  </si>
  <si>
    <t>Rottige Meente</t>
  </si>
  <si>
    <t>KGM001521</t>
  </si>
  <si>
    <t>Willem Jongsma</t>
  </si>
  <si>
    <t>zoete polderkanalen Geestemeer</t>
  </si>
  <si>
    <t>KGM000258</t>
  </si>
  <si>
    <t>Woudvaart</t>
  </si>
  <si>
    <t>KST003026</t>
  </si>
  <si>
    <t>Ykenverlaat</t>
  </si>
  <si>
    <t>hevelvistrap/ vissluis</t>
  </si>
  <si>
    <t>KGM000648</t>
  </si>
  <si>
    <t>Yn 'e Lijte</t>
  </si>
  <si>
    <t>KGM003177</t>
  </si>
  <si>
    <t>Yntemapolder</t>
  </si>
  <si>
    <t>KGM000257</t>
  </si>
  <si>
    <t>Zwemmer, De</t>
  </si>
  <si>
    <t>KST-S3</t>
  </si>
  <si>
    <t>Boschhoeve</t>
  </si>
  <si>
    <t>KST-S4</t>
  </si>
  <si>
    <t>Bekhof</t>
  </si>
  <si>
    <t>DeWitpassage</t>
  </si>
  <si>
    <t>KST-S5</t>
  </si>
  <si>
    <t>Madeweg</t>
  </si>
  <si>
    <t>KST-S6</t>
  </si>
  <si>
    <t>Stuw Verheul</t>
  </si>
  <si>
    <t>KST-S3056</t>
  </si>
  <si>
    <t>Tweedelige stuw</t>
  </si>
  <si>
    <t>KST-S3091</t>
  </si>
  <si>
    <t>Stuw Haulertil</t>
  </si>
  <si>
    <t>KST-S3055</t>
  </si>
  <si>
    <t>Stuw De Pegge</t>
  </si>
  <si>
    <t>KST-S3054</t>
  </si>
  <si>
    <t>Stuw wandelbos Oosterwolde</t>
  </si>
  <si>
    <t>KST-S3053</t>
  </si>
  <si>
    <t>Stuw Wepertil</t>
  </si>
  <si>
    <t>KST-S3052</t>
  </si>
  <si>
    <t>Stuw Klazingaweg</t>
  </si>
  <si>
    <t>onbekend_ATKB1</t>
  </si>
  <si>
    <t>Stuw laag Duurswoude 1</t>
  </si>
  <si>
    <t>onbekend_ATKB2</t>
  </si>
  <si>
    <t>Stuw laag Duurswoude 2</t>
  </si>
  <si>
    <t>onbekend_ATKB5</t>
  </si>
  <si>
    <t>Stuw Duistereweg</t>
  </si>
  <si>
    <t>onbekend_ATKB3</t>
  </si>
  <si>
    <t>Stuw Buttinga</t>
  </si>
  <si>
    <t>onbekend_ATKB4</t>
  </si>
  <si>
    <t>Stuw Venekoten</t>
  </si>
  <si>
    <t>KST-S274</t>
  </si>
  <si>
    <t>Beakendyk</t>
  </si>
  <si>
    <t>KDU-S1924</t>
  </si>
  <si>
    <t>Vispassage bij Heidehuizen</t>
  </si>
  <si>
    <t>vistrap in project De Poasen</t>
  </si>
  <si>
    <t>KSL-F12</t>
  </si>
  <si>
    <t>Sluiscomplex</t>
  </si>
  <si>
    <t>Friese sluis / Zoutkamp</t>
  </si>
  <si>
    <t>rinketten / sluis</t>
  </si>
  <si>
    <t>Grootte Zijlroede</t>
  </si>
  <si>
    <t>Friese boezem</t>
  </si>
  <si>
    <t>gemeente_makkum</t>
  </si>
  <si>
    <t>Sluis Makkum</t>
  </si>
  <si>
    <t>gemeente_workum</t>
  </si>
  <si>
    <t>Sluis Workum</t>
  </si>
  <si>
    <t>KGM-B15</t>
  </si>
  <si>
    <t>Gemaal De Welle Ondergrond</t>
  </si>
  <si>
    <t>visvr pomp; zie ook 7-5</t>
  </si>
  <si>
    <t>onbekend_ATKB6</t>
  </si>
  <si>
    <t>Inlaat Veertigmedsloot</t>
  </si>
  <si>
    <t>vistrap DeWitpassage</t>
  </si>
  <si>
    <t>onbekend_ATKB7</t>
  </si>
  <si>
    <t>Stuw Bouwepet</t>
  </si>
  <si>
    <t>vistrap: check</t>
  </si>
  <si>
    <t>Oude Oostervaart</t>
  </si>
  <si>
    <t>GEMEENTE_hinde</t>
  </si>
  <si>
    <t>Sluis Hindelopen</t>
  </si>
  <si>
    <t>Provincie Fryslan KSL-F2</t>
  </si>
  <si>
    <t>Dokkum sluis</t>
  </si>
  <si>
    <t>Van Harixmakanaal</t>
  </si>
  <si>
    <t>Provincie Fryslan KSL-F21</t>
  </si>
  <si>
    <t>Spuicomplex</t>
  </si>
  <si>
    <t>Tsjerk Hiddessluiz. Harlingen</t>
  </si>
  <si>
    <t>Provincie Fryslan_Friso</t>
  </si>
  <si>
    <t>Johan Frisosluis Stavoren</t>
  </si>
  <si>
    <t>KGM000242</t>
  </si>
  <si>
    <t>Gemaal DL Hilarides</t>
  </si>
  <si>
    <t>KGM000213</t>
  </si>
  <si>
    <t>Gemaal Rouge Lollum</t>
  </si>
  <si>
    <t>Reest &amp; Wieden PB51201M</t>
  </si>
  <si>
    <t>Linthorst-Homansluis</t>
  </si>
  <si>
    <t>rinketten?; bespreken met Reest &amp; Wieden</t>
  </si>
  <si>
    <t>onbekend_ATKB8</t>
  </si>
  <si>
    <t>Valomstervaart/Bouwepet</t>
  </si>
  <si>
    <t>Polderwater Ameland</t>
  </si>
  <si>
    <t>zwakke brakke wateren</t>
  </si>
  <si>
    <t>onbekend_ATKB9</t>
  </si>
  <si>
    <t>Sluis Ameland  1</t>
  </si>
  <si>
    <t>onbekend_ATKB10</t>
  </si>
  <si>
    <t>Sluis Ameland  2</t>
  </si>
  <si>
    <t>onbekend_ATKB11</t>
  </si>
  <si>
    <t>Sluis Ameland  3</t>
  </si>
  <si>
    <t>Roptavaart</t>
  </si>
  <si>
    <t>onbekend_ATKB12</t>
  </si>
  <si>
    <t>Stuw nabij Roptazijl</t>
  </si>
  <si>
    <t>onbekend_ATKB13</t>
  </si>
  <si>
    <t>Stuw Wynaldum</t>
  </si>
  <si>
    <t>onbekend_ATKB14</t>
  </si>
  <si>
    <t>Stuw Tzummarum</t>
  </si>
  <si>
    <t>KN2596</t>
  </si>
  <si>
    <t>Waterschap Scheldestromen</t>
  </si>
  <si>
    <t>NL_18</t>
  </si>
  <si>
    <t>Adriaan</t>
  </si>
  <si>
    <t>KGM46</t>
  </si>
  <si>
    <t>NL_18_0001</t>
  </si>
  <si>
    <t>NL18_ADRIAAN</t>
  </si>
  <si>
    <t>Gemaal Adriaan</t>
  </si>
  <si>
    <t>Manshanden hevelvispassages, visvriendelijk gemaal</t>
  </si>
  <si>
    <t>KN2597</t>
  </si>
  <si>
    <t>Bath</t>
  </si>
  <si>
    <t>KST53</t>
  </si>
  <si>
    <t>NL_18_0004</t>
  </si>
  <si>
    <t>NL18_BATH</t>
  </si>
  <si>
    <t>Stuw Putkilweg</t>
  </si>
  <si>
    <t>KN2598</t>
  </si>
  <si>
    <t>KST538</t>
  </si>
  <si>
    <t>NL_18_0002</t>
  </si>
  <si>
    <t>Stuw Bathsedijk</t>
  </si>
  <si>
    <t>Manshanden hevelvispassages</t>
  </si>
  <si>
    <t>KN2599</t>
  </si>
  <si>
    <t>KST560</t>
  </si>
  <si>
    <t>NL_18_0003</t>
  </si>
  <si>
    <t>Stuw Brugweg</t>
  </si>
  <si>
    <t>Manshanden hevelvispassages en bekkenpassage</t>
  </si>
  <si>
    <t>KN2600</t>
  </si>
  <si>
    <t>Boreel</t>
  </si>
  <si>
    <t>KGM32</t>
  </si>
  <si>
    <t>NL_18_0007</t>
  </si>
  <si>
    <t>NL18_BOREEL</t>
  </si>
  <si>
    <t>gemaal Sint Laurense watergang</t>
  </si>
  <si>
    <t>Visvriendelijke vijzel</t>
  </si>
  <si>
    <t>KN2601</t>
  </si>
  <si>
    <t>KGM33</t>
  </si>
  <si>
    <t>NL_18_0006</t>
  </si>
  <si>
    <t>Gemaal Domburgse Watergang</t>
  </si>
  <si>
    <t>KN2602</t>
  </si>
  <si>
    <t>KGM35</t>
  </si>
  <si>
    <t>NL_18_0005</t>
  </si>
  <si>
    <t>Gemaal Boreel</t>
  </si>
  <si>
    <t>KN2603</t>
  </si>
  <si>
    <t>NL_23</t>
  </si>
  <si>
    <t>Braakman</t>
  </si>
  <si>
    <t>NL_23_0024</t>
  </si>
  <si>
    <t>NL23_BRKMN</t>
  </si>
  <si>
    <t>Gemaal/suatiesluis</t>
  </si>
  <si>
    <t>Gemaal Braakman</t>
  </si>
  <si>
    <t>sluisbeheer</t>
  </si>
  <si>
    <t>KN2604</t>
  </si>
  <si>
    <t>NL_23_0025</t>
  </si>
  <si>
    <t>Gemaal Lovenpolder</t>
  </si>
  <si>
    <t>hevelvispassage</t>
  </si>
  <si>
    <t>KN2605</t>
  </si>
  <si>
    <t>Cadzand</t>
  </si>
  <si>
    <t>NL_23_0018</t>
  </si>
  <si>
    <t>NL23_CDZND</t>
  </si>
  <si>
    <t>Gemaal Cadzand</t>
  </si>
  <si>
    <t>KN2606</t>
  </si>
  <si>
    <t>NL_23_0019</t>
  </si>
  <si>
    <t>Stuw de Driekoker</t>
  </si>
  <si>
    <t>visvriendelijk sluisbeheer</t>
  </si>
  <si>
    <t>KN2607</t>
  </si>
  <si>
    <t>NL_23_0020</t>
  </si>
  <si>
    <t>Stuw Slepersdijk</t>
  </si>
  <si>
    <t>KN2608</t>
  </si>
  <si>
    <t>NL_23_0021</t>
  </si>
  <si>
    <t>Stuw Pietersdijk</t>
  </si>
  <si>
    <t>KN2609</t>
  </si>
  <si>
    <t>Campen</t>
  </si>
  <si>
    <t>NL_23_0008</t>
  </si>
  <si>
    <t>NL23_CMPN</t>
  </si>
  <si>
    <t>Gemaal Campen</t>
  </si>
  <si>
    <t>KN2610</t>
  </si>
  <si>
    <t>NL_23_0009</t>
  </si>
  <si>
    <t>Stuw Oostvogelpoder noord</t>
  </si>
  <si>
    <t>KN2611</t>
  </si>
  <si>
    <t>De Noord-sint Maartensdijk</t>
  </si>
  <si>
    <t>KGM21</t>
  </si>
  <si>
    <t>NL_18_0033</t>
  </si>
  <si>
    <t>NL18_STMAARTENSDIJK</t>
  </si>
  <si>
    <t>Gemaal De Noord - St Maartensdijk</t>
  </si>
  <si>
    <t>KN2612</t>
  </si>
  <si>
    <t>De Noord-Stavenisse</t>
  </si>
  <si>
    <t>NL_18_0032</t>
  </si>
  <si>
    <t>NL18_STAVENISSE</t>
  </si>
  <si>
    <t>Gemaal De Noord - Stavenisse</t>
  </si>
  <si>
    <t>KN2613</t>
  </si>
  <si>
    <t>De Piet</t>
  </si>
  <si>
    <t>KGM49</t>
  </si>
  <si>
    <t>NL_18_0028</t>
  </si>
  <si>
    <t>NL18_PIET</t>
  </si>
  <si>
    <t>Gemaal de Piet</t>
  </si>
  <si>
    <t>Manshanden hevelvispassages, visvriendelijk gemaal, bekkenpassage</t>
  </si>
  <si>
    <t>KN2614</t>
  </si>
  <si>
    <t>Dekker</t>
  </si>
  <si>
    <t>KGM63</t>
  </si>
  <si>
    <t>NL_18_0010</t>
  </si>
  <si>
    <t>NL18_DEKKER</t>
  </si>
  <si>
    <t>Gemaal Dekker</t>
  </si>
  <si>
    <t>KN2615</t>
  </si>
  <si>
    <t>Dreischor</t>
  </si>
  <si>
    <t>KGM15</t>
  </si>
  <si>
    <t>NL_18_0011</t>
  </si>
  <si>
    <t>NL18_DREISCHOR</t>
  </si>
  <si>
    <t>Gemaal Dreischor</t>
  </si>
  <si>
    <t>KN2616</t>
  </si>
  <si>
    <t>Duiveland-Oosterland</t>
  </si>
  <si>
    <t>KGM16</t>
  </si>
  <si>
    <t>NL_18_0012</t>
  </si>
  <si>
    <t>NL18_DUIV_OOSTERLAND</t>
  </si>
  <si>
    <t>Gemaal Duiveland</t>
  </si>
  <si>
    <t>KN2617</t>
  </si>
  <si>
    <t>KST39</t>
  </si>
  <si>
    <t>NL_18_0013</t>
  </si>
  <si>
    <t>Stuw Lage Rampertseweg</t>
  </si>
  <si>
    <t>KN2618</t>
  </si>
  <si>
    <t>Duiveland-Ouwerkerk</t>
  </si>
  <si>
    <t>NL_18_0014</t>
  </si>
  <si>
    <t>NL18_DUIV_OUWERKERK</t>
  </si>
  <si>
    <t>KN2619</t>
  </si>
  <si>
    <t>De Eendracht</t>
  </si>
  <si>
    <t>KGM24</t>
  </si>
  <si>
    <t>NL_18_0015</t>
  </si>
  <si>
    <t>NL18_EENDRACHT</t>
  </si>
  <si>
    <t>Gemaal drie grote polders</t>
  </si>
  <si>
    <t>KN2620</t>
  </si>
  <si>
    <t>KST314</t>
  </si>
  <si>
    <t>NL_18_0016</t>
  </si>
  <si>
    <t>Stuw Molendijk Oud-Vossenmeer</t>
  </si>
  <si>
    <t>KN2621</t>
  </si>
  <si>
    <t>KGM27</t>
  </si>
  <si>
    <t>NL_18_0017</t>
  </si>
  <si>
    <t>Gemaal de Eendracht</t>
  </si>
  <si>
    <t>KN2622</t>
  </si>
  <si>
    <t>Glerum</t>
  </si>
  <si>
    <t>KGM66</t>
  </si>
  <si>
    <t>NL18_GLERUM</t>
  </si>
  <si>
    <t>Gemaal Joh. Glerum</t>
  </si>
  <si>
    <t>KN2623</t>
  </si>
  <si>
    <t>Hansweert</t>
  </si>
  <si>
    <t>KST498</t>
  </si>
  <si>
    <t>Gemaal Schore</t>
  </si>
  <si>
    <t xml:space="preserve">visvriendelijk gemaal met hevelpassage </t>
  </si>
  <si>
    <t>KN2624</t>
  </si>
  <si>
    <t>Hellewoud</t>
  </si>
  <si>
    <t>KST132</t>
  </si>
  <si>
    <t>NL_18_0018</t>
  </si>
  <si>
    <t>NL18_HELLEWOUD</t>
  </si>
  <si>
    <t>Stuw Hooglandsedijk</t>
  </si>
  <si>
    <t>KN2625</t>
  </si>
  <si>
    <t>Kleverskerke</t>
  </si>
  <si>
    <t>KGM40</t>
  </si>
  <si>
    <t>NL_18_0019</t>
  </si>
  <si>
    <t>NL18_KLEVERSKERKE</t>
  </si>
  <si>
    <t>Gemaal Kleverskerke</t>
  </si>
  <si>
    <t>KN2626</t>
  </si>
  <si>
    <t>Loohoek</t>
  </si>
  <si>
    <t>KGM31</t>
  </si>
  <si>
    <t>NL_18_0020</t>
  </si>
  <si>
    <t>NL18_LOOHOEK</t>
  </si>
  <si>
    <t>Gemaal Loohoek</t>
  </si>
  <si>
    <t>KN2627</t>
  </si>
  <si>
    <t>De Luyster</t>
  </si>
  <si>
    <t>KGM17</t>
  </si>
  <si>
    <t>NL_18_0021</t>
  </si>
  <si>
    <t>NL18_LUYSTER</t>
  </si>
  <si>
    <t>Gemaal Luyster</t>
  </si>
  <si>
    <t>KN2628</t>
  </si>
  <si>
    <t>KST13</t>
  </si>
  <si>
    <t>NL_18_0022</t>
  </si>
  <si>
    <t>Stuw Oudeweg, st Philipsland</t>
  </si>
  <si>
    <t>KN2629</t>
  </si>
  <si>
    <t>KST14</t>
  </si>
  <si>
    <t>NL_18_0023</t>
  </si>
  <si>
    <t>Stuw Rijksweg, St Philipsland</t>
  </si>
  <si>
    <t>KN2630</t>
  </si>
  <si>
    <t>Maelstede</t>
  </si>
  <si>
    <t>KGM57</t>
  </si>
  <si>
    <t>NL_18_0026</t>
  </si>
  <si>
    <t>NL18_MAELSTEDE</t>
  </si>
  <si>
    <t>Gemaal de Poel</t>
  </si>
  <si>
    <t>visvriendelijke pomp + vissluis</t>
  </si>
  <si>
    <t>KN2631</t>
  </si>
  <si>
    <t>KGM58</t>
  </si>
  <si>
    <t>NL_18_0024</t>
  </si>
  <si>
    <t>Gemaal Maelstede</t>
  </si>
  <si>
    <t>KN2632</t>
  </si>
  <si>
    <t>KST131</t>
  </si>
  <si>
    <t>NL_18_0025</t>
  </si>
  <si>
    <t>Stuw Bosseweg</t>
  </si>
  <si>
    <t>KN2633</t>
  </si>
  <si>
    <t>NL_23_0001</t>
  </si>
  <si>
    <t>NL23_NWSLS</t>
  </si>
  <si>
    <t>Gemaal Nieuwe Sluis</t>
  </si>
  <si>
    <t>KN2634</t>
  </si>
  <si>
    <t>Nol Zeven</t>
  </si>
  <si>
    <t>NL_23_0022</t>
  </si>
  <si>
    <t>NL23_NLZVN</t>
  </si>
  <si>
    <t>Suatiesluis</t>
  </si>
  <si>
    <t>Uitwatering Nol Zeven</t>
  </si>
  <si>
    <t>KN2635</t>
  </si>
  <si>
    <t>NL_23_0023</t>
  </si>
  <si>
    <t>Stuw/afsluitbare duiker</t>
  </si>
  <si>
    <t>Stuw Beun</t>
  </si>
  <si>
    <t>KN2636</t>
  </si>
  <si>
    <t>Nummer Een</t>
  </si>
  <si>
    <t>NL_23_0002</t>
  </si>
  <si>
    <t>NL23_NREEN</t>
  </si>
  <si>
    <t>Gemaal Nummer Een</t>
  </si>
  <si>
    <t>KN2637</t>
  </si>
  <si>
    <t>Oosterland</t>
  </si>
  <si>
    <t>KGM60</t>
  </si>
  <si>
    <t>NL_18_0027</t>
  </si>
  <si>
    <t>NL18_OOSTERLAND</t>
  </si>
  <si>
    <t>Gemaal Oosterland</t>
  </si>
  <si>
    <t>KN2638</t>
  </si>
  <si>
    <t>Othene</t>
  </si>
  <si>
    <t>NL_23_0010</t>
  </si>
  <si>
    <t>NL23_OTHNE</t>
  </si>
  <si>
    <t>Gemaal Othene</t>
  </si>
  <si>
    <t>KN2639</t>
  </si>
  <si>
    <t>NL_23_0011</t>
  </si>
  <si>
    <t>Stuw bij de Buthduiker</t>
  </si>
  <si>
    <t>KN2640</t>
  </si>
  <si>
    <t>NL_23_0012</t>
  </si>
  <si>
    <t>Stuw Moerspuise watergang</t>
  </si>
  <si>
    <t>KN2641</t>
  </si>
  <si>
    <t>NL_23_0013</t>
  </si>
  <si>
    <t>Stuw Beoosten Blijpolder</t>
  </si>
  <si>
    <t>KN2642</t>
  </si>
  <si>
    <t>NL_23_0014</t>
  </si>
  <si>
    <t>Stuw Konijneputten</t>
  </si>
  <si>
    <t>KN2643</t>
  </si>
  <si>
    <t>NL_23_0015</t>
  </si>
  <si>
    <t>Stuw Langeweg</t>
  </si>
  <si>
    <t>KN2644</t>
  </si>
  <si>
    <t>NL_23_0016</t>
  </si>
  <si>
    <t>Stuw Hulsterse weg</t>
  </si>
  <si>
    <t>KN2645</t>
  </si>
  <si>
    <t>NL_23_0017</t>
  </si>
  <si>
    <t>Stuw Hulsterse weg 2e Verkorting</t>
  </si>
  <si>
    <t>KN2646</t>
  </si>
  <si>
    <t>Paal</t>
  </si>
  <si>
    <t>NL_23_0003</t>
  </si>
  <si>
    <t>NL23_PAAL</t>
  </si>
  <si>
    <t>Gemaal Paal</t>
  </si>
  <si>
    <t>KN2647</t>
  </si>
  <si>
    <t>NL_23_0004</t>
  </si>
  <si>
    <t>Stuw benoorden Zandberg</t>
  </si>
  <si>
    <t>KN2648</t>
  </si>
  <si>
    <t>NL_23_0005</t>
  </si>
  <si>
    <t>Stuw Zandbergsche kreek</t>
  </si>
  <si>
    <t>KN2649</t>
  </si>
  <si>
    <t>NL_23_0006</t>
  </si>
  <si>
    <t>Stuw Van Alsteinpolder noord</t>
  </si>
  <si>
    <t>KN2650</t>
  </si>
  <si>
    <t>NL_23_0007</t>
  </si>
  <si>
    <t>Stuw Emmapolder</t>
  </si>
  <si>
    <t>KN2651</t>
  </si>
  <si>
    <t>Poppekinderen</t>
  </si>
  <si>
    <t>KST227</t>
  </si>
  <si>
    <t>NL18_POPPEKINDEREN</t>
  </si>
  <si>
    <t>Stuw Bieweg</t>
  </si>
  <si>
    <t>KN2652</t>
  </si>
  <si>
    <t>Schouwen</t>
  </si>
  <si>
    <t>KGM7</t>
  </si>
  <si>
    <t>NL_18_0030</t>
  </si>
  <si>
    <t>NL18_SCHOUWEN</t>
  </si>
  <si>
    <t>Gemaal Prommelsluis</t>
  </si>
  <si>
    <t>KN2653</t>
  </si>
  <si>
    <t>KGM9</t>
  </si>
  <si>
    <t>NL_18_0031</t>
  </si>
  <si>
    <t>Gemaal Den Osse</t>
  </si>
  <si>
    <t>KN2654</t>
  </si>
  <si>
    <t>'t Sas</t>
  </si>
  <si>
    <t>KGM12</t>
  </si>
  <si>
    <t>NL_18_0029</t>
  </si>
  <si>
    <t>NL18_SAS</t>
  </si>
  <si>
    <t>Gemaal 't Sas</t>
  </si>
  <si>
    <t>KN2655</t>
  </si>
  <si>
    <t>Van Borssele</t>
  </si>
  <si>
    <t>KGM51</t>
  </si>
  <si>
    <t>NL_18_0008</t>
  </si>
  <si>
    <t>NL18_BORSSELE</t>
  </si>
  <si>
    <t>Gemaal Borssele</t>
  </si>
  <si>
    <t>KN2656</t>
  </si>
  <si>
    <t>KST573</t>
  </si>
  <si>
    <t>NL_18_0009</t>
  </si>
  <si>
    <t>stuw Vaathoekweg</t>
  </si>
  <si>
    <t>KN2657</t>
  </si>
  <si>
    <t>Waarde</t>
  </si>
  <si>
    <t>KGM67</t>
  </si>
  <si>
    <t>NL_18_0034</t>
  </si>
  <si>
    <t>NL18_WAARDE</t>
  </si>
  <si>
    <t>Gemaal Waarde</t>
  </si>
  <si>
    <t>KN2658</t>
  </si>
  <si>
    <t>KST62</t>
  </si>
  <si>
    <t>NL_18_0035</t>
  </si>
  <si>
    <t>Stuw Gaweegsedijk</t>
  </si>
  <si>
    <t>KN2659</t>
  </si>
  <si>
    <t>Westelijke RijksWaterleiding</t>
  </si>
  <si>
    <t>NL_23_0026</t>
  </si>
  <si>
    <t>Gemaal Westelijke RijksWaterleiding</t>
  </si>
  <si>
    <t>KN2660</t>
  </si>
  <si>
    <t>Wilhelmina</t>
  </si>
  <si>
    <t>KGM61</t>
  </si>
  <si>
    <t>NL_18_0036</t>
  </si>
  <si>
    <t>NL18_WILHELMINA</t>
  </si>
  <si>
    <t>Gemaal Wilhelmina</t>
  </si>
  <si>
    <t>KN2661</t>
  </si>
  <si>
    <t>Willem</t>
  </si>
  <si>
    <t>KGM45</t>
  </si>
  <si>
    <t>NL_18_0037</t>
  </si>
  <si>
    <t>NL18_WILLEM</t>
  </si>
  <si>
    <t>Gemaal Willem</t>
  </si>
  <si>
    <t>KN2662</t>
  </si>
  <si>
    <t xml:space="preserve">Rijn West </t>
  </si>
  <si>
    <t>Hoogheemraadschap van Delfland</t>
  </si>
  <si>
    <t>NL15</t>
  </si>
  <si>
    <t>Oost Boezem</t>
  </si>
  <si>
    <t>K1 (kustwater Noordzee)</t>
  </si>
  <si>
    <t>NL15_01</t>
  </si>
  <si>
    <t>gemaal drs P.H. Schoute (Scheveningen)</t>
  </si>
  <si>
    <t>Intrek zout naar zoet via terugstroom-voorziening met inzet van tussenpand. Aanpassing beheer en abs dompelpomp. Uittrek van zoet naar zout via Beveron schroefcentrifugaalpompen.</t>
  </si>
  <si>
    <t>KN2663</t>
  </si>
  <si>
    <t>watergangen Foppenpolder</t>
  </si>
  <si>
    <t>M3 (Westboezem)</t>
  </si>
  <si>
    <t>gemaal Foppenpolder</t>
  </si>
  <si>
    <t>Intrek via 'halve vislift' (inlaatleiding met 1 lokstroompomp), uittrek via nieuwe visvriendelijke pompen.</t>
  </si>
  <si>
    <t>KN2664</t>
  </si>
  <si>
    <t>watergangen Aalkeet-Binnenpolder</t>
  </si>
  <si>
    <t>gemaal Aalkeet-Binnenpolder</t>
  </si>
  <si>
    <t>KN2665</t>
  </si>
  <si>
    <t>watergangen Aalkeet-Buitenpolder</t>
  </si>
  <si>
    <t>gemaal Aalkeet-Buitenpolder</t>
  </si>
  <si>
    <t>Hevelvistrap Fish Flow Innovations in combinatie met viswering van verenstaal met luchtbellen bij gemaal.</t>
  </si>
  <si>
    <t>KN2666</t>
  </si>
  <si>
    <t>watergangen Woudsepolder</t>
  </si>
  <si>
    <t>gemaal Woudsepolder</t>
  </si>
  <si>
    <t>Vislift</t>
  </si>
  <si>
    <t>KN2667</t>
  </si>
  <si>
    <t>watergangen Akkerdijksche polder</t>
  </si>
  <si>
    <t>M7 (Oostboezem)</t>
  </si>
  <si>
    <t>gemaal Akkerdijksche polder</t>
  </si>
  <si>
    <t>Vislift en visvriendelijke hidrostalpompen in nieuw gemaal.</t>
  </si>
  <si>
    <t>KN2668</t>
  </si>
  <si>
    <t>Polder Berkel</t>
  </si>
  <si>
    <t>NL15_05</t>
  </si>
  <si>
    <t>gemaal 202103 (Polder van Berkel)</t>
  </si>
  <si>
    <t>KN2669</t>
  </si>
  <si>
    <t>NL16</t>
  </si>
  <si>
    <t>M3 (Binnenboezem Berkel)</t>
  </si>
  <si>
    <t>Bergboezem Berkel</t>
  </si>
  <si>
    <t xml:space="preserve">Vislift voor intrek + uitrek tussen Binnen-boezem en Bergboezem en uittrek van Bergboezem naar Boezem via visvriendelijke Visionpompen in nieuw gemaal. </t>
  </si>
  <si>
    <t>KN2670</t>
  </si>
  <si>
    <t>watergangen Lage Abtswoudsepolder</t>
  </si>
  <si>
    <t>gemaal Lage Abtswoudsepolder, hoofdgemaal</t>
  </si>
  <si>
    <t>Intrek via 'halve vislift' (inlaatleiding met 1 lokstroompomp), uittrek via 2 hydrostal-pompen in naastgelegen gemaal.</t>
  </si>
  <si>
    <t>KN2671</t>
  </si>
  <si>
    <t>West Boezem</t>
  </si>
  <si>
    <t>O2 (Nieuwe waterweg)</t>
  </si>
  <si>
    <t>NL15_02</t>
  </si>
  <si>
    <t>gemaal Zaaijer</t>
  </si>
  <si>
    <t>Intrek zout naar zoet via terugstroom-voorziening met inzet tussenpand. Verbetering uittrek door start met BSV-pomp en viswering bij andere pompen.</t>
  </si>
  <si>
    <t>KN2672</t>
  </si>
  <si>
    <t>watergangen Dorppolder</t>
  </si>
  <si>
    <t>gemaal Dorppolder</t>
  </si>
  <si>
    <t>KN2673</t>
  </si>
  <si>
    <t>watergangen Hoekpolder</t>
  </si>
  <si>
    <t>nieuw gemaal Hoekpolder</t>
  </si>
  <si>
    <t>Uittrek: door inzet van FishFlow buisvijzel in nieuwe gemaal. Intrek via inlaat bij nieuwe gemaal</t>
  </si>
  <si>
    <t>KN2674</t>
  </si>
  <si>
    <t>Slinksloot</t>
  </si>
  <si>
    <t>NL15_06</t>
  </si>
  <si>
    <t>gemaal Holierhoekse- en Zouteveensepolder</t>
  </si>
  <si>
    <t>Vislift in combinatie met van viswering van verenstaal met luchtbellen bij naastgelegen gemaal</t>
  </si>
  <si>
    <t>KN2675</t>
  </si>
  <si>
    <t>watergangen Lage Broekpolder</t>
  </si>
  <si>
    <t>gemaal Lage Broekpolder</t>
  </si>
  <si>
    <t>Vislift en nieuwe visvriendelijke pompen in naastgelegen gemaal.</t>
  </si>
  <si>
    <t>KN2676</t>
  </si>
  <si>
    <t>watergangen Polder van Nootdorp</t>
  </si>
  <si>
    <t>gemaal Polder van Nootdorp</t>
  </si>
  <si>
    <t>KN2677</t>
  </si>
  <si>
    <t>Zuidpolder Delfgauw</t>
  </si>
  <si>
    <t>NL15_04</t>
  </si>
  <si>
    <t>gemaal Zuidpolder van Delfgauw, Rotterdamseweg</t>
  </si>
  <si>
    <t>Intrek via 'halve vislift' (inlaatleiding met 1 lokstroompomp), uittrek via nieuwe visvriendelijke vijzels in naastgelegen gemaal.</t>
  </si>
  <si>
    <t>KN2678</t>
  </si>
  <si>
    <t>gemaal Zuidpolder van Delfgauw, TU-gemaal</t>
  </si>
  <si>
    <t>KN2679</t>
  </si>
  <si>
    <t>O2 (Nieuwe Maas)</t>
  </si>
  <si>
    <t>Schiegemaal</t>
  </si>
  <si>
    <t>Terugstroomvoorziening met inzet tussenpand. Aanpassing beheer en uittrek via BSV-pomp</t>
  </si>
  <si>
    <t>in onderzoek</t>
  </si>
  <si>
    <t>KN2680</t>
  </si>
  <si>
    <t>gemaal en schutssluis</t>
  </si>
  <si>
    <t>gemaal Parksluizen en schutsluizen</t>
  </si>
  <si>
    <t>opheffen van dit knelpunt niet efficient, als alternatief wordt gemaal Westland tweezijdig vispasseerbaar gemaakt (zie gemaal Westland)</t>
  </si>
  <si>
    <t>??</t>
  </si>
  <si>
    <t>gemaal Westland</t>
  </si>
  <si>
    <t xml:space="preserve">intrek van zout naar zoet via aangepaste pomplijnen van gemaal en uittrek via grote schroefcentrifugaalpompen. </t>
  </si>
  <si>
    <t>KN2681</t>
  </si>
  <si>
    <t>watergangen Commandeurpolder</t>
  </si>
  <si>
    <t>gemaal Commandeurpolder</t>
  </si>
  <si>
    <t>KN2682</t>
  </si>
  <si>
    <t>watergangen Dijkpolder (Maasland)</t>
  </si>
  <si>
    <t>gemaal Dijkpolder</t>
  </si>
  <si>
    <t>KN2683</t>
  </si>
  <si>
    <t>watergangen Duifpolder</t>
  </si>
  <si>
    <t>gemaal Duifpolder</t>
  </si>
  <si>
    <t>KN2684</t>
  </si>
  <si>
    <t>watergangen Klaas Engelbrechtpolder</t>
  </si>
  <si>
    <t>stuw Klaas Engelbrechtpolder</t>
  </si>
  <si>
    <t>KN2685</t>
  </si>
  <si>
    <t>gemaal Klaas Engelbrechtpolder)</t>
  </si>
  <si>
    <t>KN2686</t>
  </si>
  <si>
    <t>watergangen Ypenburg</t>
  </si>
  <si>
    <t>gemaal polder Ypenburg</t>
  </si>
  <si>
    <t>KN2687</t>
  </si>
  <si>
    <t>watergangen Tedingerbroekpolder</t>
  </si>
  <si>
    <t>gemaal Tedingerbroekpolder, Droogmaking</t>
  </si>
  <si>
    <t>KN2688</t>
  </si>
  <si>
    <t>gemaal Tedingerbroekpolder</t>
  </si>
  <si>
    <t>KN2689</t>
  </si>
  <si>
    <t>watergangen Noord-Kethelpolder</t>
  </si>
  <si>
    <t>gemaal Noord-Kethelpolder</t>
  </si>
  <si>
    <t>KN2690</t>
  </si>
  <si>
    <t>watergangen polder Schieveen</t>
  </si>
  <si>
    <t>gemaal Polder Schieveen</t>
  </si>
  <si>
    <t>KN2568</t>
  </si>
  <si>
    <t>Hoogheemraadschap Amstel, Gooi en Vecht</t>
  </si>
  <si>
    <t>NL_11</t>
  </si>
  <si>
    <t>Vecht</t>
  </si>
  <si>
    <t>M21</t>
  </si>
  <si>
    <t>KSL166</t>
  </si>
  <si>
    <t>NL_11_0001</t>
  </si>
  <si>
    <t>NL11_1_2</t>
  </si>
  <si>
    <t>Zeesluis Muiden</t>
  </si>
  <si>
    <t>KN2569</t>
  </si>
  <si>
    <t>Vaarten Vechtstreek</t>
  </si>
  <si>
    <t>KSL197</t>
  </si>
  <si>
    <t>NL_11_0002</t>
  </si>
  <si>
    <t>NL11_2_2</t>
  </si>
  <si>
    <t>Steenen Beer</t>
  </si>
  <si>
    <t>Aanpassing opstarten pomp en aanpassing inlaatbeheer</t>
  </si>
  <si>
    <t>schroef-centrifugaal</t>
  </si>
  <si>
    <t>KN2570</t>
  </si>
  <si>
    <t>KSL167</t>
  </si>
  <si>
    <t>NL_11_0003</t>
  </si>
  <si>
    <t>Uitermeersluis</t>
  </si>
  <si>
    <t>KN2571</t>
  </si>
  <si>
    <t>Naardermeer</t>
  </si>
  <si>
    <t>GEM10000112</t>
  </si>
  <si>
    <t>NL_11_0004</t>
  </si>
  <si>
    <t>NL11_4_1</t>
  </si>
  <si>
    <t>Molen De Onrust</t>
  </si>
  <si>
    <t>aanpassing maalregime en/of vuilrooster</t>
  </si>
  <si>
    <t>scheprad</t>
  </si>
  <si>
    <t>KN2572</t>
  </si>
  <si>
    <t>Hollands Ankeveense Plassen</t>
  </si>
  <si>
    <t>M25</t>
  </si>
  <si>
    <t>GEM4743</t>
  </si>
  <si>
    <t>NL_11_0005</t>
  </si>
  <si>
    <t>NL11_6_2</t>
  </si>
  <si>
    <t>Gemaal Hollandsch Ankeveen</t>
  </si>
  <si>
    <t>visvriendelijke Hidrostalpomp en kwakernaak passage</t>
  </si>
  <si>
    <t>visvriendelijke Hidrostal</t>
  </si>
  <si>
    <t>KN2573</t>
  </si>
  <si>
    <t>Stichtse Ankeveense Plassen</t>
  </si>
  <si>
    <t>GEM4701 + KST_stichts1_22</t>
  </si>
  <si>
    <t>NL_11_0006</t>
  </si>
  <si>
    <t>NL11_6_3</t>
  </si>
  <si>
    <t>gemaal+stuw</t>
  </si>
  <si>
    <t>De Googh</t>
  </si>
  <si>
    <t>KN2574</t>
  </si>
  <si>
    <t>Spiegelplas</t>
  </si>
  <si>
    <t>GEM4758 + KSL???</t>
  </si>
  <si>
    <t>NL_11_0007</t>
  </si>
  <si>
    <t>NL11_3_6</t>
  </si>
  <si>
    <t>gemaal+sluis</t>
  </si>
  <si>
    <t>Schutsluis en gemaal Spiegelpolder</t>
  </si>
  <si>
    <t>schroefpomp</t>
  </si>
  <si>
    <t>KN2575</t>
  </si>
  <si>
    <t>Kortenhoefse plassen</t>
  </si>
  <si>
    <t>GEM4748</t>
  </si>
  <si>
    <t>NL_11_0008</t>
  </si>
  <si>
    <t>NL11_6_4</t>
  </si>
  <si>
    <t>Gemaal 't Hemeltje</t>
  </si>
  <si>
    <t>buisvijzel en kwakernaak passage</t>
  </si>
  <si>
    <t>buisvijzel</t>
  </si>
  <si>
    <t>KN2576</t>
  </si>
  <si>
    <t>Loosdrechtse Plassen</t>
  </si>
  <si>
    <t>KSL190 + KSL_W-60-9_11</t>
  </si>
  <si>
    <t>NL_11_0009</t>
  </si>
  <si>
    <t>NL11_5_1</t>
  </si>
  <si>
    <t>Mijndense sluis</t>
  </si>
  <si>
    <t>axiaal flow pomp (voor vulling sluiskolk)</t>
  </si>
  <si>
    <t>axiaal flow (Pentair Nijhuis)</t>
  </si>
  <si>
    <t>KN2580</t>
  </si>
  <si>
    <t>Polder Maarsseveen-Westbroek</t>
  </si>
  <si>
    <t>sloot en meer</t>
  </si>
  <si>
    <t>GEM4759</t>
  </si>
  <si>
    <t>NL_11_0013</t>
  </si>
  <si>
    <t>Gemaal van Eijck</t>
  </si>
  <si>
    <t>KN2581</t>
  </si>
  <si>
    <t>Polder Achtienhoven</t>
  </si>
  <si>
    <t>GEM4715</t>
  </si>
  <si>
    <t>NL_11_0014</t>
  </si>
  <si>
    <t>Gemaal Achtienhoven</t>
  </si>
  <si>
    <t>KN2582</t>
  </si>
  <si>
    <t>GEM4729</t>
  </si>
  <si>
    <t>NL_11_0015</t>
  </si>
  <si>
    <t>Het achteraf</t>
  </si>
  <si>
    <t>KN2583</t>
  </si>
  <si>
    <t>Molenpolder en Tienhovense plassen</t>
  </si>
  <si>
    <t>NP4</t>
  </si>
  <si>
    <t>NL_11_0016</t>
  </si>
  <si>
    <t>NL11_6_5</t>
  </si>
  <si>
    <t>De Krom</t>
  </si>
  <si>
    <t>KN2584</t>
  </si>
  <si>
    <t>GEM4730</t>
  </si>
  <si>
    <t>NL_11_0017</t>
  </si>
  <si>
    <t>Gemaal Dwarsdijk</t>
  </si>
  <si>
    <t>Vopopomp</t>
  </si>
  <si>
    <t>KN2585</t>
  </si>
  <si>
    <t>KSL229</t>
  </si>
  <si>
    <t>NL_11_0018</t>
  </si>
  <si>
    <t>Ipenslotersluis</t>
  </si>
  <si>
    <t>spui koker/duiker voor vispassage</t>
  </si>
  <si>
    <t>KN2587</t>
  </si>
  <si>
    <t>Amstellandboezem</t>
  </si>
  <si>
    <t>KSL161</t>
  </si>
  <si>
    <t>NL_11_0020</t>
  </si>
  <si>
    <t>NL11_1_1</t>
  </si>
  <si>
    <t>Tolhuissluis</t>
  </si>
  <si>
    <t>KN2588</t>
  </si>
  <si>
    <t>Vinkeveense plassen</t>
  </si>
  <si>
    <t>GEM4839</t>
  </si>
  <si>
    <t>NL_11_0021</t>
  </si>
  <si>
    <t>NL11_3_4</t>
  </si>
  <si>
    <t>gemaal De Ruiter</t>
  </si>
  <si>
    <t>viswering en visvriendelijke bypass pomp</t>
  </si>
  <si>
    <t>KN2589</t>
  </si>
  <si>
    <t>Tussenboezem Vinkeveen a</t>
  </si>
  <si>
    <t>KSL178</t>
  </si>
  <si>
    <t>NL_11_0022</t>
  </si>
  <si>
    <t>NL11_8_1</t>
  </si>
  <si>
    <t>Oudhuizersluis</t>
  </si>
  <si>
    <t>KN2590</t>
  </si>
  <si>
    <t>KSL179</t>
  </si>
  <si>
    <t>NL_11_0023</t>
  </si>
  <si>
    <t>sluis + gemaal</t>
  </si>
  <si>
    <t>Pondskoekersluis</t>
  </si>
  <si>
    <t>visvriendelijk gemaal</t>
  </si>
  <si>
    <t>KN2591</t>
  </si>
  <si>
    <t>Vaarten Ronde Venen</t>
  </si>
  <si>
    <t>NL_11_0024</t>
  </si>
  <si>
    <t>NL11_2_3</t>
  </si>
  <si>
    <t>vml Dooijersluis</t>
  </si>
  <si>
    <t>De Wit Vijzel en Kwakernaak passage</t>
  </si>
  <si>
    <t>De Wit vijzel</t>
  </si>
  <si>
    <t>KN2592</t>
  </si>
  <si>
    <t>GEM4841</t>
  </si>
  <si>
    <t>NL_11_0025</t>
  </si>
  <si>
    <t>gemaal Demmerik</t>
  </si>
  <si>
    <t>KN2593</t>
  </si>
  <si>
    <t>Botshol</t>
  </si>
  <si>
    <t>B01</t>
  </si>
  <si>
    <t>NL_11_0026</t>
  </si>
  <si>
    <t>NL11_7_1</t>
  </si>
  <si>
    <t>waterbehandeling (defosfatering) Botshol</t>
  </si>
  <si>
    <t>KN2594</t>
  </si>
  <si>
    <t>Noorder Ijplas</t>
  </si>
  <si>
    <t>NIJ1</t>
  </si>
  <si>
    <t>NL_11_0027</t>
  </si>
  <si>
    <t>NL11_7_2</t>
  </si>
  <si>
    <t>Duiker Noorder Ijplas</t>
  </si>
  <si>
    <t>KN2595</t>
  </si>
  <si>
    <t>Gaasperplas</t>
  </si>
  <si>
    <t>GEM4871</t>
  </si>
  <si>
    <t>NL_11_0028</t>
  </si>
  <si>
    <t>NL11_3_2</t>
  </si>
  <si>
    <t>gemaal Zuid Bijlmer</t>
  </si>
  <si>
    <t>Centrifugaal</t>
  </si>
  <si>
    <t>GEM62150</t>
  </si>
  <si>
    <t>Gemaal Loosdrecht</t>
  </si>
  <si>
    <t>Loenderveense Plas en Terra Nova</t>
  </si>
  <si>
    <t>GEM62151</t>
  </si>
  <si>
    <t>NL11_5_3</t>
  </si>
  <si>
    <t>Gemaal Loenderveen</t>
  </si>
  <si>
    <t>Noorder Legmeerpolder</t>
  </si>
  <si>
    <t>GEM60111</t>
  </si>
  <si>
    <t>NL11_2_6</t>
  </si>
  <si>
    <t>Gemaal Noorderlegmeer</t>
  </si>
  <si>
    <t>Hofmeier waaierpomp</t>
  </si>
  <si>
    <t>Polder Groot Mijdrecht</t>
  </si>
  <si>
    <t>STUW610008</t>
  </si>
  <si>
    <t>Stuw Waverhoek</t>
  </si>
  <si>
    <t>KN0029</t>
  </si>
  <si>
    <t>NL_89</t>
  </si>
  <si>
    <t>Grevelingenmeer</t>
  </si>
  <si>
    <t>zout meer</t>
  </si>
  <si>
    <t>M32</t>
  </si>
  <si>
    <t>NL_89_0002</t>
  </si>
  <si>
    <t>nl89_grevlemr</t>
  </si>
  <si>
    <t>Grevelingensluis</t>
  </si>
  <si>
    <t>doorlaatmiddel</t>
  </si>
  <si>
    <t>KN0030</t>
  </si>
  <si>
    <t>RWS_DK2_KU_L_0</t>
  </si>
  <si>
    <t>NL_89_0003</t>
  </si>
  <si>
    <t>doorlaatmiddel (2-zijdige werking)</t>
  </si>
  <si>
    <t>Flakkeese spuisluis</t>
  </si>
  <si>
    <t>optimalisatie sluisbeheer wordt overwogen</t>
  </si>
  <si>
    <t>KN0031</t>
  </si>
  <si>
    <t>Volkerak Zoommeer</t>
  </si>
  <si>
    <t>RWS_SR5_KS_1</t>
  </si>
  <si>
    <t>NL_89_0004</t>
  </si>
  <si>
    <t>sluis (zoet/zout scheiding)</t>
  </si>
  <si>
    <t>Krammersluizen</t>
  </si>
  <si>
    <t>KN0032</t>
  </si>
  <si>
    <t>RWS_SR1_KS_1</t>
  </si>
  <si>
    <t>NL_89_0005</t>
  </si>
  <si>
    <t>scheepvaartsluis</t>
  </si>
  <si>
    <t>Kreekraksluizen</t>
  </si>
  <si>
    <t>KN0033</t>
  </si>
  <si>
    <t>RWS_SR5_KS_3</t>
  </si>
  <si>
    <t>NL_89_0006</t>
  </si>
  <si>
    <t>Bergse Diep sluis</t>
  </si>
  <si>
    <t>KN0034</t>
  </si>
  <si>
    <t>RWS_SR4_KU_0</t>
  </si>
  <si>
    <t>NL_89_0007</t>
  </si>
  <si>
    <t>Bathse spuisluis</t>
  </si>
  <si>
    <t>KN0035</t>
  </si>
  <si>
    <t>Veerse Meer</t>
  </si>
  <si>
    <t>RWS_DK3_KU_L_0</t>
  </si>
  <si>
    <t>NL_89_0009</t>
  </si>
  <si>
    <t>nl89_veersmr</t>
  </si>
  <si>
    <t>Zandkreeksluis</t>
  </si>
  <si>
    <t>KN0036</t>
  </si>
  <si>
    <t>Kanaal Terneuzen Gent</t>
  </si>
  <si>
    <t>zwak, brakke wateren</t>
  </si>
  <si>
    <t>RWS_ZV1_KS_1</t>
  </si>
  <si>
    <t>NL_89_0011</t>
  </si>
  <si>
    <t>nl89_kantnzgt</t>
  </si>
  <si>
    <t>sluizencomplex Terneuzen</t>
  </si>
  <si>
    <t>optimalisatie sluisbeheer</t>
  </si>
  <si>
    <t>KN0578</t>
  </si>
  <si>
    <t>Rijkswaterstaat West Nederland Noord</t>
  </si>
  <si>
    <t>NL_87</t>
  </si>
  <si>
    <t xml:space="preserve">K1 </t>
  </si>
  <si>
    <t>NL_87_0001</t>
  </si>
  <si>
    <t>gemaal + spuisluis + schutsluizen</t>
  </si>
  <si>
    <t>Zeesluizen IJmuiden</t>
  </si>
  <si>
    <t>stroomremmende schotten langs bodem</t>
  </si>
  <si>
    <t>KN0579</t>
  </si>
  <si>
    <t>NL_87_0002</t>
  </si>
  <si>
    <t>spuisluis + schutsluizen</t>
  </si>
  <si>
    <t>Oranjesluizen</t>
  </si>
  <si>
    <t>verticalslot in twee oude maalgangen</t>
  </si>
  <si>
    <t>KN0564</t>
  </si>
  <si>
    <t>Rijkswaterstaat IJsselmeergebied</t>
  </si>
  <si>
    <t>NL_92</t>
  </si>
  <si>
    <t>Rijn Midden</t>
  </si>
  <si>
    <t>NL_92_0001</t>
  </si>
  <si>
    <t>spuisluis / schutsluis</t>
  </si>
  <si>
    <t>Afsluitdijk Den Oever</t>
  </si>
  <si>
    <t>aangepast sluisbeheer en/of aanvullende migratievoorziening</t>
  </si>
  <si>
    <t>KN0565</t>
  </si>
  <si>
    <t>NL_92_0002</t>
  </si>
  <si>
    <t>Afsluitdijk Kornwerderzand</t>
  </si>
  <si>
    <t>KN0566</t>
  </si>
  <si>
    <t>RWS_MMMM_KU_62</t>
  </si>
  <si>
    <t>NL_92_0003</t>
  </si>
  <si>
    <t>Houtribdijk Krabbersgatsluizen</t>
  </si>
  <si>
    <t>KN0567</t>
  </si>
  <si>
    <t>RWS_MMMM_KU_72</t>
  </si>
  <si>
    <t>NL_92_0004</t>
  </si>
  <si>
    <t>Houtribdijk Houtribsluizen</t>
  </si>
  <si>
    <t>KN0568</t>
  </si>
  <si>
    <t>RWS_ROWN_OL_1</t>
  </si>
  <si>
    <t>NL_92_0005</t>
  </si>
  <si>
    <t>Veluwerandmeer: Nijkerkersluis</t>
  </si>
  <si>
    <t>KN0569</t>
  </si>
  <si>
    <t>RWS_RODM_KS_1</t>
  </si>
  <si>
    <t>NL_92_0006</t>
  </si>
  <si>
    <t>Veluwerandmeer: Roggebotsluis</t>
  </si>
  <si>
    <t>KN0570</t>
  </si>
  <si>
    <t>RWS_NZK7_KS_21</t>
  </si>
  <si>
    <t>NL_92_0007</t>
  </si>
  <si>
    <t>Oranjesluizen (2 vispasages)</t>
  </si>
  <si>
    <t>KN0571</t>
  </si>
  <si>
    <t>RWS_MMMM_KQ_11</t>
  </si>
  <si>
    <t>NL_92_0008</t>
  </si>
  <si>
    <t>Naviduct Enkhuizen</t>
  </si>
  <si>
    <t>KN0539</t>
  </si>
  <si>
    <t>Rijkswaterstaat Zuid-Holland</t>
  </si>
  <si>
    <t>NL_94</t>
  </si>
  <si>
    <t>Haringvliet West</t>
  </si>
  <si>
    <t>O2</t>
  </si>
  <si>
    <t>RWS_117_KU_298</t>
  </si>
  <si>
    <t>NL_94_0001</t>
  </si>
  <si>
    <t>NL94_11</t>
  </si>
  <si>
    <t>Haringvlietsluizen</t>
  </si>
  <si>
    <t>KN0540</t>
  </si>
  <si>
    <t>RWS_112B_KR_1000</t>
  </si>
  <si>
    <t>Volkeraksluizen</t>
  </si>
  <si>
    <t>tijdelijke vispassage Waterwolf/Grote schutsluis</t>
  </si>
  <si>
    <t>Reitdiep-Kommerzijl</t>
  </si>
  <si>
    <t>tijdelijke vispassage Louwes</t>
  </si>
  <si>
    <t>KST0346</t>
  </si>
  <si>
    <t>knelpunt Bakenkant</t>
  </si>
  <si>
    <t>Lauwersmeer</t>
  </si>
  <si>
    <t>KST0202</t>
  </si>
  <si>
    <t>knelpunt Uitland</t>
  </si>
  <si>
    <t>KST0002</t>
  </si>
  <si>
    <t>knelpunt Robben</t>
  </si>
  <si>
    <t>KST0298</t>
  </si>
  <si>
    <t>knelpunt Pierenend</t>
  </si>
  <si>
    <t>KST0372</t>
  </si>
  <si>
    <t>knelpunt Delimitanten</t>
  </si>
  <si>
    <t>KGM016</t>
  </si>
  <si>
    <t>knelpunt Nieuwe Robbengat (gemaal)</t>
  </si>
  <si>
    <t>KGM059</t>
  </si>
  <si>
    <t>knelpunt De Delthe (gemaal)</t>
  </si>
  <si>
    <t>Maren-DG Reitdiep</t>
  </si>
  <si>
    <t>KGM060</t>
  </si>
  <si>
    <t>knelpunt Sichterman (gemaal)</t>
  </si>
  <si>
    <t>KST0320</t>
  </si>
  <si>
    <t>knelpunt Popsstuw</t>
  </si>
  <si>
    <t>KST0391</t>
  </si>
  <si>
    <t>knelpunt Menkeweer</t>
  </si>
  <si>
    <t>KST169</t>
  </si>
  <si>
    <t>Grote Herculesstuw</t>
  </si>
  <si>
    <t>KGM106</t>
  </si>
  <si>
    <t>Gemaal  Blijcke</t>
  </si>
  <si>
    <t>KGM125</t>
  </si>
  <si>
    <t>Gemaal Zielkolk</t>
  </si>
  <si>
    <t xml:space="preserve">KGM041 </t>
  </si>
  <si>
    <t>Passage Faan</t>
  </si>
  <si>
    <t xml:space="preserve"> visvriendelijke pompen</t>
  </si>
  <si>
    <t>Hoendiep-Aduarderdiep</t>
  </si>
  <si>
    <t>KGM072</t>
  </si>
  <si>
    <t>knelpunt Halfweg</t>
  </si>
  <si>
    <t>KGM119</t>
  </si>
  <si>
    <t>Gemaal Pieterburen</t>
  </si>
  <si>
    <t>KGM126</t>
  </si>
  <si>
    <t>Gemaal Zwartepier</t>
  </si>
  <si>
    <t>KGM100</t>
  </si>
  <si>
    <t>Gemaal Zernike</t>
  </si>
  <si>
    <t>KGM001</t>
  </si>
  <si>
    <t>knelpunt Waterwolf</t>
  </si>
  <si>
    <t>KSL026</t>
  </si>
  <si>
    <t>Knelpunt H.D. Louwes</t>
  </si>
  <si>
    <t>KGM036</t>
  </si>
  <si>
    <t>knelpunt Wemerpolder</t>
  </si>
  <si>
    <t>Dwarsdiepgebied</t>
  </si>
  <si>
    <t>knelpunt Oude Riet</t>
  </si>
  <si>
    <t>KST0021</t>
  </si>
  <si>
    <t>Hovingpassage</t>
  </si>
  <si>
    <t>Bovenlopen Eelder- en Peizerdiep</t>
  </si>
  <si>
    <t>KST0322</t>
  </si>
  <si>
    <t>Welterbergpassage</t>
  </si>
  <si>
    <t>KST0006</t>
  </si>
  <si>
    <t>Donderen-Norgpassage</t>
  </si>
  <si>
    <t>KST0301</t>
  </si>
  <si>
    <t>Stroetenmondpassage</t>
  </si>
  <si>
    <t>KST0369</t>
  </si>
  <si>
    <t>Bollenveenpassage</t>
  </si>
  <si>
    <t>KST0528</t>
  </si>
  <si>
    <t>Zeijerveldpassage</t>
  </si>
  <si>
    <t>KST0199</t>
  </si>
  <si>
    <t>Westersepassage</t>
  </si>
  <si>
    <t>KST0338</t>
  </si>
  <si>
    <t>Oosterdijksepassage</t>
  </si>
  <si>
    <t>KSL011</t>
  </si>
  <si>
    <t>Lauwersoogpassage (Cleveringsluizen)</t>
  </si>
  <si>
    <t>KST0100</t>
  </si>
  <si>
    <t>Passage Mugtil</t>
  </si>
  <si>
    <t>Maren-DG Fivelingo</t>
  </si>
  <si>
    <t>KGM155</t>
  </si>
  <si>
    <t>Passages Schaphalsterzijl</t>
  </si>
  <si>
    <t>Boterdiep-Winsumerdiep</t>
  </si>
  <si>
    <t>KGM003</t>
  </si>
  <si>
    <t>Passage Stad &amp; Lande</t>
  </si>
  <si>
    <t>KGM007</t>
  </si>
  <si>
    <t>Passage den Deel</t>
  </si>
  <si>
    <t>KGM156</t>
  </si>
  <si>
    <t>Passage Abelstok</t>
  </si>
  <si>
    <t>KST0124</t>
  </si>
  <si>
    <t>Sterrenbosvistrap</t>
  </si>
  <si>
    <t>Benedenlopen Eelder- en Peizerdiep</t>
  </si>
  <si>
    <t>KGM076</t>
  </si>
  <si>
    <t>gemaal Tilburg</t>
  </si>
  <si>
    <t>KST0069</t>
  </si>
  <si>
    <t>Passage Balktil</t>
  </si>
  <si>
    <t>KST0258</t>
  </si>
  <si>
    <t>Dallemanpassage</t>
  </si>
  <si>
    <t>KST0973</t>
  </si>
  <si>
    <t>Vliegveldpassage</t>
  </si>
  <si>
    <t>KST0187</t>
  </si>
  <si>
    <t>Zwartewegpassage</t>
  </si>
  <si>
    <t>KST0162</t>
  </si>
  <si>
    <t>Rundeveenpassage</t>
  </si>
  <si>
    <t>KST0131</t>
  </si>
  <si>
    <t>Koedijkpassage</t>
  </si>
  <si>
    <t>KGM115</t>
  </si>
  <si>
    <t>knelpunt Maurice I (gemaal)</t>
  </si>
  <si>
    <t>KGM116</t>
  </si>
  <si>
    <t>knelpunt Maurice II (gemaal)</t>
  </si>
  <si>
    <t>KST0875</t>
  </si>
  <si>
    <t>knelpunt Slikken</t>
  </si>
  <si>
    <t>KGM039</t>
  </si>
  <si>
    <t>knelpunt Tolberterpetten</t>
  </si>
  <si>
    <t>Matslootgebied</t>
  </si>
  <si>
    <t>Onderste Veenwegpassage</t>
  </si>
  <si>
    <t>Paterswoldsemeer</t>
  </si>
  <si>
    <t>KGM021</t>
  </si>
  <si>
    <t>knelpunt De Verbetering</t>
  </si>
  <si>
    <t>KST0847</t>
  </si>
  <si>
    <t>Bovenste Veenwegpassage</t>
  </si>
  <si>
    <t>KST0278</t>
  </si>
  <si>
    <t>Woldsloot-Havenslootpassage</t>
  </si>
  <si>
    <t>KST0333</t>
  </si>
  <si>
    <t>Meerschappassage</t>
  </si>
  <si>
    <t>KGM024</t>
  </si>
  <si>
    <t>gemaal Loppersum</t>
  </si>
  <si>
    <t>KGM008</t>
  </si>
  <si>
    <t>knelpunt Helwerd</t>
  </si>
  <si>
    <t>KST0037</t>
  </si>
  <si>
    <t>Bunnerpassage</t>
  </si>
  <si>
    <t>KST0230</t>
  </si>
  <si>
    <t>Vredesheempassage</t>
  </si>
  <si>
    <t>KST0626</t>
  </si>
  <si>
    <t>Koppelingpassage</t>
  </si>
  <si>
    <t>KST0820</t>
  </si>
  <si>
    <t>Wierumervissluis</t>
  </si>
  <si>
    <t>KST0352</t>
  </si>
  <si>
    <t>Passage Waffumerverlaat</t>
  </si>
  <si>
    <t>NO Kustpolders</t>
  </si>
  <si>
    <t>Passage de Wachter</t>
  </si>
  <si>
    <t>KGM014</t>
  </si>
  <si>
    <t>Passage Noorpolderzijl</t>
  </si>
  <si>
    <t>KGM015</t>
  </si>
  <si>
    <t>Passage Spijksterpompen</t>
  </si>
  <si>
    <t>KGM046</t>
  </si>
  <si>
    <t>Passage de Drie Delfzijlen</t>
  </si>
  <si>
    <t>Damsterdiep-Nieuwediep</t>
  </si>
  <si>
    <t>KST153</t>
  </si>
  <si>
    <t>Grote veldstuw</t>
  </si>
  <si>
    <t>KST38</t>
  </si>
  <si>
    <t>Lage Hullenstuw</t>
  </si>
  <si>
    <t>KST15</t>
  </si>
  <si>
    <t>Hoge Hullenstuw</t>
  </si>
  <si>
    <t>KGM020</t>
  </si>
  <si>
    <t>knelpunt Peizer- en Eeldermaden</t>
  </si>
  <si>
    <t>KGM233</t>
  </si>
  <si>
    <t>knelpunt Transferium</t>
  </si>
  <si>
    <t>KST0318</t>
  </si>
  <si>
    <t>knelpunt Fabrieksloop</t>
  </si>
  <si>
    <t>KST0260</t>
  </si>
  <si>
    <t>knelpunt Een</t>
  </si>
  <si>
    <t>KST0091</t>
  </si>
  <si>
    <t>knelpunt Hulsebosch</t>
  </si>
  <si>
    <t>KGM074</t>
  </si>
  <si>
    <t>knelpunt De Dijken</t>
  </si>
  <si>
    <t>KST0829</t>
  </si>
  <si>
    <t>Paardenstalvistrap</t>
  </si>
  <si>
    <t>KST0605</t>
  </si>
  <si>
    <t>Harm Bartelsvistrap</t>
  </si>
  <si>
    <t>Leekstermeer</t>
  </si>
  <si>
    <t>KST0606</t>
  </si>
  <si>
    <t>Onlandsevistrap</t>
  </si>
  <si>
    <t>KST0602</t>
  </si>
  <si>
    <t>Weringsevistrap</t>
  </si>
  <si>
    <t>KST0603</t>
  </si>
  <si>
    <t>Gouwvistrap</t>
  </si>
  <si>
    <t>KST0166</t>
  </si>
  <si>
    <t>Haarstervoorde</t>
  </si>
  <si>
    <t>KST0159</t>
  </si>
  <si>
    <t>Trambaanvoorde</t>
  </si>
  <si>
    <t>Doolhofspassage</t>
  </si>
  <si>
    <t>KST0090</t>
  </si>
  <si>
    <t>knelpunt Brullenstuw</t>
  </si>
  <si>
    <t>KST0328</t>
  </si>
  <si>
    <t>knelpunt Brullenoverlaat</t>
  </si>
  <si>
    <t>KSL001</t>
  </si>
  <si>
    <t>knelpunt Oosterdijkshornerverlaat</t>
  </si>
  <si>
    <t>KST0117</t>
  </si>
  <si>
    <t>Knelpunt Rundemond</t>
  </si>
  <si>
    <t>KST0036</t>
  </si>
  <si>
    <t>knelpunt Oude-Slokkert</t>
  </si>
  <si>
    <t>KST0365</t>
  </si>
  <si>
    <t>Verdronken Oostervoortse-overlaat</t>
  </si>
  <si>
    <t>KST0350</t>
  </si>
  <si>
    <t>Passage Wortelpot</t>
  </si>
  <si>
    <t>KST0203</t>
  </si>
  <si>
    <t>Passage Pomphuis</t>
  </si>
  <si>
    <t xml:space="preserve">cascade </t>
  </si>
  <si>
    <t>sluisbeheer handmatig</t>
  </si>
  <si>
    <t>Waterschap Noorderzijlvest</t>
  </si>
  <si>
    <t>KN0932</t>
  </si>
  <si>
    <t>Hoogheemraadschap Schieland en de Krimpenerwaard</t>
  </si>
  <si>
    <t>NL_20</t>
  </si>
  <si>
    <t>Bergambacht</t>
  </si>
  <si>
    <t>Lek</t>
  </si>
  <si>
    <t>KGM-63</t>
  </si>
  <si>
    <t>NL_20_0001</t>
  </si>
  <si>
    <t>NL39_22</t>
  </si>
  <si>
    <t>Krimpenerwaard</t>
  </si>
  <si>
    <t xml:space="preserve">vispasseerbaar maken gemaal door vervanging pomp en/of verbeterde intrekvoorziening </t>
  </si>
  <si>
    <t>KN0933</t>
  </si>
  <si>
    <t>Aanvoer en zuivering</t>
  </si>
  <si>
    <t>KST-8003</t>
  </si>
  <si>
    <t>NL_20_0002</t>
  </si>
  <si>
    <t>nieuw, nog aan te leggen</t>
  </si>
  <si>
    <t xml:space="preserve">robuuste duiker verbinding, alternatiev voor oorspronkelijke geplande stuw </t>
  </si>
  <si>
    <t>KN0934</t>
  </si>
  <si>
    <t>Den Hoek en Schuwacht</t>
  </si>
  <si>
    <t>Hollandse Ijssel</t>
  </si>
  <si>
    <t>KGM-52</t>
  </si>
  <si>
    <t>NL_20_0003</t>
  </si>
  <si>
    <t>NL39_23</t>
  </si>
  <si>
    <t>Joh. Veurink</t>
  </si>
  <si>
    <t>plaatsen viswering en op lange termijn nieuwe vispasseerbare pomp</t>
  </si>
  <si>
    <t>half-axiaal pomp BVOP</t>
  </si>
  <si>
    <t>KN0935</t>
  </si>
  <si>
    <t>KGM-110</t>
  </si>
  <si>
    <t>NL_20_0004</t>
  </si>
  <si>
    <t>Gemaal Lepelaarsingel</t>
  </si>
  <si>
    <t>plaatsen ander pomptype (hydrostal)</t>
  </si>
  <si>
    <t>KN0938</t>
  </si>
  <si>
    <t>Stolwijk</t>
  </si>
  <si>
    <t>KGM-2</t>
  </si>
  <si>
    <t>NL_20_0007</t>
  </si>
  <si>
    <t>NL39_21</t>
  </si>
  <si>
    <t xml:space="preserve">gemaal Achterbroek en aalintrek </t>
  </si>
  <si>
    <t>nieuw vijzelgemaal en aalgoot</t>
  </si>
  <si>
    <t>KN0939</t>
  </si>
  <si>
    <t>KGM-118</t>
  </si>
  <si>
    <t>NL_20_0008</t>
  </si>
  <si>
    <t>Verdoold</t>
  </si>
  <si>
    <t xml:space="preserve">vervanging huidige pompen door visvriendelijke waaier pompen </t>
  </si>
  <si>
    <t>Nijhuis-visveilige waaierpomp</t>
  </si>
  <si>
    <t>KN0940</t>
  </si>
  <si>
    <t>NL_20_0009</t>
  </si>
  <si>
    <t>plaatsing inlaatleiding en visintrekbediening</t>
  </si>
  <si>
    <t>KN0941</t>
  </si>
  <si>
    <t>Bergambacht-Stolwijk</t>
  </si>
  <si>
    <t>KDU-8019</t>
  </si>
  <si>
    <t>NL_20_0010</t>
  </si>
  <si>
    <t>Robuuste verbinding inlaat en vistrap</t>
  </si>
  <si>
    <t>KN0943</t>
  </si>
  <si>
    <t>Veerstalblok</t>
  </si>
  <si>
    <t>KST-8027</t>
  </si>
  <si>
    <t>NL_20_0012</t>
  </si>
  <si>
    <t>stuw met hoge drempel in combinatie met aalhevel of aanleg dubbele stuw:regelbare en vaste stuw</t>
  </si>
  <si>
    <t>KN0946</t>
  </si>
  <si>
    <t>Ringvaart</t>
  </si>
  <si>
    <t>KGM-128</t>
  </si>
  <si>
    <t>NL_20_0015</t>
  </si>
  <si>
    <t>NL39_03</t>
  </si>
  <si>
    <t>Zuidplas</t>
  </si>
  <si>
    <t>geen passende oplossing beschikbaar</t>
  </si>
  <si>
    <t>KN0947</t>
  </si>
  <si>
    <t>KGM-1</t>
  </si>
  <si>
    <t>NL_20_0016</t>
  </si>
  <si>
    <t>boezemgemaal Abraham Kroes</t>
  </si>
  <si>
    <t>bypass via hevelvistrap en Snelle Sluis</t>
  </si>
  <si>
    <t>schoefcentrifugaal electrisch</t>
  </si>
  <si>
    <t>KN0948</t>
  </si>
  <si>
    <t>Sloten waterrijk EGB</t>
  </si>
  <si>
    <t>KGM-45</t>
  </si>
  <si>
    <t>NL_20_0017</t>
  </si>
  <si>
    <t>NL39_11</t>
  </si>
  <si>
    <t>Hitland</t>
  </si>
  <si>
    <t>propellor</t>
  </si>
  <si>
    <t>KN0949</t>
  </si>
  <si>
    <t>Zuidplaspolder Zuid</t>
  </si>
  <si>
    <t>KGM0001</t>
  </si>
  <si>
    <t>NL_20_0018</t>
  </si>
  <si>
    <t>NL39_18</t>
  </si>
  <si>
    <t>poldergemaal Abraham Kroes</t>
  </si>
  <si>
    <t>open en gesloten hevelvistrap</t>
  </si>
  <si>
    <t xml:space="preserve">schroefcentrifugaal </t>
  </si>
  <si>
    <t>KN0950</t>
  </si>
  <si>
    <t>Abraham Kroes</t>
  </si>
  <si>
    <t>KN0951</t>
  </si>
  <si>
    <t>KSL-6</t>
  </si>
  <si>
    <t>NL_20_0019</t>
  </si>
  <si>
    <t>Snelle Sluis</t>
  </si>
  <si>
    <t xml:space="preserve">inzet sluis door aangepast sluisbeheer, loze schuttingen s'avonds </t>
  </si>
  <si>
    <t>KN0952</t>
  </si>
  <si>
    <t>Rotteboezem</t>
  </si>
  <si>
    <t>KGM-72</t>
  </si>
  <si>
    <t>NL_20_0020</t>
  </si>
  <si>
    <t>NL39_01</t>
  </si>
  <si>
    <t>Mr. U.G.Schilthuis</t>
  </si>
  <si>
    <t>KN0953</t>
  </si>
  <si>
    <t>KGM0072</t>
  </si>
  <si>
    <t>NL_20_0021</t>
  </si>
  <si>
    <t>KN0954</t>
  </si>
  <si>
    <t>KSL-19</t>
  </si>
  <si>
    <t>NL_20_0022</t>
  </si>
  <si>
    <t>spuikoker</t>
  </si>
  <si>
    <t>Leuvenhaven (nieuw aan te leggen verbinding) via spuikoker en de witpassage</t>
  </si>
  <si>
    <t>bovengrondse of ondergrondse verbinding</t>
  </si>
  <si>
    <t>KN0955</t>
  </si>
  <si>
    <t>NL_21</t>
  </si>
  <si>
    <t>Kralingse plas</t>
  </si>
  <si>
    <t>KGM-60</t>
  </si>
  <si>
    <t>NL_20_0023</t>
  </si>
  <si>
    <t>NL39_08</t>
  </si>
  <si>
    <t xml:space="preserve">Gemaal </t>
  </si>
  <si>
    <t>gemaal kralingseplas</t>
  </si>
  <si>
    <t>visveilige waaier pomp (NIJHUIS)</t>
  </si>
  <si>
    <t>Polder de Nesse</t>
  </si>
  <si>
    <t>KGM-30</t>
  </si>
  <si>
    <t>NL39_25</t>
  </si>
  <si>
    <t>Gemaal de Nesse</t>
  </si>
  <si>
    <t>visveilige pomp (Bosman VISION)</t>
  </si>
  <si>
    <t>VISION</t>
  </si>
  <si>
    <t>Sluis Hennipsloot</t>
  </si>
  <si>
    <t>KSL-10</t>
  </si>
  <si>
    <t>NL39_01 en NL39_03</t>
  </si>
  <si>
    <t>bypas via vistrap</t>
  </si>
  <si>
    <t>Den Hoek en Schuwacht en Kromme, Geer en Zijde</t>
  </si>
  <si>
    <t>KGM-209</t>
  </si>
  <si>
    <t>NL39_23 en NL39_20</t>
  </si>
  <si>
    <t>gemaal en (vis)inlaat</t>
  </si>
  <si>
    <t>Gemaal Hillekade</t>
  </si>
  <si>
    <t xml:space="preserve">Vijzel (Spaans Babcock) aangapast en visveilig </t>
  </si>
  <si>
    <t>Vijzel (Spaans Babcock) met aanpassing visveiligheid</t>
  </si>
  <si>
    <t>KN1066</t>
  </si>
  <si>
    <t>NL_10</t>
  </si>
  <si>
    <t>Valleikanaal</t>
  </si>
  <si>
    <t>NL_10_0001</t>
  </si>
  <si>
    <t>NL10-0002</t>
  </si>
  <si>
    <t>KN1067</t>
  </si>
  <si>
    <t>Barneveldse beek</t>
  </si>
  <si>
    <t>NL_10_0002</t>
  </si>
  <si>
    <t>KN1068</t>
  </si>
  <si>
    <t>Esvelderbeek</t>
  </si>
  <si>
    <t>NL_10_0003</t>
  </si>
  <si>
    <t>NL10-0011</t>
  </si>
  <si>
    <t>KN1069</t>
  </si>
  <si>
    <t>NL_10_0004</t>
  </si>
  <si>
    <t>KN1070</t>
  </si>
  <si>
    <t>NL_10_0005</t>
  </si>
  <si>
    <t>KN1071</t>
  </si>
  <si>
    <t>NL_10_0006</t>
  </si>
  <si>
    <t>KN1072</t>
  </si>
  <si>
    <t>NL_10_0007</t>
  </si>
  <si>
    <t>KN1073</t>
  </si>
  <si>
    <t>NL_10_0008</t>
  </si>
  <si>
    <t>KN1074</t>
  </si>
  <si>
    <t>NL_10_0009</t>
  </si>
  <si>
    <t>KN1075</t>
  </si>
  <si>
    <t>NL_10_0010</t>
  </si>
  <si>
    <t>KN1076</t>
  </si>
  <si>
    <t>NL_10_0011</t>
  </si>
  <si>
    <t>KN1077</t>
  </si>
  <si>
    <t>NL_10_0012</t>
  </si>
  <si>
    <t>KN1078</t>
  </si>
  <si>
    <t>NL_10_0013</t>
  </si>
  <si>
    <t>KN1079</t>
  </si>
  <si>
    <t>NL_10_0014</t>
  </si>
  <si>
    <t>KN1080</t>
  </si>
  <si>
    <t>NL_10_0015</t>
  </si>
  <si>
    <t>KN1081</t>
  </si>
  <si>
    <t>NL_10_0016</t>
  </si>
  <si>
    <t>KN1082</t>
  </si>
  <si>
    <t>NL_10_0017</t>
  </si>
  <si>
    <t>KN1083</t>
  </si>
  <si>
    <t>NL_10_0018</t>
  </si>
  <si>
    <t>KN1084</t>
  </si>
  <si>
    <t>NL_10_0019</t>
  </si>
  <si>
    <t>KN1085</t>
  </si>
  <si>
    <t>NL_10_0020</t>
  </si>
  <si>
    <t>KN1086</t>
  </si>
  <si>
    <t>Groote beek</t>
  </si>
  <si>
    <t>NL_10_0021</t>
  </si>
  <si>
    <t>KN1087</t>
  </si>
  <si>
    <t>Hoevelakense beek</t>
  </si>
  <si>
    <t>NL_10_0022</t>
  </si>
  <si>
    <t>NL10-0013</t>
  </si>
  <si>
    <t>KN1088</t>
  </si>
  <si>
    <t>NL_10_0023</t>
  </si>
  <si>
    <t>KN1089</t>
  </si>
  <si>
    <t>NL_10_0024</t>
  </si>
  <si>
    <t>KN1090</t>
  </si>
  <si>
    <t>Benedenloop Barneveldse beek</t>
  </si>
  <si>
    <t>NL_10_0025</t>
  </si>
  <si>
    <t>NL10-0010</t>
  </si>
  <si>
    <t>KN1091</t>
  </si>
  <si>
    <t>NL_10_0026</t>
  </si>
  <si>
    <t>KN1092</t>
  </si>
  <si>
    <t>NL_10_0027</t>
  </si>
  <si>
    <t>KN1093</t>
  </si>
  <si>
    <t>Middenloop Barneveldse beek</t>
  </si>
  <si>
    <t>NL_10_0028</t>
  </si>
  <si>
    <t>NL10-0009</t>
  </si>
  <si>
    <t>KN1094</t>
  </si>
  <si>
    <t>NL_10_0029</t>
  </si>
  <si>
    <t>KN1095</t>
  </si>
  <si>
    <t>Kleine Barneveldse beek</t>
  </si>
  <si>
    <t>NL_10_0030</t>
  </si>
  <si>
    <t>NL10-0008</t>
  </si>
  <si>
    <t>KN1096</t>
  </si>
  <si>
    <t>NL_10_0031</t>
  </si>
  <si>
    <t>KN1097</t>
  </si>
  <si>
    <t>NL_10_0032</t>
  </si>
  <si>
    <t>KN1098</t>
  </si>
  <si>
    <t>NL_10_0033</t>
  </si>
  <si>
    <t>KN1099</t>
  </si>
  <si>
    <t>NL_10_0034</t>
  </si>
  <si>
    <t>KN1100</t>
  </si>
  <si>
    <t>NL_10_0035</t>
  </si>
  <si>
    <t>KN1101</t>
  </si>
  <si>
    <t>NL_10_0036</t>
  </si>
  <si>
    <t>KN1102</t>
  </si>
  <si>
    <t>NL_10_0037</t>
  </si>
  <si>
    <t>KN1103</t>
  </si>
  <si>
    <t>Moorsterbeek</t>
  </si>
  <si>
    <t>NL_10_0038</t>
  </si>
  <si>
    <t>NL10-0012</t>
  </si>
  <si>
    <t>KN1104</t>
  </si>
  <si>
    <t>NL_10_0039</t>
  </si>
  <si>
    <t>KN1105</t>
  </si>
  <si>
    <t>Nederwoudse beek</t>
  </si>
  <si>
    <t>NL_10_0040</t>
  </si>
  <si>
    <t>KN1106</t>
  </si>
  <si>
    <t>Heigraaf</t>
  </si>
  <si>
    <t>NL_10_0041</t>
  </si>
  <si>
    <t>KN1107</t>
  </si>
  <si>
    <t>Nieuwe Maarnse beek</t>
  </si>
  <si>
    <t>NL_10_0042</t>
  </si>
  <si>
    <t>KN1108</t>
  </si>
  <si>
    <t>NL_10_0043</t>
  </si>
  <si>
    <t>KN1109</t>
  </si>
  <si>
    <t>NL_10_0044</t>
  </si>
  <si>
    <t>KN1110</t>
  </si>
  <si>
    <t>NL_10_0045</t>
  </si>
  <si>
    <t>KN1111</t>
  </si>
  <si>
    <t>NL_10_0046</t>
  </si>
  <si>
    <t>KN1112</t>
  </si>
  <si>
    <t>Lunterse beek</t>
  </si>
  <si>
    <t>NL_10_0047</t>
  </si>
  <si>
    <t>NL10-0004</t>
  </si>
  <si>
    <t>KN1113</t>
  </si>
  <si>
    <t>NL_10_0048</t>
  </si>
  <si>
    <t>KN1114</t>
  </si>
  <si>
    <t>NL_10_0049</t>
  </si>
  <si>
    <t>KN1115</t>
  </si>
  <si>
    <t>NL_10_0050</t>
  </si>
  <si>
    <t>KN1116</t>
  </si>
  <si>
    <t>NL_10_0051</t>
  </si>
  <si>
    <t>KN1117</t>
  </si>
  <si>
    <t>NL_10_0052</t>
  </si>
  <si>
    <t>KN1118</t>
  </si>
  <si>
    <t>NL_10_0053</t>
  </si>
  <si>
    <t>KN1119</t>
  </si>
  <si>
    <t>NL_10_0054</t>
  </si>
  <si>
    <t>Waterschap Vallei &amp; Veluwe</t>
  </si>
  <si>
    <t>KN1120</t>
  </si>
  <si>
    <t>NL_08</t>
  </si>
  <si>
    <t>Toevoerkanaal</t>
  </si>
  <si>
    <t>42-0        06560-06580 06560-06580 S01</t>
  </si>
  <si>
    <t>NL_08_0005</t>
  </si>
  <si>
    <t>NL08_10</t>
  </si>
  <si>
    <t>WOV stuw de Vecht; Verbindingskanaal</t>
  </si>
  <si>
    <t>KN1121</t>
  </si>
  <si>
    <t>NL_08_0006</t>
  </si>
  <si>
    <t>Mr. A.C. Baron van der Feltz (Terwolde)</t>
  </si>
  <si>
    <t>KN1122</t>
  </si>
  <si>
    <t>Voorsterbeek</t>
  </si>
  <si>
    <t>44          03360-03370 03360-03370 S01</t>
  </si>
  <si>
    <t>NL_08_0007</t>
  </si>
  <si>
    <t>NL08_13</t>
  </si>
  <si>
    <t>WOV Leemgoor; Voorsterbeek</t>
  </si>
  <si>
    <t>KN1123</t>
  </si>
  <si>
    <t>44          03880-03900 03880-03900 S01</t>
  </si>
  <si>
    <t>NL_08_0008</t>
  </si>
  <si>
    <t>WOV stuw Rietman; Voorsterbeek</t>
  </si>
  <si>
    <t>KN1124</t>
  </si>
  <si>
    <t>NL_08_0009</t>
  </si>
  <si>
    <t>Gemaal Middelbeek</t>
  </si>
  <si>
    <t>aangepast beheer stuw</t>
  </si>
  <si>
    <t>KN1125</t>
  </si>
  <si>
    <t>R7, M3</t>
  </si>
  <si>
    <t>NL_08_00</t>
  </si>
  <si>
    <t>drempel</t>
  </si>
  <si>
    <t>Uitvliet Middelbeek</t>
  </si>
  <si>
    <t>KN1126</t>
  </si>
  <si>
    <t>Lage Leiding</t>
  </si>
  <si>
    <t>45 02440-02450 02440-02450 S01</t>
  </si>
  <si>
    <t>NL_08_0010</t>
  </si>
  <si>
    <t>NL08_16</t>
  </si>
  <si>
    <t>KN1127</t>
  </si>
  <si>
    <t>Weteringen</t>
  </si>
  <si>
    <t>39-1        00110-00120 00110-00120 S01</t>
  </si>
  <si>
    <t>NL_08_0011</t>
  </si>
  <si>
    <t>NL08_09</t>
  </si>
  <si>
    <t>WOV stuw Bruggenhoek in Nieuwe Wetering</t>
  </si>
  <si>
    <t>KN1128</t>
  </si>
  <si>
    <t>39-1        00200-00220 00200-00220 S01</t>
  </si>
  <si>
    <t>NL_08_0012</t>
  </si>
  <si>
    <t>WOV sluis aan de Werverdijk in Nieuwe Wetering</t>
  </si>
  <si>
    <t>KN1129</t>
  </si>
  <si>
    <t>40-0        10020-10040 10020-10040 S01</t>
  </si>
  <si>
    <t>NL_08_0013</t>
  </si>
  <si>
    <t>WOV stuw Assendorp; Groote Wetering</t>
  </si>
  <si>
    <t>KN1130</t>
  </si>
  <si>
    <t>40-0        01880-01900 01880-01900 S01</t>
  </si>
  <si>
    <t>NL_08_0014</t>
  </si>
  <si>
    <t>WOV stuw Kerkdijk; Nieuwe Wetering</t>
  </si>
  <si>
    <t>KN1131</t>
  </si>
  <si>
    <t>40-0        07920-07940 07920-07940 S01</t>
  </si>
  <si>
    <t>NL_08_0015</t>
  </si>
  <si>
    <t>WOV stuw Kerkdijk; Groote Wetering</t>
  </si>
  <si>
    <t>KN1132</t>
  </si>
  <si>
    <t>40-0        01580-01600 01580-01600 S01</t>
  </si>
  <si>
    <t>NL_08_0016</t>
  </si>
  <si>
    <t>WOV stuw Oene; Nieuwe Wetering</t>
  </si>
  <si>
    <t>KN1133</t>
  </si>
  <si>
    <t>40-0        09620-09640 09620-09640 S01</t>
  </si>
  <si>
    <t>NL_08_0017</t>
  </si>
  <si>
    <t>WOV stuw Houtweg; Terwoldse Wetering</t>
  </si>
  <si>
    <t>KN1134</t>
  </si>
  <si>
    <t>40-0</t>
  </si>
  <si>
    <t>WOV stuw Houtweg; Groote wetering</t>
  </si>
  <si>
    <t>KN1135</t>
  </si>
  <si>
    <t>40-0        05680-06320 05680-06320 S01</t>
  </si>
  <si>
    <t>NL_08_0018</t>
  </si>
  <si>
    <t>WOV stuw Vloeddijk; Nijbroekse wetering</t>
  </si>
  <si>
    <t>KN1136</t>
  </si>
  <si>
    <t>40-0        09040-09060 09040-09060 S01</t>
  </si>
  <si>
    <t>NL_08_0019</t>
  </si>
  <si>
    <t>WOV stuw Schieven; Terwoldse Wetering</t>
  </si>
  <si>
    <t>KN1137</t>
  </si>
  <si>
    <t>40-0        00660-00680 00660-00680 S01</t>
  </si>
  <si>
    <t>NL_08_0020</t>
  </si>
  <si>
    <t>WOV stuw Geerstraat; Nieuwe Wetering</t>
  </si>
  <si>
    <t>KN1138</t>
  </si>
  <si>
    <t>WOV stuw Geerstraat; Halve Wetering</t>
  </si>
  <si>
    <t>KN1139</t>
  </si>
  <si>
    <t>40-0        03240-03320 03240-03320 S01</t>
  </si>
  <si>
    <t>NL_08_0021</t>
  </si>
  <si>
    <t>WOV stuw Lage Brug; Groote Wetering</t>
  </si>
  <si>
    <t>KN1140</t>
  </si>
  <si>
    <t>40-0        03000-03020 03000-03020 S01</t>
  </si>
  <si>
    <t>NL_08_0022</t>
  </si>
  <si>
    <t>WOV stuw Gather; Groote Wetering</t>
  </si>
  <si>
    <t>KN1141</t>
  </si>
  <si>
    <t>40-0        08200-08240 08200-08240 S01</t>
  </si>
  <si>
    <t>NL_08_0023</t>
  </si>
  <si>
    <t>kunstwerk verwijderd</t>
  </si>
  <si>
    <t>WOV schuif Rozendaal; Terwoldse Wetering</t>
  </si>
  <si>
    <t>KN1142</t>
  </si>
  <si>
    <t>40-0        08240-08260 08240-08260 S01</t>
  </si>
  <si>
    <t>NL_08_0024</t>
  </si>
  <si>
    <t>WOV stuw Terwolde; Terwoldse Wetering</t>
  </si>
  <si>
    <t>KN1143</t>
  </si>
  <si>
    <t>40-0        08620-08640 08620-08640 S01</t>
  </si>
  <si>
    <t>NL_08_0025</t>
  </si>
  <si>
    <t>WOV; stuw de Mijntjes; Terwoldse Wetering</t>
  </si>
  <si>
    <t>KN1144</t>
  </si>
  <si>
    <t>40-0        05000-05060 05000-05060 S01</t>
  </si>
  <si>
    <t>NL_08_0026</t>
  </si>
  <si>
    <t>WOV stuw van de Molen; Nijbroekse Wetering</t>
  </si>
  <si>
    <t>KN1145</t>
  </si>
  <si>
    <t>40-0        05060-05080 05060-05080 S01</t>
  </si>
  <si>
    <t>NL_08_0027</t>
  </si>
  <si>
    <t>WOV stuw Kadijk; Nijbroekse Wetering</t>
  </si>
  <si>
    <t>KN1146</t>
  </si>
  <si>
    <t>40-0        02920-02960 02920-02960 S01</t>
  </si>
  <si>
    <t>NL_08_0028</t>
  </si>
  <si>
    <t>WOV stuw de Vecht; Groote Wetering</t>
  </si>
  <si>
    <t>KN1147</t>
  </si>
  <si>
    <t>42-0        04660-04680 04660-04680 S01</t>
  </si>
  <si>
    <t>NL_08_0029</t>
  </si>
  <si>
    <t>WOV stuw de Vecht; Groote Wet. bovstr. v Verb.kan.</t>
  </si>
  <si>
    <t>KN1148</t>
  </si>
  <si>
    <t>42-0        03360-03380 03360-03380 S01</t>
  </si>
  <si>
    <t>NL_08_0030</t>
  </si>
  <si>
    <t>WOV stuw Bleumink; Groote Wetering</t>
  </si>
  <si>
    <t>KN1149</t>
  </si>
  <si>
    <t>42-0        01820-01840 01820-01840 S01</t>
  </si>
  <si>
    <t>NL_08_0031</t>
  </si>
  <si>
    <t>WOV stuw de Kar; Groote Wetering</t>
  </si>
  <si>
    <t>KN1150</t>
  </si>
  <si>
    <t>42-0        02480-02600 02480-02600 S01</t>
  </si>
  <si>
    <t>NL_08_0032</t>
  </si>
  <si>
    <t>WOV stuw Woudhuizermark; Groote Wetering</t>
  </si>
  <si>
    <t>KN1151</t>
  </si>
  <si>
    <t>42-0</t>
  </si>
  <si>
    <t>WOV stuw Het Woudhuis; Groote wetering</t>
  </si>
  <si>
    <t>KN1152</t>
  </si>
  <si>
    <t>NL_08_0033</t>
  </si>
  <si>
    <t>Veluwe</t>
  </si>
  <si>
    <t>vertical slot (dubbel)</t>
  </si>
  <si>
    <t>KN1153</t>
  </si>
  <si>
    <t>NL_08_0034</t>
  </si>
  <si>
    <t>Nijbroek</t>
  </si>
  <si>
    <t>KN1154</t>
  </si>
  <si>
    <t>NL_08_0035</t>
  </si>
  <si>
    <t>Emsterbroek</t>
  </si>
  <si>
    <t>KN1155</t>
  </si>
  <si>
    <t>Apeldoorns Kanaal</t>
  </si>
  <si>
    <t>NL_08_0036</t>
  </si>
  <si>
    <t>NL08_08</t>
  </si>
  <si>
    <t>Dierense Sluis</t>
  </si>
  <si>
    <t>KN1156</t>
  </si>
  <si>
    <t>NL_08_0037</t>
  </si>
  <si>
    <t>Apeldoornse Sluis</t>
  </si>
  <si>
    <t>KN1157</t>
  </si>
  <si>
    <t>NL_08_0038</t>
  </si>
  <si>
    <t>Koudhoornse Sluis</t>
  </si>
  <si>
    <t>KN1158</t>
  </si>
  <si>
    <t>NL_08_0039</t>
  </si>
  <si>
    <t>Vaassense Sluis</t>
  </si>
  <si>
    <t>KN1159</t>
  </si>
  <si>
    <t>NL_08_0040</t>
  </si>
  <si>
    <t>Bonenburgersluis</t>
  </si>
  <si>
    <t>KN1160</t>
  </si>
  <si>
    <t>NL_08_0041</t>
  </si>
  <si>
    <t>Hezenbergersluis</t>
  </si>
  <si>
    <t>KN1161</t>
  </si>
  <si>
    <t>Grift</t>
  </si>
  <si>
    <t>41          06790-06800 06790-06800 S01</t>
  </si>
  <si>
    <t>NL_08_0042</t>
  </si>
  <si>
    <t>NL08_07</t>
  </si>
  <si>
    <t>Drempel Bonenburg</t>
  </si>
  <si>
    <t>KN1162</t>
  </si>
  <si>
    <t>41          03970-03980 03970-03980 S01</t>
  </si>
  <si>
    <t>NL_08_0043</t>
  </si>
  <si>
    <t>WOV schuif in de Grift nabij Vaassense overlaat</t>
  </si>
  <si>
    <t>KN1163</t>
  </si>
  <si>
    <t>41          00840-00860 00840-00860 S01</t>
  </si>
  <si>
    <t>NL_08_0044</t>
  </si>
  <si>
    <t>WOV stuw in Grift bij RWZI Apeldoorn</t>
  </si>
  <si>
    <t>KN1164</t>
  </si>
  <si>
    <t>41          00860-00880 00860-00880 S01</t>
  </si>
  <si>
    <t>NL_08_0045</t>
  </si>
  <si>
    <t>WOV stuw in Grift ter hoogte van RWZI Apeldoorn</t>
  </si>
  <si>
    <t>KN1165</t>
  </si>
  <si>
    <t>Watergangen Oosterwolde</t>
  </si>
  <si>
    <t>01-6        00490-00510 00490-00510 S01</t>
  </si>
  <si>
    <t>NL_08_0046</t>
  </si>
  <si>
    <t>NL08_06</t>
  </si>
  <si>
    <t>Stuw Driemerkenweg; Lummerwetering</t>
  </si>
  <si>
    <t>KN1166</t>
  </si>
  <si>
    <t>NL_08_0047</t>
  </si>
  <si>
    <t>Stuw Groote Woldweg; Lummerwetering</t>
  </si>
  <si>
    <t>KN1167</t>
  </si>
  <si>
    <t>NL_08_0048</t>
  </si>
  <si>
    <t>Lummermerksluis</t>
  </si>
  <si>
    <t>KN1168</t>
  </si>
  <si>
    <t>NL_08_0049</t>
  </si>
  <si>
    <t>Gemaal de Wenden</t>
  </si>
  <si>
    <t>KN1169</t>
  </si>
  <si>
    <t>Stadsgracht Elburg</t>
  </si>
  <si>
    <t>02          00720-00760 00720-00760 S01</t>
  </si>
  <si>
    <t>NL_08_0051</t>
  </si>
  <si>
    <t>NL08_05</t>
  </si>
  <si>
    <t>KN1170</t>
  </si>
  <si>
    <t>02          00770-00780 00770-00780 S01</t>
  </si>
  <si>
    <t>NL_08_0052</t>
  </si>
  <si>
    <t>KN1171</t>
  </si>
  <si>
    <t>NL_08_0053</t>
  </si>
  <si>
    <t>Stuw Goorpoort</t>
  </si>
  <si>
    <t>KN1172</t>
  </si>
  <si>
    <t>NL_08_0054</t>
  </si>
  <si>
    <t>Havensluis Elburg</t>
  </si>
  <si>
    <t>KN1173</t>
  </si>
  <si>
    <t>Eekterbeek</t>
  </si>
  <si>
    <t>NL_08_0055</t>
  </si>
  <si>
    <t>Stuw Eekterbeek</t>
  </si>
  <si>
    <t>KN1174</t>
  </si>
  <si>
    <t>Puttenerbeek</t>
  </si>
  <si>
    <t>NL_08_0056</t>
  </si>
  <si>
    <t>NL08_04</t>
  </si>
  <si>
    <t>Stuw Broekdijk</t>
  </si>
  <si>
    <t>KN1175</t>
  </si>
  <si>
    <t>Schuitenbeek</t>
  </si>
  <si>
    <t>28          00130-00140 00130-00140 S01</t>
  </si>
  <si>
    <t>NL_08_0057</t>
  </si>
  <si>
    <t>NL08_01</t>
  </si>
  <si>
    <t>KN1176</t>
  </si>
  <si>
    <t>28          00160-00170 00160-00170 S01</t>
  </si>
  <si>
    <t>NL_08_0058</t>
  </si>
  <si>
    <t>KN1177</t>
  </si>
  <si>
    <t>28          00540-00560 00540-00560 S01</t>
  </si>
  <si>
    <t>NL_08_0059</t>
  </si>
  <si>
    <t>KN1178</t>
  </si>
  <si>
    <t>28          00540-00550 00540-00550 S01</t>
  </si>
  <si>
    <t>NL_08_0060</t>
  </si>
  <si>
    <t>KN1179</t>
  </si>
  <si>
    <t>28          00550-00560 00550-00560 S01</t>
  </si>
  <si>
    <t>NL_08_0061</t>
  </si>
  <si>
    <t>KN1180</t>
  </si>
  <si>
    <t>28          00120-00130 00120-00130 S01</t>
  </si>
  <si>
    <t>NL_08_0062</t>
  </si>
  <si>
    <t>KN1181</t>
  </si>
  <si>
    <t>Veldbeek</t>
  </si>
  <si>
    <t>28          00480-00490 00480-00490 S01</t>
  </si>
  <si>
    <t>NL_08_0063</t>
  </si>
  <si>
    <t>NL08_02</t>
  </si>
  <si>
    <t>KN1182</t>
  </si>
  <si>
    <t>28          00420-00430 00420-00430 S01</t>
  </si>
  <si>
    <t>NL_08_0064</t>
  </si>
  <si>
    <t>KN1183</t>
  </si>
  <si>
    <t>28          00470-00480 00470-00480 S01</t>
  </si>
  <si>
    <t>NL_08_0065</t>
  </si>
  <si>
    <t>KN1184</t>
  </si>
  <si>
    <t>28          00490-00500 00490-00500 S01</t>
  </si>
  <si>
    <t>NL_08_0066</t>
  </si>
  <si>
    <t>KN1185</t>
  </si>
  <si>
    <t>Hierdensebeek</t>
  </si>
  <si>
    <t>18          00370-00380 00370-00380 V01</t>
  </si>
  <si>
    <t>NL_08_0067</t>
  </si>
  <si>
    <t>NL08_03</t>
  </si>
  <si>
    <t>KN1186</t>
  </si>
  <si>
    <t>18          00380-00390 00380-00390 V01</t>
  </si>
  <si>
    <t>NL_08_0068</t>
  </si>
  <si>
    <t>KN1187</t>
  </si>
  <si>
    <t>18          00390-00400 00390-00400 V01</t>
  </si>
  <si>
    <t>NL_08_0069</t>
  </si>
  <si>
    <t>KN1188</t>
  </si>
  <si>
    <t>18          00460-00470 00460-00470 V01</t>
  </si>
  <si>
    <t>NL_08_0070</t>
  </si>
  <si>
    <t>KN1189</t>
  </si>
  <si>
    <t>18          00600-00680 00600-00680 S01</t>
  </si>
  <si>
    <t>NL_08_0071</t>
  </si>
  <si>
    <t>KN1190</t>
  </si>
  <si>
    <t>18          00740-00750 00740-00750 S01</t>
  </si>
  <si>
    <t>NL_08_0072</t>
  </si>
  <si>
    <t>KN1191</t>
  </si>
  <si>
    <t>18          00780-00790 00780-00790 V01</t>
  </si>
  <si>
    <t>NL_08_0073</t>
  </si>
  <si>
    <t>KN1192</t>
  </si>
  <si>
    <t>18          00780-00790 00780-00790 V02</t>
  </si>
  <si>
    <t>NL_08_0074</t>
  </si>
  <si>
    <t>KN1193</t>
  </si>
  <si>
    <t>18          00780-00790 00780-00790 S02</t>
  </si>
  <si>
    <t>NL_08_0075</t>
  </si>
  <si>
    <t>KN1194</t>
  </si>
  <si>
    <t>18          00790-00820 00790-00820 V01</t>
  </si>
  <si>
    <t>NL_08_0076</t>
  </si>
  <si>
    <t>KN1195</t>
  </si>
  <si>
    <t>18          00830-00840 00830-00840 S01</t>
  </si>
  <si>
    <t>NL_08_0077</t>
  </si>
  <si>
    <t>KN0994</t>
  </si>
  <si>
    <t>Waterschap Reest en Wieden</t>
  </si>
  <si>
    <t>NL_35</t>
  </si>
  <si>
    <t>Boezem Noordwest Overijssel</t>
  </si>
  <si>
    <t>Overig</t>
  </si>
  <si>
    <t>NL_35_0001</t>
  </si>
  <si>
    <t>NL35_Boezem</t>
  </si>
  <si>
    <t>A.F. Stroink</t>
  </si>
  <si>
    <t xml:space="preserve">visvijzel </t>
  </si>
  <si>
    <t>KN0995</t>
  </si>
  <si>
    <t>Wapserveensche Aa</t>
  </si>
  <si>
    <t>NL_35_0002</t>
  </si>
  <si>
    <t>NL35_Wapserveensche_Aa</t>
  </si>
  <si>
    <t>Segmentstuw</t>
  </si>
  <si>
    <t>913 DE WULPEN</t>
  </si>
  <si>
    <t xml:space="preserve">2008-2011 </t>
  </si>
  <si>
    <t>KN0996</t>
  </si>
  <si>
    <t>NL_35_0003</t>
  </si>
  <si>
    <t>922 HELOMAWEG</t>
  </si>
  <si>
    <t>sluis vispassage prototype</t>
  </si>
  <si>
    <t>KN0997</t>
  </si>
  <si>
    <t>Drentse Hoofdvaart</t>
  </si>
  <si>
    <t xml:space="preserve">kanaal </t>
  </si>
  <si>
    <t>NL_35_0067</t>
  </si>
  <si>
    <t>NL35_Drentse_kanalen</t>
  </si>
  <si>
    <t>PARADIJSSLUIS</t>
  </si>
  <si>
    <t>KN0998</t>
  </si>
  <si>
    <t>Oude Vaart</t>
  </si>
  <si>
    <t>NL_35_0014</t>
  </si>
  <si>
    <t>NL35_Oude_Vaart</t>
  </si>
  <si>
    <t>O_B_4</t>
  </si>
  <si>
    <t>KN0999</t>
  </si>
  <si>
    <t>NL_35_0015</t>
  </si>
  <si>
    <t>stuw met klep</t>
  </si>
  <si>
    <t>418 MEENTHE</t>
  </si>
  <si>
    <t>KN1000</t>
  </si>
  <si>
    <t>NL_35_0004</t>
  </si>
  <si>
    <t>1550S DRIESPRONG</t>
  </si>
  <si>
    <t>KN1001</t>
  </si>
  <si>
    <t>Reest</t>
  </si>
  <si>
    <t>NL_35_0045</t>
  </si>
  <si>
    <t>NL35_Reest</t>
  </si>
  <si>
    <t>stuw met schuif</t>
  </si>
  <si>
    <t>558 REEST</t>
  </si>
  <si>
    <t>De Wit passage</t>
  </si>
  <si>
    <t>KN1002</t>
  </si>
  <si>
    <t>NL_35_0009</t>
  </si>
  <si>
    <t>765S</t>
  </si>
  <si>
    <t>KN1003</t>
  </si>
  <si>
    <t>NL_35_0010</t>
  </si>
  <si>
    <t>540S</t>
  </si>
  <si>
    <t>KN1004</t>
  </si>
  <si>
    <t>NL_35_0068</t>
  </si>
  <si>
    <t>HAVELTERSLUIS</t>
  </si>
  <si>
    <t>KN1005</t>
  </si>
  <si>
    <t>Wold Aa</t>
  </si>
  <si>
    <t>NL_35_0027</t>
  </si>
  <si>
    <t>NL35_Wold_Aa</t>
  </si>
  <si>
    <t>658 BLIJDENSTEIN</t>
  </si>
  <si>
    <t>de Wit vispassage</t>
  </si>
  <si>
    <t>KN1006</t>
  </si>
  <si>
    <t>NL_35_0005</t>
  </si>
  <si>
    <t>Spindelstuw</t>
  </si>
  <si>
    <t>1285S</t>
  </si>
  <si>
    <t>KN1007</t>
  </si>
  <si>
    <t>NL_35_0011</t>
  </si>
  <si>
    <t>475S</t>
  </si>
  <si>
    <t>KN1008</t>
  </si>
  <si>
    <t>NL_35_0016</t>
  </si>
  <si>
    <t>416 ETTELTE</t>
  </si>
  <si>
    <t>KN1009</t>
  </si>
  <si>
    <t>NL_35_0012</t>
  </si>
  <si>
    <t>393S</t>
  </si>
  <si>
    <t>Hermenadering</t>
  </si>
  <si>
    <t>KN1010</t>
  </si>
  <si>
    <t>Hoogeveense Vaart</t>
  </si>
  <si>
    <t>NL_35_0063</t>
  </si>
  <si>
    <t>ROGATSLUIS</t>
  </si>
  <si>
    <t>KN1011</t>
  </si>
  <si>
    <t>NL_35_0013</t>
  </si>
  <si>
    <t>Stuw met klep</t>
  </si>
  <si>
    <t>355S</t>
  </si>
  <si>
    <t>KN1012</t>
  </si>
  <si>
    <t>NL_35_0006</t>
  </si>
  <si>
    <t>919 WA-4</t>
  </si>
  <si>
    <t>KN1013</t>
  </si>
  <si>
    <t>NL_35_0028</t>
  </si>
  <si>
    <t>670 TRIJZEN</t>
  </si>
  <si>
    <t>KN1014</t>
  </si>
  <si>
    <t>NL_35_0046</t>
  </si>
  <si>
    <t>schotbalkstuw</t>
  </si>
  <si>
    <t>R2_F_20</t>
  </si>
  <si>
    <t>KN1015</t>
  </si>
  <si>
    <t>NL_35_0017</t>
  </si>
  <si>
    <t>504 RHEEBRUGGEN</t>
  </si>
  <si>
    <t>KN1016</t>
  </si>
  <si>
    <t>NL_35_0069</t>
  </si>
  <si>
    <t>UFFELTERSLUIS</t>
  </si>
  <si>
    <t>KN1017</t>
  </si>
  <si>
    <t>NL_35_0007</t>
  </si>
  <si>
    <t>STUW 923 KWASLOOT 1</t>
  </si>
  <si>
    <t>KN1018</t>
  </si>
  <si>
    <t>NL_35_0008</t>
  </si>
  <si>
    <t>STUW 924 KWASLOOT 2</t>
  </si>
  <si>
    <t>KN1019</t>
  </si>
  <si>
    <t>NL_35_0029</t>
  </si>
  <si>
    <t>686 SULTANSMEER</t>
  </si>
  <si>
    <t>KN1020</t>
  </si>
  <si>
    <t>NL_35_0018</t>
  </si>
  <si>
    <t>502 HOOGE STUKKEN</t>
  </si>
  <si>
    <t>KN1021</t>
  </si>
  <si>
    <t>NL_35_0030</t>
  </si>
  <si>
    <t>702 WEERWILLE</t>
  </si>
  <si>
    <t>KN1022</t>
  </si>
  <si>
    <t>NL_35_0019</t>
  </si>
  <si>
    <t>500 BOERENMADE</t>
  </si>
  <si>
    <t>KN1023</t>
  </si>
  <si>
    <t>NL_35_0020</t>
  </si>
  <si>
    <t>200 KONINGSSCHUT STUW</t>
  </si>
  <si>
    <t>niet</t>
  </si>
  <si>
    <t>KN1024</t>
  </si>
  <si>
    <t>NL_35_0031</t>
  </si>
  <si>
    <t>704 OLDENHAVE</t>
  </si>
  <si>
    <t>KN1025</t>
  </si>
  <si>
    <t>NL_35_0070</t>
  </si>
  <si>
    <t>DIEVERSLUIS</t>
  </si>
  <si>
    <t>KN1026</t>
  </si>
  <si>
    <t>NL_35_0064</t>
  </si>
  <si>
    <t>OSSESLUIS</t>
  </si>
  <si>
    <t>KN1027</t>
  </si>
  <si>
    <t>Reestvervangende Leiding</t>
  </si>
  <si>
    <t>NL_35_0050</t>
  </si>
  <si>
    <t>W24_A_1</t>
  </si>
  <si>
    <t>KN1028</t>
  </si>
  <si>
    <t>NL_35_0032</t>
  </si>
  <si>
    <t>WA_88</t>
  </si>
  <si>
    <t>KN1029</t>
  </si>
  <si>
    <t>NL_35_0071</t>
  </si>
  <si>
    <t>HAARSLUIS</t>
  </si>
  <si>
    <t>KN1030</t>
  </si>
  <si>
    <t>NL_35_0051</t>
  </si>
  <si>
    <t>542 SCHOONVELDERSTEEG</t>
  </si>
  <si>
    <t>KN1031</t>
  </si>
  <si>
    <t>NL_35_0033</t>
  </si>
  <si>
    <t>WA_94</t>
  </si>
  <si>
    <t>KN1032</t>
  </si>
  <si>
    <t>NL_35_0021</t>
  </si>
  <si>
    <t>204 LHEEDERMADE</t>
  </si>
  <si>
    <t>KN1033</t>
  </si>
  <si>
    <t>NL_35_0072</t>
  </si>
  <si>
    <t>VEENESLUIS</t>
  </si>
  <si>
    <t>KN1034</t>
  </si>
  <si>
    <t>NL_35_0034</t>
  </si>
  <si>
    <t>676 OOSTERMA</t>
  </si>
  <si>
    <t>KN1035</t>
  </si>
  <si>
    <t>NL_35_0052</t>
  </si>
  <si>
    <t>543 T HOLWEG</t>
  </si>
  <si>
    <t>KN1036</t>
  </si>
  <si>
    <t>NL_35_0035</t>
  </si>
  <si>
    <t>690 WATERLEUZEN</t>
  </si>
  <si>
    <t>KN1037</t>
  </si>
  <si>
    <t>NL_35_0053</t>
  </si>
  <si>
    <t>544 STUW NOLDERVELD</t>
  </si>
  <si>
    <t>KN1038</t>
  </si>
  <si>
    <t>Oude Diep</t>
  </si>
  <si>
    <t>NL_35_0037</t>
  </si>
  <si>
    <t>NL35_Oude_Diep</t>
  </si>
  <si>
    <t>OD4_B_2</t>
  </si>
  <si>
    <t>KN1039</t>
  </si>
  <si>
    <t>NL_35_0038</t>
  </si>
  <si>
    <t>316 ECHTEN</t>
  </si>
  <si>
    <t>KN1040</t>
  </si>
  <si>
    <t>NL_35_0022</t>
  </si>
  <si>
    <t>208 LHEEBROEK</t>
  </si>
  <si>
    <t>KN1041</t>
  </si>
  <si>
    <t>NL_35_0036</t>
  </si>
  <si>
    <t>684 ANHOLT</t>
  </si>
  <si>
    <t>KN1042</t>
  </si>
  <si>
    <t>Zuidwolder Waterlossing</t>
  </si>
  <si>
    <t>NL_35_0048</t>
  </si>
  <si>
    <t>550 MODDERGAT</t>
  </si>
  <si>
    <t>KN1043</t>
  </si>
  <si>
    <t>Oranjekanaal</t>
  </si>
  <si>
    <t>NL_35_0057</t>
  </si>
  <si>
    <t>348 SMILDERSLUIS</t>
  </si>
  <si>
    <t>KN1044</t>
  </si>
  <si>
    <t>NL_35_0039</t>
  </si>
  <si>
    <t>318 VLEDDERS</t>
  </si>
  <si>
    <t>KN1045</t>
  </si>
  <si>
    <t>NL_35_0054</t>
  </si>
  <si>
    <t>H2-02_N_34</t>
  </si>
  <si>
    <t>KN1046</t>
  </si>
  <si>
    <t>NL_35_0065</t>
  </si>
  <si>
    <t>NIEUWEBRUGSLUIS</t>
  </si>
  <si>
    <t>KN1047</t>
  </si>
  <si>
    <t>NL_35_0023</t>
  </si>
  <si>
    <t>212 MUSSELS</t>
  </si>
  <si>
    <t>KN1048</t>
  </si>
  <si>
    <t>NL_35_0055</t>
  </si>
  <si>
    <t>H2-02_S_44</t>
  </si>
  <si>
    <t>KN1049</t>
  </si>
  <si>
    <t>NL_35_0056</t>
  </si>
  <si>
    <t>H2-02_T_52</t>
  </si>
  <si>
    <t>KN1050</t>
  </si>
  <si>
    <t>NL_35_0047</t>
  </si>
  <si>
    <t>W20_A_8</t>
  </si>
  <si>
    <t>KN1051</t>
  </si>
  <si>
    <t>NL_35_0049</t>
  </si>
  <si>
    <t>554 ALTEVEER-STUW</t>
  </si>
  <si>
    <t>KN1052</t>
  </si>
  <si>
    <t>NL_35_0040</t>
  </si>
  <si>
    <t>322 TOLDIJK</t>
  </si>
  <si>
    <t>KN1053</t>
  </si>
  <si>
    <t>NL_35_0024</t>
  </si>
  <si>
    <t>216 ZANDGAT</t>
  </si>
  <si>
    <t>KN1054</t>
  </si>
  <si>
    <t>NL_35_0041</t>
  </si>
  <si>
    <t>330 STUIFZAND</t>
  </si>
  <si>
    <t>KN1055</t>
  </si>
  <si>
    <t>NL_35_0042</t>
  </si>
  <si>
    <t>STUW OOSTERMAAT</t>
  </si>
  <si>
    <t>KN1056</t>
  </si>
  <si>
    <t>Linthorst Homankanaal</t>
  </si>
  <si>
    <t>NL_35_0060</t>
  </si>
  <si>
    <t>LHK_A_12</t>
  </si>
  <si>
    <t>KN1057</t>
  </si>
  <si>
    <t>NL_35_0025</t>
  </si>
  <si>
    <t>220 LIEVING</t>
  </si>
  <si>
    <t>KN1058</t>
  </si>
  <si>
    <t>NL_35_0043</t>
  </si>
  <si>
    <t>OD4_ZH_58</t>
  </si>
  <si>
    <t>KN1059</t>
  </si>
  <si>
    <t>NL_35_0066</t>
  </si>
  <si>
    <t>NOORDSCHESCHUTSLUIS</t>
  </si>
  <si>
    <t>KN1060</t>
  </si>
  <si>
    <t>NL_35_0026</t>
  </si>
  <si>
    <t>224 DE HAMMEN</t>
  </si>
  <si>
    <t>KN1061</t>
  </si>
  <si>
    <t>NL_35_0044</t>
  </si>
  <si>
    <t>329 STUW DE WEIDE</t>
  </si>
  <si>
    <t>KN1062</t>
  </si>
  <si>
    <t>Middenraai</t>
  </si>
  <si>
    <t>NL_35_0061</t>
  </si>
  <si>
    <t>332 NIEUWEROORD</t>
  </si>
  <si>
    <t>KN1063</t>
  </si>
  <si>
    <t>NL_35_0058</t>
  </si>
  <si>
    <t>350 ZWIGGELTERSLUIS</t>
  </si>
  <si>
    <t>KN1064</t>
  </si>
  <si>
    <t>NL_35_0062</t>
  </si>
  <si>
    <t>MR2-10_D_16</t>
  </si>
  <si>
    <t>KN1065</t>
  </si>
  <si>
    <t>NL_35_0059</t>
  </si>
  <si>
    <t>OK_K1</t>
  </si>
  <si>
    <t>KN0708</t>
  </si>
  <si>
    <t>NL_36</t>
  </si>
  <si>
    <t>Aalderstroom</t>
  </si>
  <si>
    <t>KSTAS0003</t>
  </si>
  <si>
    <t>Weersmaten</t>
  </si>
  <si>
    <t>KN0709</t>
  </si>
  <si>
    <t>Loodiep</t>
  </si>
  <si>
    <t>m3</t>
  </si>
  <si>
    <t>KSYLD0002</t>
  </si>
  <si>
    <t>NL36_OWM_009</t>
  </si>
  <si>
    <t>zwinderen</t>
  </si>
  <si>
    <t>KN0710</t>
  </si>
  <si>
    <t>KSTLD0005</t>
  </si>
  <si>
    <t>Zwinderen</t>
  </si>
  <si>
    <t>KN0711</t>
  </si>
  <si>
    <t>KSTAS0002</t>
  </si>
  <si>
    <t>zwembad zweeloo</t>
  </si>
  <si>
    <t>KN0712</t>
  </si>
  <si>
    <t>Oude Drostendiep</t>
  </si>
  <si>
    <t>KSTOD0001</t>
  </si>
  <si>
    <t>NL36_OWM_010</t>
  </si>
  <si>
    <t>Huttenheugte</t>
  </si>
  <si>
    <t>KN0713</t>
  </si>
  <si>
    <t>Schoonebekerdiep</t>
  </si>
  <si>
    <t>KSTSD0018</t>
  </si>
  <si>
    <t>NL36_OWM_002</t>
  </si>
  <si>
    <t>Stuw 2</t>
  </si>
  <si>
    <t>visgoot</t>
  </si>
  <si>
    <t>KN0714</t>
  </si>
  <si>
    <t>KSTSD0024</t>
  </si>
  <si>
    <t>Stuw 1</t>
  </si>
  <si>
    <t>KN0715</t>
  </si>
  <si>
    <t>V1</t>
  </si>
  <si>
    <t>Junne</t>
  </si>
  <si>
    <t>KN0716</t>
  </si>
  <si>
    <t>V2</t>
  </si>
  <si>
    <t>Mariënberg</t>
  </si>
  <si>
    <t>KN0717</t>
  </si>
  <si>
    <t>V3</t>
  </si>
  <si>
    <t>KN0718</t>
  </si>
  <si>
    <t>V4</t>
  </si>
  <si>
    <t>Haandrik</t>
  </si>
  <si>
    <t>KN0720</t>
  </si>
  <si>
    <t>Geesserstroom</t>
  </si>
  <si>
    <t>KN0721</t>
  </si>
  <si>
    <t>KSTAS0004</t>
  </si>
  <si>
    <t>Koematen</t>
  </si>
  <si>
    <t>KN0722</t>
  </si>
  <si>
    <t>Bruchterbeek</t>
  </si>
  <si>
    <t>KSYBB001</t>
  </si>
  <si>
    <t>NL36_OWM_011</t>
  </si>
  <si>
    <t>KN0723</t>
  </si>
  <si>
    <t>Radewijkerbeek</t>
  </si>
  <si>
    <t>KSYRB0002</t>
  </si>
  <si>
    <t>NL36_OWM_012</t>
  </si>
  <si>
    <t>KN0724</t>
  </si>
  <si>
    <t>KSYRB0004</t>
  </si>
  <si>
    <t>KN0725</t>
  </si>
  <si>
    <t>Nieuwe Drostendiep</t>
  </si>
  <si>
    <t>KSYND0004</t>
  </si>
  <si>
    <t>NL36_OWM_004</t>
  </si>
  <si>
    <t>KN0726</t>
  </si>
  <si>
    <t>Holslootdiep</t>
  </si>
  <si>
    <t>KSYND0001</t>
  </si>
  <si>
    <t>NL36_OWM_005</t>
  </si>
  <si>
    <t>Holslootdiep (+krooshekreiniger)</t>
  </si>
  <si>
    <t>KN0727</t>
  </si>
  <si>
    <t>Sleenerstroom</t>
  </si>
  <si>
    <t>KSYSS0002</t>
  </si>
  <si>
    <t>NL36_OWM_006</t>
  </si>
  <si>
    <t>Oringerweide</t>
  </si>
  <si>
    <t>KN0728</t>
  </si>
  <si>
    <t>KGMRB0001</t>
  </si>
  <si>
    <t>Loozen</t>
  </si>
  <si>
    <t>KN0729</t>
  </si>
  <si>
    <t>KGMRB0002</t>
  </si>
  <si>
    <t>Radewijk (Z44)</t>
  </si>
  <si>
    <t>KN0730</t>
  </si>
  <si>
    <t>Molengoot</t>
  </si>
  <si>
    <t>KGMMG0001</t>
  </si>
  <si>
    <t>NL36_OWM_016</t>
  </si>
  <si>
    <t>KN0731</t>
  </si>
  <si>
    <t>Kanaal Coevorden - Zwinderen</t>
  </si>
  <si>
    <t>KSLNZ0001</t>
  </si>
  <si>
    <t>NL36_OWM_001</t>
  </si>
  <si>
    <t>241917</t>
  </si>
  <si>
    <t>525196</t>
  </si>
  <si>
    <t>Vossebeltsluis</t>
  </si>
  <si>
    <t>KN0732</t>
  </si>
  <si>
    <t>Ommerkanaal</t>
  </si>
  <si>
    <t>KSTLO0005</t>
  </si>
  <si>
    <t>Slagharen</t>
  </si>
  <si>
    <t>KN0733</t>
  </si>
  <si>
    <t>KSTLO0006</t>
  </si>
  <si>
    <t>Lutterscheiding</t>
  </si>
  <si>
    <t>KN0734</t>
  </si>
  <si>
    <t>Lutterhoofdwijk</t>
  </si>
  <si>
    <t>KSTLO0007</t>
  </si>
  <si>
    <t>Inlaat Coevorden</t>
  </si>
  <si>
    <t>KN0735</t>
  </si>
  <si>
    <t>KSTMG0002</t>
  </si>
  <si>
    <t>Marslanden</t>
  </si>
  <si>
    <t>KN0736</t>
  </si>
  <si>
    <t>KSTAS0020</t>
  </si>
  <si>
    <t>drempel aalden zweeloo</t>
  </si>
  <si>
    <t>KN0737</t>
  </si>
  <si>
    <t>KSTND0023</t>
  </si>
  <si>
    <t>Huismaten</t>
  </si>
  <si>
    <t>KN0738</t>
  </si>
  <si>
    <t>KSTND0022</t>
  </si>
  <si>
    <t>Vaste drempel</t>
  </si>
  <si>
    <t>KN0739</t>
  </si>
  <si>
    <t>KSTND0020</t>
  </si>
  <si>
    <t>Laak</t>
  </si>
  <si>
    <t>KN0740</t>
  </si>
  <si>
    <t>KSTND0021</t>
  </si>
  <si>
    <t>Mosterddijkje</t>
  </si>
  <si>
    <t>KN0741</t>
  </si>
  <si>
    <t>KSTND0019</t>
  </si>
  <si>
    <t>Noorden Hoogeveensche vaart</t>
  </si>
  <si>
    <t>KN0742</t>
  </si>
  <si>
    <t>KSTND0018</t>
  </si>
  <si>
    <t>Berkhof</t>
  </si>
  <si>
    <t>KN0743</t>
  </si>
  <si>
    <t>KSTND0017</t>
  </si>
  <si>
    <t>RW34</t>
  </si>
  <si>
    <t>KN0744</t>
  </si>
  <si>
    <t>KSTND0016</t>
  </si>
  <si>
    <t>Galgaten</t>
  </si>
  <si>
    <t>KN0745</t>
  </si>
  <si>
    <t>KSTND0024</t>
  </si>
  <si>
    <t>Nieuwe Dalerveense straat</t>
  </si>
  <si>
    <t>KN0746</t>
  </si>
  <si>
    <t>KSTOD0002</t>
  </si>
  <si>
    <t>Kip</t>
  </si>
  <si>
    <t>KN0747</t>
  </si>
  <si>
    <t>KSTLO0003</t>
  </si>
  <si>
    <t>Kolenbranderswijk</t>
  </si>
  <si>
    <t>KN0748</t>
  </si>
  <si>
    <t>KSTLO0012</t>
  </si>
  <si>
    <t>Glashutte</t>
  </si>
  <si>
    <t>KN0749</t>
  </si>
  <si>
    <t>KSTLO0014</t>
  </si>
  <si>
    <t>KN0750</t>
  </si>
  <si>
    <t>KSTLO0013</t>
  </si>
  <si>
    <t>KN0751</t>
  </si>
  <si>
    <t>KSTLO0010</t>
  </si>
  <si>
    <t>Bisschopshaar</t>
  </si>
  <si>
    <t>KN0752</t>
  </si>
  <si>
    <t>KSTLO0011</t>
  </si>
  <si>
    <t>KN0753</t>
  </si>
  <si>
    <t>Randwaterleiding</t>
  </si>
  <si>
    <t>KSTRB0028</t>
  </si>
  <si>
    <t>NL36_OWM_013</t>
  </si>
  <si>
    <t>de kooy</t>
  </si>
  <si>
    <t>KN0754</t>
  </si>
  <si>
    <t>KSTSS0001</t>
  </si>
  <si>
    <t>zuidelijk oranjekanaal</t>
  </si>
  <si>
    <t>KN0755</t>
  </si>
  <si>
    <t>KSTSS0006</t>
  </si>
  <si>
    <t>oude stuw diphoorn</t>
  </si>
  <si>
    <t>KN0756</t>
  </si>
  <si>
    <t>KSTSS0009</t>
  </si>
  <si>
    <t>13 landsdijk</t>
  </si>
  <si>
    <t>KN0757</t>
  </si>
  <si>
    <t>KSTSS0019</t>
  </si>
  <si>
    <t>nieuwe stuw diphoor</t>
  </si>
  <si>
    <t>KN0758</t>
  </si>
  <si>
    <t>KSTND0006</t>
  </si>
  <si>
    <t>KN0759</t>
  </si>
  <si>
    <t>KSTND0009</t>
  </si>
  <si>
    <t>Klinkmolenbrug</t>
  </si>
  <si>
    <t>KN0760</t>
  </si>
  <si>
    <t>KSTND0008</t>
  </si>
  <si>
    <t>Boerdijk</t>
  </si>
  <si>
    <t>KN0761</t>
  </si>
  <si>
    <t>KSTND0007</t>
  </si>
  <si>
    <t>Schultz</t>
  </si>
  <si>
    <t>KN0762</t>
  </si>
  <si>
    <t>KSTRB0006</t>
  </si>
  <si>
    <t>Radewij (Z44)</t>
  </si>
  <si>
    <t>KN0763</t>
  </si>
  <si>
    <t>KSTRB0033</t>
  </si>
  <si>
    <t>Pekelbrug</t>
  </si>
  <si>
    <t>KN0765</t>
  </si>
  <si>
    <t>KSTRB0001</t>
  </si>
  <si>
    <t>KN0766</t>
  </si>
  <si>
    <t>KSTRB0002</t>
  </si>
  <si>
    <t>KN0767</t>
  </si>
  <si>
    <t>KSTRB0003</t>
  </si>
  <si>
    <t>Vrouwenhoek</t>
  </si>
  <si>
    <t>KN0768</t>
  </si>
  <si>
    <t>KSTRB0004</t>
  </si>
  <si>
    <t>KN0769</t>
  </si>
  <si>
    <t>KSTRB0005</t>
  </si>
  <si>
    <t>KN0770</t>
  </si>
  <si>
    <t>KSTBB003</t>
  </si>
  <si>
    <t>Broekdijkje</t>
  </si>
  <si>
    <t>KN0771</t>
  </si>
  <si>
    <t>KSTBB002</t>
  </si>
  <si>
    <t>Duitsland</t>
  </si>
  <si>
    <t>KN0772</t>
  </si>
  <si>
    <t>KSTSS0003</t>
  </si>
  <si>
    <t>KN0773</t>
  </si>
  <si>
    <t>KSTBB021</t>
  </si>
  <si>
    <t>238236</t>
  </si>
  <si>
    <t>508173</t>
  </si>
  <si>
    <t>hardenbergerweg</t>
  </si>
  <si>
    <t>KN0774</t>
  </si>
  <si>
    <t>KSTBB001</t>
  </si>
  <si>
    <t>243210</t>
  </si>
  <si>
    <t>508675</t>
  </si>
  <si>
    <t>KN0775</t>
  </si>
  <si>
    <t>KSLNZ0002</t>
  </si>
  <si>
    <t>Zwindersesluis</t>
  </si>
  <si>
    <t>KN0776</t>
  </si>
  <si>
    <t>O1</t>
  </si>
  <si>
    <t>223678</t>
  </si>
  <si>
    <t>504168</t>
  </si>
  <si>
    <t>drempel ommen</t>
  </si>
  <si>
    <t>KN0777</t>
  </si>
  <si>
    <t>KSLOL0001</t>
  </si>
  <si>
    <t>240780</t>
  </si>
  <si>
    <t>541475</t>
  </si>
  <si>
    <t>Orveltersluis</t>
  </si>
  <si>
    <t>KN0778</t>
  </si>
  <si>
    <t>KGMOD001</t>
  </si>
  <si>
    <t>247382</t>
  </si>
  <si>
    <t>521548</t>
  </si>
  <si>
    <t>gemaal oude drostendiep</t>
  </si>
  <si>
    <t>KN0779</t>
  </si>
  <si>
    <t>Verlengde Hoogeveensche Vaart</t>
  </si>
  <si>
    <t>KSLVH0003</t>
  </si>
  <si>
    <t>Ericasluis</t>
  </si>
  <si>
    <t>KN0780</t>
  </si>
  <si>
    <t>Stieltjeskanaal</t>
  </si>
  <si>
    <t>KSLVH0002</t>
  </si>
  <si>
    <t>Stieltjessluis</t>
  </si>
  <si>
    <t>KN0781</t>
  </si>
  <si>
    <t>KSLVH0001</t>
  </si>
  <si>
    <t>KN0782</t>
  </si>
  <si>
    <t>KSTSD0011</t>
  </si>
  <si>
    <t>Stuw 3</t>
  </si>
  <si>
    <t>KN0783</t>
  </si>
  <si>
    <t>Braambergersloot</t>
  </si>
  <si>
    <t>m1</t>
  </si>
  <si>
    <t>KSTBB0007</t>
  </si>
  <si>
    <t>NL36_OWM_017</t>
  </si>
  <si>
    <t>Het Bergje</t>
  </si>
  <si>
    <t>KN0784</t>
  </si>
  <si>
    <t>KSTBB0006</t>
  </si>
  <si>
    <t>Drogteropslagen</t>
  </si>
  <si>
    <t>KN0785</t>
  </si>
  <si>
    <t>KSTBB0005</t>
  </si>
  <si>
    <t>Linderdijk</t>
  </si>
  <si>
    <t>KN0786</t>
  </si>
  <si>
    <t>V5</t>
  </si>
  <si>
    <t>KN0787</t>
  </si>
  <si>
    <t>De Laak</t>
  </si>
  <si>
    <t>KSTND0014</t>
  </si>
  <si>
    <t>Kleikuilen</t>
  </si>
  <si>
    <t>KN0788</t>
  </si>
  <si>
    <t>KSTND0015</t>
  </si>
  <si>
    <t>Viersprong</t>
  </si>
  <si>
    <t>KN0789</t>
  </si>
  <si>
    <t>KSTAS0005</t>
  </si>
  <si>
    <t>KN0790</t>
  </si>
  <si>
    <t>KSTSD0006</t>
  </si>
  <si>
    <t>Stuw 4</t>
  </si>
  <si>
    <t>KN0791</t>
  </si>
  <si>
    <t>KSTLD0004</t>
  </si>
  <si>
    <t>RW37</t>
  </si>
  <si>
    <t>KN0792</t>
  </si>
  <si>
    <t>KSTLD0003</t>
  </si>
  <si>
    <t>Broekkampsdijk</t>
  </si>
  <si>
    <t>KN0793</t>
  </si>
  <si>
    <t>KSTLD0002</t>
  </si>
  <si>
    <t>Ten Holteweg</t>
  </si>
  <si>
    <t>KN0794</t>
  </si>
  <si>
    <t>KSTLD0001</t>
  </si>
  <si>
    <t>Vossebelt</t>
  </si>
  <si>
    <t>KN0795</t>
  </si>
  <si>
    <t>Bumawijk/Marchienewijk</t>
  </si>
  <si>
    <t>KSTSS0024</t>
  </si>
  <si>
    <t>NL36_OWM_007</t>
  </si>
  <si>
    <t>KN1342</t>
  </si>
  <si>
    <t>NL_05</t>
  </si>
  <si>
    <t>Boven Regge</t>
  </si>
  <si>
    <t>DK/03/130.48</t>
  </si>
  <si>
    <t>NL_05_0001</t>
  </si>
  <si>
    <t>NL05_Bovenregge</t>
  </si>
  <si>
    <t>vispasseerbare duiker</t>
  </si>
  <si>
    <t>KN1343</t>
  </si>
  <si>
    <t>Exosche Aa_Doorbraak</t>
  </si>
  <si>
    <t>DK/1002/37.05</t>
  </si>
  <si>
    <t>NL_05_0002</t>
  </si>
  <si>
    <t>NL05_Exoscheaa</t>
  </si>
  <si>
    <t>KN1344</t>
  </si>
  <si>
    <t>Azelerbeek</t>
  </si>
  <si>
    <t>DK/1502/37.30</t>
  </si>
  <si>
    <t>NL_05_0003</t>
  </si>
  <si>
    <t>NL05_Azelerbeek</t>
  </si>
  <si>
    <t>KN1345</t>
  </si>
  <si>
    <t>Tilligterbeek</t>
  </si>
  <si>
    <t>DK/340008/0.00</t>
  </si>
  <si>
    <t>NL_05_0004</t>
  </si>
  <si>
    <t>NL05_Tilligterbeek</t>
  </si>
  <si>
    <t>KN1346</t>
  </si>
  <si>
    <t>DK/37/40.00</t>
  </si>
  <si>
    <t>NL_05_0005</t>
  </si>
  <si>
    <t>KN1347</t>
  </si>
  <si>
    <t>eerder geen stuw; geen info</t>
  </si>
  <si>
    <t>NL_05_0006</t>
  </si>
  <si>
    <t>KN1348</t>
  </si>
  <si>
    <t>NL_05_0007</t>
  </si>
  <si>
    <t>KN1349</t>
  </si>
  <si>
    <t>Elsbeek</t>
  </si>
  <si>
    <t>NL_05_0008</t>
  </si>
  <si>
    <t>NL05_Elsbeek</t>
  </si>
  <si>
    <t>KN1350</t>
  </si>
  <si>
    <t>Beneden Regge</t>
  </si>
  <si>
    <t>ST/01/86.10</t>
  </si>
  <si>
    <t>NL_05_0009</t>
  </si>
  <si>
    <t>NL05_Benedenregge</t>
  </si>
  <si>
    <t>KN1351</t>
  </si>
  <si>
    <t>Hammerwetering</t>
  </si>
  <si>
    <t>ST/0102/0.81</t>
  </si>
  <si>
    <t>NL_05_0010</t>
  </si>
  <si>
    <t>NL05_Hammerwetering</t>
  </si>
  <si>
    <t>KN1352</t>
  </si>
  <si>
    <t>ST/0102/15.19</t>
  </si>
  <si>
    <t>NL_05_0011</t>
  </si>
  <si>
    <t>KN1353</t>
  </si>
  <si>
    <t>ST/0102/29.46</t>
  </si>
  <si>
    <t>NL_05_0012</t>
  </si>
  <si>
    <t>KN1354</t>
  </si>
  <si>
    <t>ST/010202/54.29</t>
  </si>
  <si>
    <t>NL_05_0013</t>
  </si>
  <si>
    <t>KN1355</t>
  </si>
  <si>
    <t>ST/02/0.00</t>
  </si>
  <si>
    <t>NL_05_0014</t>
  </si>
  <si>
    <t>KN1356</t>
  </si>
  <si>
    <t>Midden Regge</t>
  </si>
  <si>
    <t>ST/02/134.86</t>
  </si>
  <si>
    <t>NL_05_0015</t>
  </si>
  <si>
    <t>NL05_Middenregge</t>
  </si>
  <si>
    <t>KN1357</t>
  </si>
  <si>
    <t>ST/02/6180.00</t>
  </si>
  <si>
    <t>NL_05_0016</t>
  </si>
  <si>
    <t>KN1358</t>
  </si>
  <si>
    <t>Hooge Laarsleiding</t>
  </si>
  <si>
    <t>ST/0204/33.35</t>
  </si>
  <si>
    <t>NL_05_0017</t>
  </si>
  <si>
    <t>NL05_Hoogelaarsleiding</t>
  </si>
  <si>
    <t>KN1359</t>
  </si>
  <si>
    <t>ST/0204/6.24</t>
  </si>
  <si>
    <t>NL_05_0018</t>
  </si>
  <si>
    <t>KN1360</t>
  </si>
  <si>
    <t>Elsenerbeek</t>
  </si>
  <si>
    <t>ST/0207/40.51</t>
  </si>
  <si>
    <t>NL_05_0019</t>
  </si>
  <si>
    <t>NL05_Elsenerbeek</t>
  </si>
  <si>
    <t>KN1361</t>
  </si>
  <si>
    <t>ST/02070010/0.06</t>
  </si>
  <si>
    <t>NL_05_0020</t>
  </si>
  <si>
    <t>KN1362</t>
  </si>
  <si>
    <t>ST/0208/0.13</t>
  </si>
  <si>
    <t>NL_05_0021</t>
  </si>
  <si>
    <t>KN1363</t>
  </si>
  <si>
    <t>ST/0208/2.76</t>
  </si>
  <si>
    <t>NL_05_0022</t>
  </si>
  <si>
    <t>KN1364</t>
  </si>
  <si>
    <t>ST/0208/21.92</t>
  </si>
  <si>
    <t>NL_05_0023</t>
  </si>
  <si>
    <t>KN1365</t>
  </si>
  <si>
    <t>ST/0209/0.44</t>
  </si>
  <si>
    <t>NL_05_0024</t>
  </si>
  <si>
    <t>KN1366</t>
  </si>
  <si>
    <t>Entergraven</t>
  </si>
  <si>
    <t>ST/0210/0.14</t>
  </si>
  <si>
    <t>NL_05_0025</t>
  </si>
  <si>
    <t>NL05_Entergraven</t>
  </si>
  <si>
    <t>KN1367</t>
  </si>
  <si>
    <t>ST/0210/36.80</t>
  </si>
  <si>
    <t>NL_05_0026</t>
  </si>
  <si>
    <t>KN1368</t>
  </si>
  <si>
    <t>ST/0210/37.12</t>
  </si>
  <si>
    <t>NL_05_0027</t>
  </si>
  <si>
    <t>KN1369</t>
  </si>
  <si>
    <t>ST/03/1.88</t>
  </si>
  <si>
    <t>NL_05_0028</t>
  </si>
  <si>
    <t>KN1370</t>
  </si>
  <si>
    <t>ST/03/132.43</t>
  </si>
  <si>
    <t>NL_05_0029</t>
  </si>
  <si>
    <t>KN1371</t>
  </si>
  <si>
    <t>ST/03/24.98</t>
  </si>
  <si>
    <t>NL_05_0030</t>
  </si>
  <si>
    <t>KN1372</t>
  </si>
  <si>
    <t>ST/03/38.83</t>
  </si>
  <si>
    <t>NL_05_0031</t>
  </si>
  <si>
    <t>KN1373</t>
  </si>
  <si>
    <t>ST/03/65.51</t>
  </si>
  <si>
    <t>NL_05_0032</t>
  </si>
  <si>
    <t>KN1374</t>
  </si>
  <si>
    <t>ST/03/98.76</t>
  </si>
  <si>
    <t>NL_05_0033</t>
  </si>
  <si>
    <t>KN1375</t>
  </si>
  <si>
    <t>ST/03000004/0.00</t>
  </si>
  <si>
    <t>NL_05_0034</t>
  </si>
  <si>
    <t>KN1376</t>
  </si>
  <si>
    <t>niet in Wli, zie 'naam Wli-gebied'</t>
  </si>
  <si>
    <t>ST/030003/0.70</t>
  </si>
  <si>
    <t>NL_05_0035</t>
  </si>
  <si>
    <t>KN1377</t>
  </si>
  <si>
    <t>ST/0302/21.34</t>
  </si>
  <si>
    <t>NL_05_0036</t>
  </si>
  <si>
    <t>KN1378</t>
  </si>
  <si>
    <t>Linderbeek</t>
  </si>
  <si>
    <t>ST/05/63.91</t>
  </si>
  <si>
    <t>NL_05_0037</t>
  </si>
  <si>
    <t>NL05_Linderbeek</t>
  </si>
  <si>
    <t>KN1379</t>
  </si>
  <si>
    <t>Geestersche Molenbeek</t>
  </si>
  <si>
    <t>ST/0601/22.43</t>
  </si>
  <si>
    <t>NL_05_0038</t>
  </si>
  <si>
    <t>NL05_Geesterschemolenbk</t>
  </si>
  <si>
    <t>KN1380</t>
  </si>
  <si>
    <t>ST/0601/39.10</t>
  </si>
  <si>
    <t>NL_05_0039</t>
  </si>
  <si>
    <t>KN1381</t>
  </si>
  <si>
    <t>ST/0601/60.10</t>
  </si>
  <si>
    <t>NL_05_0040</t>
  </si>
  <si>
    <t>KN1382</t>
  </si>
  <si>
    <t>ST/0601/62.29</t>
  </si>
  <si>
    <t>NL_05_0041</t>
  </si>
  <si>
    <t>KN1383</t>
  </si>
  <si>
    <t>ST/0601/8.69</t>
  </si>
  <si>
    <t>NL_05_0042</t>
  </si>
  <si>
    <t>KN1384</t>
  </si>
  <si>
    <t>ST/060102/19.37</t>
  </si>
  <si>
    <t>NL_05_0043</t>
  </si>
  <si>
    <t>KN1385</t>
  </si>
  <si>
    <t>ST/060102/27.00</t>
  </si>
  <si>
    <t>NL_05_0044</t>
  </si>
  <si>
    <t>KN1386</t>
  </si>
  <si>
    <t>ST/060102/9999.49</t>
  </si>
  <si>
    <t>NL_05_0045</t>
  </si>
  <si>
    <t>KN1387</t>
  </si>
  <si>
    <t>R13</t>
  </si>
  <si>
    <t>ST/060102/9999.50</t>
  </si>
  <si>
    <t>NL_05_0046</t>
  </si>
  <si>
    <t>KN1388</t>
  </si>
  <si>
    <t>ST/060102/9999.51</t>
  </si>
  <si>
    <t>NL_05_0047</t>
  </si>
  <si>
    <t>KN1389</t>
  </si>
  <si>
    <t>ST/060102/9999.55</t>
  </si>
  <si>
    <t>NL_05_0048</t>
  </si>
  <si>
    <t>KN1390</t>
  </si>
  <si>
    <t>ST/060102/9999.68</t>
  </si>
  <si>
    <t>NL_05_0049</t>
  </si>
  <si>
    <t>KN1391</t>
  </si>
  <si>
    <t>ST/060103/11.24</t>
  </si>
  <si>
    <t>NL_05_0050</t>
  </si>
  <si>
    <t>KN1392</t>
  </si>
  <si>
    <t>ST/06010301/11.88</t>
  </si>
  <si>
    <t>NL_05_0051</t>
  </si>
  <si>
    <t>KN1393</t>
  </si>
  <si>
    <t>ST/06010301/13.99</t>
  </si>
  <si>
    <t>NL_05_0052</t>
  </si>
  <si>
    <t>KN1394</t>
  </si>
  <si>
    <t>ST/06010301/24.60</t>
  </si>
  <si>
    <t>NL_05_0053</t>
  </si>
  <si>
    <t>KN1395</t>
  </si>
  <si>
    <t>ST/06010301/4.52</t>
  </si>
  <si>
    <t>NL_05_0054</t>
  </si>
  <si>
    <t>KN1396</t>
  </si>
  <si>
    <t>Broekbeek</t>
  </si>
  <si>
    <t>ST/0602/13.03</t>
  </si>
  <si>
    <t>NL_05_0055</t>
  </si>
  <si>
    <t>NL05_Broekbeek</t>
  </si>
  <si>
    <t>KN1397</t>
  </si>
  <si>
    <t>ST/0602/21.38</t>
  </si>
  <si>
    <t>NL_05_0056</t>
  </si>
  <si>
    <t>KN1398</t>
  </si>
  <si>
    <t>ST/0602/28.07</t>
  </si>
  <si>
    <t>NL_05_0057</t>
  </si>
  <si>
    <t>KN1399</t>
  </si>
  <si>
    <t>ST/0602/3.09</t>
  </si>
  <si>
    <t>NL_05_0058</t>
  </si>
  <si>
    <t>KN1400</t>
  </si>
  <si>
    <t>ST/0602/42.01</t>
  </si>
  <si>
    <t>NL_05_0059</t>
  </si>
  <si>
    <t>KN1401</t>
  </si>
  <si>
    <t>ST/0602/47.62</t>
  </si>
  <si>
    <t>NL_05_0060</t>
  </si>
  <si>
    <t>KN1402</t>
  </si>
  <si>
    <t>Itterbeek</t>
  </si>
  <si>
    <t>ST/0603/12.85</t>
  </si>
  <si>
    <t>NL_05_0061</t>
  </si>
  <si>
    <t>NL05_Itterbeek</t>
  </si>
  <si>
    <t>KN1403</t>
  </si>
  <si>
    <t>ST/0603/16.16</t>
  </si>
  <si>
    <t>NL_05_0062</t>
  </si>
  <si>
    <t>KN1404</t>
  </si>
  <si>
    <t>ST/0603/23.33</t>
  </si>
  <si>
    <t>NL_05_0063</t>
  </si>
  <si>
    <t>KN1405</t>
  </si>
  <si>
    <t>ST/0603/31.67</t>
  </si>
  <si>
    <t>NL_05_0064</t>
  </si>
  <si>
    <t>KN1406</t>
  </si>
  <si>
    <t>ST/0603/37.44</t>
  </si>
  <si>
    <t>NL_05_0065</t>
  </si>
  <si>
    <t>KN1407</t>
  </si>
  <si>
    <t>ST/0603/41.40</t>
  </si>
  <si>
    <t>NL_05_0066</t>
  </si>
  <si>
    <t>KN1408</t>
  </si>
  <si>
    <t>ST/0603/49.66</t>
  </si>
  <si>
    <t>NL_05_0067</t>
  </si>
  <si>
    <t>KN1409</t>
  </si>
  <si>
    <t>ST/0603/5.64</t>
  </si>
  <si>
    <t>NL_05_0068</t>
  </si>
  <si>
    <t>KN1410</t>
  </si>
  <si>
    <t>ST/0604/8.60</t>
  </si>
  <si>
    <t>NL_05_0069</t>
  </si>
  <si>
    <t>KN1411</t>
  </si>
  <si>
    <t>ST/07/0.70</t>
  </si>
  <si>
    <t>NL_05_0070</t>
  </si>
  <si>
    <t>KN1412</t>
  </si>
  <si>
    <t>ST/07/25.85</t>
  </si>
  <si>
    <t>NL_05_0071</t>
  </si>
  <si>
    <t>KN1413</t>
  </si>
  <si>
    <t>ST/07/48.02</t>
  </si>
  <si>
    <t>NL_05_0072</t>
  </si>
  <si>
    <t>KN1414</t>
  </si>
  <si>
    <t>ST/07/68.80</t>
  </si>
  <si>
    <t>NL_05_0073</t>
  </si>
  <si>
    <t>KN1415</t>
  </si>
  <si>
    <t>Veeneleiding</t>
  </si>
  <si>
    <t>ST/08/0.06</t>
  </si>
  <si>
    <t>NL_05_0074</t>
  </si>
  <si>
    <t>NL05_Veeneleiding</t>
  </si>
  <si>
    <t>KN1416</t>
  </si>
  <si>
    <t>ST/08/0.07</t>
  </si>
  <si>
    <t>NL_05_0075</t>
  </si>
  <si>
    <t>KN1417</t>
  </si>
  <si>
    <t>ST/08/37.43</t>
  </si>
  <si>
    <t>NL_05_0076</t>
  </si>
  <si>
    <t>KN1418</t>
  </si>
  <si>
    <t>ST/08/77.73</t>
  </si>
  <si>
    <t>NL_05_0077</t>
  </si>
  <si>
    <t>KN1419</t>
  </si>
  <si>
    <t>ST/0805/0.36</t>
  </si>
  <si>
    <t>NL_05_0078</t>
  </si>
  <si>
    <t>KN1420</t>
  </si>
  <si>
    <t>ST/0805/12.03</t>
  </si>
  <si>
    <t>NL_05_0079</t>
  </si>
  <si>
    <t>KN1421</t>
  </si>
  <si>
    <t>ST/0805/41.78</t>
  </si>
  <si>
    <t>NL_05_0080</t>
  </si>
  <si>
    <t>KN1422</t>
  </si>
  <si>
    <t>ST/0805/60.81</t>
  </si>
  <si>
    <t>NL_05_0081</t>
  </si>
  <si>
    <t>KN1423</t>
  </si>
  <si>
    <t>ST/0805/81.05</t>
  </si>
  <si>
    <t>NL_05_0082</t>
  </si>
  <si>
    <t>KN1424</t>
  </si>
  <si>
    <t>Westerbouwlandleiding</t>
  </si>
  <si>
    <t>ST/0806/21.57</t>
  </si>
  <si>
    <t>NL_05_0083</t>
  </si>
  <si>
    <t>NL05_Westerbouwlandl</t>
  </si>
  <si>
    <t>KN1425</t>
  </si>
  <si>
    <t>ST/0806/5.31</t>
  </si>
  <si>
    <t>NL_05_0084</t>
  </si>
  <si>
    <t>KN1426</t>
  </si>
  <si>
    <t>ST/080601/3.12</t>
  </si>
  <si>
    <t>NL_05_0085</t>
  </si>
  <si>
    <t>KN1427</t>
  </si>
  <si>
    <t>ST/09/17.70</t>
  </si>
  <si>
    <t>NL_05_0086</t>
  </si>
  <si>
    <t>KN1428</t>
  </si>
  <si>
    <t>Markgraven</t>
  </si>
  <si>
    <t>ST/0902/18.94</t>
  </si>
  <si>
    <t>NL_05_0087</t>
  </si>
  <si>
    <t>NL05_Markgraven</t>
  </si>
  <si>
    <t>KN1429</t>
  </si>
  <si>
    <t>ST/0902/29.30</t>
  </si>
  <si>
    <t>NL_05_0088</t>
  </si>
  <si>
    <t>KN1430</t>
  </si>
  <si>
    <t>ST/0902/44.78</t>
  </si>
  <si>
    <t>NL_05_0089</t>
  </si>
  <si>
    <t>KN1431</t>
  </si>
  <si>
    <t>ST/0902/51.17</t>
  </si>
  <si>
    <t>NL_05_0090</t>
  </si>
  <si>
    <t>KN1432</t>
  </si>
  <si>
    <t>ST/0902/57.33</t>
  </si>
  <si>
    <t>NL_05_0091</t>
  </si>
  <si>
    <t>KN1433</t>
  </si>
  <si>
    <t>ST/0902/71.38</t>
  </si>
  <si>
    <t>NL_05_0092</t>
  </si>
  <si>
    <t>KN1434</t>
  </si>
  <si>
    <t>ST/0902/71.50</t>
  </si>
  <si>
    <t>NL_05_0093</t>
  </si>
  <si>
    <t>KN1435</t>
  </si>
  <si>
    <t>ST/0902/71.89</t>
  </si>
  <si>
    <t>NL_05_0094</t>
  </si>
  <si>
    <t>KN1436</t>
  </si>
  <si>
    <t>ST/0902/9.25</t>
  </si>
  <si>
    <t>NL_05_0095</t>
  </si>
  <si>
    <t>KN1437</t>
  </si>
  <si>
    <t>ST/09020015/14.91</t>
  </si>
  <si>
    <t>NL_05_0096</t>
  </si>
  <si>
    <t>KN1438</t>
  </si>
  <si>
    <t>ST/09020603/28.94</t>
  </si>
  <si>
    <t>NL_05_0097</t>
  </si>
  <si>
    <t>KN1439</t>
  </si>
  <si>
    <t>ST/09020603/36.02</t>
  </si>
  <si>
    <t>NL_05_0098</t>
  </si>
  <si>
    <t>KN1440</t>
  </si>
  <si>
    <t>ST/1002/0.09</t>
  </si>
  <si>
    <t>NL_05_0099</t>
  </si>
  <si>
    <t>comb: cascade/v-vormige overlaten</t>
  </si>
  <si>
    <t>KN1441</t>
  </si>
  <si>
    <t>ST/1002/17.10</t>
  </si>
  <si>
    <t>NL_05_0100</t>
  </si>
  <si>
    <t>KN1442</t>
  </si>
  <si>
    <t>ST/100201/0.07</t>
  </si>
  <si>
    <t>NL_05_0101</t>
  </si>
  <si>
    <t>KN1443</t>
  </si>
  <si>
    <t>ST/14/21.66</t>
  </si>
  <si>
    <t>NL_05_0102</t>
  </si>
  <si>
    <t>KN1444</t>
  </si>
  <si>
    <t>ST/14/21.83</t>
  </si>
  <si>
    <t>NL_05_0103</t>
  </si>
  <si>
    <t>KN1445</t>
  </si>
  <si>
    <t>Lolee</t>
  </si>
  <si>
    <t>ST/140301/0.87</t>
  </si>
  <si>
    <t>NL_05_0104</t>
  </si>
  <si>
    <t>NL05_Lolee</t>
  </si>
  <si>
    <t>KN1446</t>
  </si>
  <si>
    <t>ST/140301/18.78</t>
  </si>
  <si>
    <t>NL_05_0105</t>
  </si>
  <si>
    <t>KN1447</t>
  </si>
  <si>
    <t>ST/140301/19.38</t>
  </si>
  <si>
    <t>NL_05_0106</t>
  </si>
  <si>
    <t>KN1448</t>
  </si>
  <si>
    <t>ST/140301/20.57</t>
  </si>
  <si>
    <t>NL_05_0107</t>
  </si>
  <si>
    <t>KN1449</t>
  </si>
  <si>
    <t>ST/140301/21.70</t>
  </si>
  <si>
    <t>NL_05_0108</t>
  </si>
  <si>
    <t>KN1450</t>
  </si>
  <si>
    <t>ST/140301/22.61</t>
  </si>
  <si>
    <t>NL_05_0109</t>
  </si>
  <si>
    <t>KN1451</t>
  </si>
  <si>
    <t>ST/140301/23.74</t>
  </si>
  <si>
    <t>NL_05_0110</t>
  </si>
  <si>
    <t>KN1452</t>
  </si>
  <si>
    <t>ST/140301/39.04</t>
  </si>
  <si>
    <t>NL_05_0111</t>
  </si>
  <si>
    <t>KN1453</t>
  </si>
  <si>
    <t>ST/140301/41.56</t>
  </si>
  <si>
    <t>NL_05_0112</t>
  </si>
  <si>
    <t>KN1454</t>
  </si>
  <si>
    <t>ST/140301/8.13</t>
  </si>
  <si>
    <t>NL_05_0113</t>
  </si>
  <si>
    <t>KN1455</t>
  </si>
  <si>
    <t>ST/140303/11.09</t>
  </si>
  <si>
    <t>NL_05_0114</t>
  </si>
  <si>
    <t>KN1456</t>
  </si>
  <si>
    <t>ST/140303/27.07</t>
  </si>
  <si>
    <t>NL_05_0115</t>
  </si>
  <si>
    <t>KN1457</t>
  </si>
  <si>
    <t>ST/140303/29.57</t>
  </si>
  <si>
    <t>NL_05_0116</t>
  </si>
  <si>
    <t>KN1458</t>
  </si>
  <si>
    <t>ST/14030306/1.98</t>
  </si>
  <si>
    <t>NL_05_0117</t>
  </si>
  <si>
    <t>KN1459</t>
  </si>
  <si>
    <t>ST/14030306/17.78</t>
  </si>
  <si>
    <t>NL_05_0118</t>
  </si>
  <si>
    <t>KN1460</t>
  </si>
  <si>
    <t>ST/1404/30.65</t>
  </si>
  <si>
    <t>NL_05_0119</t>
  </si>
  <si>
    <t>KN1461</t>
  </si>
  <si>
    <t>ST/1404/40.98</t>
  </si>
  <si>
    <t>NL_05_0120</t>
  </si>
  <si>
    <t>KN1462</t>
  </si>
  <si>
    <t>ST/1405/10.13</t>
  </si>
  <si>
    <t>NL_05_0121</t>
  </si>
  <si>
    <t>KN1463</t>
  </si>
  <si>
    <t>ST/1405/35.70</t>
  </si>
  <si>
    <t>NL_05_0122</t>
  </si>
  <si>
    <t>KN1464</t>
  </si>
  <si>
    <t>ST/1405/43.13</t>
  </si>
  <si>
    <t>NL_05_0123</t>
  </si>
  <si>
    <t>KN1465</t>
  </si>
  <si>
    <t>ST/1405/5.50</t>
  </si>
  <si>
    <t>NL_05_0124</t>
  </si>
  <si>
    <t>KN1466</t>
  </si>
  <si>
    <t>ST/1405/52.29</t>
  </si>
  <si>
    <t>NL_05_0125</t>
  </si>
  <si>
    <t>KN1467</t>
  </si>
  <si>
    <t>ST/1405/54.26</t>
  </si>
  <si>
    <t>NL_05_0126</t>
  </si>
  <si>
    <t>KN1468</t>
  </si>
  <si>
    <t>ST/1405/58.97</t>
  </si>
  <si>
    <t>NL_05_0127</t>
  </si>
  <si>
    <t>KN1469</t>
  </si>
  <si>
    <t>ST/1405/9.63</t>
  </si>
  <si>
    <t>NL_05_0128</t>
  </si>
  <si>
    <t>KN1470</t>
  </si>
  <si>
    <t>Bornsebeek</t>
  </si>
  <si>
    <t>ST/15/17.97</t>
  </si>
  <si>
    <t>NL_05_0129</t>
  </si>
  <si>
    <t>NL05_Bornsebeek</t>
  </si>
  <si>
    <t>KN1471</t>
  </si>
  <si>
    <t>ST/15/60.00</t>
  </si>
  <si>
    <t>NL_05_0130</t>
  </si>
  <si>
    <t>KN1472</t>
  </si>
  <si>
    <t>ST/15/91.65</t>
  </si>
  <si>
    <t>NL_05_0131</t>
  </si>
  <si>
    <t>KN1473</t>
  </si>
  <si>
    <t>ST/1501/15.95</t>
  </si>
  <si>
    <t>NL_05_0132</t>
  </si>
  <si>
    <t>KN1474</t>
  </si>
  <si>
    <t>ST/1501/72.26</t>
  </si>
  <si>
    <t>NL_05_0133</t>
  </si>
  <si>
    <t>KN1475</t>
  </si>
  <si>
    <t>ST/1502/0.00</t>
  </si>
  <si>
    <t>NL_05_0134</t>
  </si>
  <si>
    <t>KN1476</t>
  </si>
  <si>
    <t>ST/1502/38.45</t>
  </si>
  <si>
    <t>NL_05_0135</t>
  </si>
  <si>
    <t>KN1477</t>
  </si>
  <si>
    <t>ST/1502/52.20</t>
  </si>
  <si>
    <t>NL_05_0136</t>
  </si>
  <si>
    <t>KN1478</t>
  </si>
  <si>
    <t>ST/1502/54.10</t>
  </si>
  <si>
    <t>NL_05_0137</t>
  </si>
  <si>
    <t>KN1479</t>
  </si>
  <si>
    <t>ST/1503/0.00</t>
  </si>
  <si>
    <t>NL_05_0138</t>
  </si>
  <si>
    <t>KN1480</t>
  </si>
  <si>
    <t>ST/1503/23.74</t>
  </si>
  <si>
    <t>NL_05_0139</t>
  </si>
  <si>
    <t>KN1481</t>
  </si>
  <si>
    <t>ST/1503/30.34</t>
  </si>
  <si>
    <t>NL_05_0140</t>
  </si>
  <si>
    <t>KN1482</t>
  </si>
  <si>
    <t>ST/1503/34.42</t>
  </si>
  <si>
    <t>NL_05_0141</t>
  </si>
  <si>
    <t>KN1483</t>
  </si>
  <si>
    <t>ST/1503/34.46</t>
  </si>
  <si>
    <t>NL_05_0142</t>
  </si>
  <si>
    <t>KN1484</t>
  </si>
  <si>
    <t>ST/1503/6.78</t>
  </si>
  <si>
    <t>NL_05_0143</t>
  </si>
  <si>
    <t>KN1485</t>
  </si>
  <si>
    <t>ST/1505/10.77</t>
  </si>
  <si>
    <t>NL_05_0144</t>
  </si>
  <si>
    <t>KN1486</t>
  </si>
  <si>
    <t>ST/1505/29.42</t>
  </si>
  <si>
    <t>NL_05_0145</t>
  </si>
  <si>
    <t>KN1487</t>
  </si>
  <si>
    <t>Oude Bornsche beek</t>
  </si>
  <si>
    <t>ST/16/0.91</t>
  </si>
  <si>
    <t>NL_05_0146</t>
  </si>
  <si>
    <t>NL05_Oudebornschebeek</t>
  </si>
  <si>
    <t>KN1488</t>
  </si>
  <si>
    <t>ST/16/1.05</t>
  </si>
  <si>
    <t>NL_05_0147</t>
  </si>
  <si>
    <t>KN1489</t>
  </si>
  <si>
    <t>ST/16/13.75</t>
  </si>
  <si>
    <t>NL_05_0148</t>
  </si>
  <si>
    <t>KN1490</t>
  </si>
  <si>
    <t>Gammelkerbeek</t>
  </si>
  <si>
    <t>ST/1601/0.17</t>
  </si>
  <si>
    <t>NL_05_0149</t>
  </si>
  <si>
    <t>NL05_Gammelkerbeek</t>
  </si>
  <si>
    <t>KN1491</t>
  </si>
  <si>
    <t>ST/1601/34.57</t>
  </si>
  <si>
    <t>NL_05_0150</t>
  </si>
  <si>
    <t>KN1492</t>
  </si>
  <si>
    <t>ST/1601/42.87</t>
  </si>
  <si>
    <t>NL_05_0151</t>
  </si>
  <si>
    <t>KN1493</t>
  </si>
  <si>
    <t>ST/1601/51.66</t>
  </si>
  <si>
    <t>NL_05_0152</t>
  </si>
  <si>
    <t>KN1494</t>
  </si>
  <si>
    <t>ST/1601/6.81</t>
  </si>
  <si>
    <t>NL_05_0153</t>
  </si>
  <si>
    <t>KN1495</t>
  </si>
  <si>
    <t>ST/1601/60.23</t>
  </si>
  <si>
    <t>NL_05_0154</t>
  </si>
  <si>
    <t>KN1496</t>
  </si>
  <si>
    <t>ST/1601/63.41</t>
  </si>
  <si>
    <t>NL_05_0155</t>
  </si>
  <si>
    <t>KN1497</t>
  </si>
  <si>
    <t>ST/1601/68.80</t>
  </si>
  <si>
    <t>NL_05_0156</t>
  </si>
  <si>
    <t>KN1498</t>
  </si>
  <si>
    <t>ST/1601/71.24</t>
  </si>
  <si>
    <t>NL_05_0157</t>
  </si>
  <si>
    <t>KN1499</t>
  </si>
  <si>
    <t>ST/1601/73.55</t>
  </si>
  <si>
    <t>NL_05_0158</t>
  </si>
  <si>
    <t>KN1500</t>
  </si>
  <si>
    <t>ST/1601/74.78</t>
  </si>
  <si>
    <t>NL_05_0159</t>
  </si>
  <si>
    <t>KN1501</t>
  </si>
  <si>
    <t>ST/1601/76.02</t>
  </si>
  <si>
    <t>NL_05_0160</t>
  </si>
  <si>
    <t>KN1502</t>
  </si>
  <si>
    <t>ST/1601/78.84</t>
  </si>
  <si>
    <t>NL_05_0161</t>
  </si>
  <si>
    <t>KN1503</t>
  </si>
  <si>
    <t>ST/1601/80.75</t>
  </si>
  <si>
    <t>NL_05_0162</t>
  </si>
  <si>
    <t>KN1504</t>
  </si>
  <si>
    <t>ST/160102/0.12</t>
  </si>
  <si>
    <t>NL_05_0163</t>
  </si>
  <si>
    <t>KN1505</t>
  </si>
  <si>
    <t>ST/1602/15.67</t>
  </si>
  <si>
    <t>NL_05_0164</t>
  </si>
  <si>
    <t>KN1506</t>
  </si>
  <si>
    <t>ST/1602/3.93</t>
  </si>
  <si>
    <t>NL_05_0165</t>
  </si>
  <si>
    <t>KN1507</t>
  </si>
  <si>
    <t>ST/1602/36.35</t>
  </si>
  <si>
    <t>NL_05_0166</t>
  </si>
  <si>
    <t>KN1508</t>
  </si>
  <si>
    <t>ST/1602/46.09</t>
  </si>
  <si>
    <t>NL_05_0167</t>
  </si>
  <si>
    <t>KN1509</t>
  </si>
  <si>
    <t>ST/1602/51.96</t>
  </si>
  <si>
    <t>NL_05_0168</t>
  </si>
  <si>
    <t>KN1510</t>
  </si>
  <si>
    <t>ST/1602/53.89</t>
  </si>
  <si>
    <t>NL_05_0169</t>
  </si>
  <si>
    <t>KN1511</t>
  </si>
  <si>
    <t>ST/1602/58.48</t>
  </si>
  <si>
    <t>NL_05_0170</t>
  </si>
  <si>
    <t>KN1512</t>
  </si>
  <si>
    <t>ST/1602/61.22</t>
  </si>
  <si>
    <t>NL_05_0171</t>
  </si>
  <si>
    <t>KN1513</t>
  </si>
  <si>
    <t>ST/1602/65.72</t>
  </si>
  <si>
    <t>NL_05_0172</t>
  </si>
  <si>
    <t>KN1514</t>
  </si>
  <si>
    <t>ST/1602/66.53</t>
  </si>
  <si>
    <t>NL_05_0173</t>
  </si>
  <si>
    <t>KN1515</t>
  </si>
  <si>
    <t>ST/1602/72.83</t>
  </si>
  <si>
    <t>NL_05_0174</t>
  </si>
  <si>
    <t>KN1516</t>
  </si>
  <si>
    <t>ST/1602/76.96</t>
  </si>
  <si>
    <t>NL_05_0175</t>
  </si>
  <si>
    <t>KN1517</t>
  </si>
  <si>
    <t>ST/1602/79.88</t>
  </si>
  <si>
    <t>NL_05_0176</t>
  </si>
  <si>
    <t>KN1518</t>
  </si>
  <si>
    <t>ST/1602/84.04</t>
  </si>
  <si>
    <t>NL_05_0177</t>
  </si>
  <si>
    <t>KN1519</t>
  </si>
  <si>
    <t>ST/1602/86.81</t>
  </si>
  <si>
    <t>NL_05_0178</t>
  </si>
  <si>
    <t>KN1520</t>
  </si>
  <si>
    <t>ST/1602/90.03</t>
  </si>
  <si>
    <t>NL_05_0179</t>
  </si>
  <si>
    <t>KN1521</t>
  </si>
  <si>
    <t>ST/1602/93.88</t>
  </si>
  <si>
    <t>NL_05_0180</t>
  </si>
  <si>
    <t>KN1522</t>
  </si>
  <si>
    <t>ST/160201/6.42</t>
  </si>
  <si>
    <t>NL_05_0181</t>
  </si>
  <si>
    <t>KN1523</t>
  </si>
  <si>
    <t>ST/160201/6.99</t>
  </si>
  <si>
    <t>NL_05_0182</t>
  </si>
  <si>
    <t>KN1524</t>
  </si>
  <si>
    <t>ST/2001/0.22</t>
  </si>
  <si>
    <t>NL_05_0183</t>
  </si>
  <si>
    <t>KN1525</t>
  </si>
  <si>
    <t>ST/2001/0.23</t>
  </si>
  <si>
    <t>NL_05_0184</t>
  </si>
  <si>
    <t>KN1526</t>
  </si>
  <si>
    <t>ST/2001/30.15</t>
  </si>
  <si>
    <t>NL_05_0185</t>
  </si>
  <si>
    <t>KN1527</t>
  </si>
  <si>
    <t>ST/2002/0.55</t>
  </si>
  <si>
    <t>NL_05_0186</t>
  </si>
  <si>
    <t>KN1528</t>
  </si>
  <si>
    <t>ST/2002/26.32</t>
  </si>
  <si>
    <t>NL_05_0187</t>
  </si>
  <si>
    <t>KN1529</t>
  </si>
  <si>
    <t>ST/2002/37.97</t>
  </si>
  <si>
    <t>NL_05_0188</t>
  </si>
  <si>
    <t>KN1530</t>
  </si>
  <si>
    <t>ST/2002/4.31</t>
  </si>
  <si>
    <t>NL_05_0189</t>
  </si>
  <si>
    <t>KN1531</t>
  </si>
  <si>
    <t>ST/2002/55.83</t>
  </si>
  <si>
    <t>NL_05_0190</t>
  </si>
  <si>
    <t>KN1532</t>
  </si>
  <si>
    <t>ST/2002/56.40</t>
  </si>
  <si>
    <t>NL_05_0191</t>
  </si>
  <si>
    <t>KN1533</t>
  </si>
  <si>
    <t>Poelsbeek</t>
  </si>
  <si>
    <t>ST/2003/0.31</t>
  </si>
  <si>
    <t>NL_05_0192</t>
  </si>
  <si>
    <t>NL05_Poelsbeek</t>
  </si>
  <si>
    <t>KN1534</t>
  </si>
  <si>
    <t>ST/2003/0.43</t>
  </si>
  <si>
    <t>NL_05_0193</t>
  </si>
  <si>
    <t>KN1535</t>
  </si>
  <si>
    <t>ST/2003/17.21</t>
  </si>
  <si>
    <t>NL_05_0194</t>
  </si>
  <si>
    <t>KN1536</t>
  </si>
  <si>
    <t>ST/2003/28.40</t>
  </si>
  <si>
    <t>NL_05_0195</t>
  </si>
  <si>
    <t>KN1537</t>
  </si>
  <si>
    <t>ST/2003/36.17</t>
  </si>
  <si>
    <t>NL_05_0196</t>
  </si>
  <si>
    <t>KN1538</t>
  </si>
  <si>
    <t>ST/2003/46.77</t>
  </si>
  <si>
    <t>NL_05_0197</t>
  </si>
  <si>
    <t>KN1539</t>
  </si>
  <si>
    <t>ST/2003/64.85</t>
  </si>
  <si>
    <t>NL_05_0198</t>
  </si>
  <si>
    <t>KN1540</t>
  </si>
  <si>
    <t>ST/2003/7.90</t>
  </si>
  <si>
    <t>NL_05_0199</t>
  </si>
  <si>
    <t>KN1541</t>
  </si>
  <si>
    <t>ST/2003/74.72</t>
  </si>
  <si>
    <t>NL_05_0200</t>
  </si>
  <si>
    <t>KN1542</t>
  </si>
  <si>
    <t>ST/2003/83.40</t>
  </si>
  <si>
    <t>NL_05_0201</t>
  </si>
  <si>
    <t>KN1543</t>
  </si>
  <si>
    <t>ST/2003/90.45</t>
  </si>
  <si>
    <t>NL_05_0202</t>
  </si>
  <si>
    <t>KN1544</t>
  </si>
  <si>
    <t>Bolscherbeek</t>
  </si>
  <si>
    <t>ST/2004/0.19</t>
  </si>
  <si>
    <t>NL_05_0203</t>
  </si>
  <si>
    <t>NL05_Bolscherbeek</t>
  </si>
  <si>
    <t>KN1545</t>
  </si>
  <si>
    <t>ST/2004/12.93</t>
  </si>
  <si>
    <t>NL_05_0204</t>
  </si>
  <si>
    <t>KN1546</t>
  </si>
  <si>
    <t>ST/2004/23.25</t>
  </si>
  <si>
    <t>NL_05_0205</t>
  </si>
  <si>
    <t>KN1547</t>
  </si>
  <si>
    <t>ST/2004/33.39</t>
  </si>
  <si>
    <t>NL_05_0206</t>
  </si>
  <si>
    <t>KN1548</t>
  </si>
  <si>
    <t>ST/2004/47.42</t>
  </si>
  <si>
    <t>NL_05_0207</t>
  </si>
  <si>
    <t>KN1549</t>
  </si>
  <si>
    <t>ST/2004/55.73</t>
  </si>
  <si>
    <t>NL_05_0208</t>
  </si>
  <si>
    <t>KN1550</t>
  </si>
  <si>
    <t>ST/2004/63.07</t>
  </si>
  <si>
    <t>NL_05_0209</t>
  </si>
  <si>
    <t>KN1551</t>
  </si>
  <si>
    <t>ST/2004/66.15</t>
  </si>
  <si>
    <t>NL_05_0210</t>
  </si>
  <si>
    <t>KN1552</t>
  </si>
  <si>
    <t>ST/200401/0.59</t>
  </si>
  <si>
    <t>NL_05_0211</t>
  </si>
  <si>
    <t>KN1553</t>
  </si>
  <si>
    <t>ST/200401/17.24</t>
  </si>
  <si>
    <t>NL_05_0212</t>
  </si>
  <si>
    <t>KN1554</t>
  </si>
  <si>
    <t>ST/200401/9.81</t>
  </si>
  <si>
    <t>NL_05_0213</t>
  </si>
  <si>
    <t>KN1555</t>
  </si>
  <si>
    <t>Hagmolenbeek</t>
  </si>
  <si>
    <t>ST/2005/0.20</t>
  </si>
  <si>
    <t>NL_05_0214</t>
  </si>
  <si>
    <t>NL05_Hagmolenbeek</t>
  </si>
  <si>
    <t>KN1556</t>
  </si>
  <si>
    <t>ST/2005/10.34</t>
  </si>
  <si>
    <t>NL_05_0215</t>
  </si>
  <si>
    <t>KN1557</t>
  </si>
  <si>
    <t>ST/2005/103.02</t>
  </si>
  <si>
    <t>NL_05_0216</t>
  </si>
  <si>
    <t>KN1558</t>
  </si>
  <si>
    <t>ST/2005/108.65</t>
  </si>
  <si>
    <t>NL_05_0217</t>
  </si>
  <si>
    <t>KN1559</t>
  </si>
  <si>
    <t>ST/2005/110.88</t>
  </si>
  <si>
    <t>NL_05_0218</t>
  </si>
  <si>
    <t>KN1560</t>
  </si>
  <si>
    <t>ST/2005/116.81</t>
  </si>
  <si>
    <t>NL_05_0219</t>
  </si>
  <si>
    <t>KN1561</t>
  </si>
  <si>
    <t>ST/2005/121.99</t>
  </si>
  <si>
    <t>NL_05_0220</t>
  </si>
  <si>
    <t>KN1562</t>
  </si>
  <si>
    <t>ST/2005/124.17</t>
  </si>
  <si>
    <t>NL_05_0221</t>
  </si>
  <si>
    <t>KN1563</t>
  </si>
  <si>
    <t>ST/2005/127.01</t>
  </si>
  <si>
    <t>NL_05_0222</t>
  </si>
  <si>
    <t>KN1564</t>
  </si>
  <si>
    <t>ST/2005/131.72</t>
  </si>
  <si>
    <t>NL_05_0223</t>
  </si>
  <si>
    <t>KN1565</t>
  </si>
  <si>
    <t>ST/2005/144.10</t>
  </si>
  <si>
    <t>NL_05_0224</t>
  </si>
  <si>
    <t>KN1566</t>
  </si>
  <si>
    <t>ST/2005/17.55</t>
  </si>
  <si>
    <t>NL_05_0225</t>
  </si>
  <si>
    <t>KN1567</t>
  </si>
  <si>
    <t>ST/2005/29.85</t>
  </si>
  <si>
    <t>NL_05_0226</t>
  </si>
  <si>
    <t>KN1568</t>
  </si>
  <si>
    <t>ST/2005/37.43</t>
  </si>
  <si>
    <t>NL_05_0227</t>
  </si>
  <si>
    <t>KN1569</t>
  </si>
  <si>
    <t>ST/2005/40.40</t>
  </si>
  <si>
    <t>NL_05_0228</t>
  </si>
  <si>
    <t>KN1570</t>
  </si>
  <si>
    <t>ST/2005/45.98</t>
  </si>
  <si>
    <t>NL_05_0229</t>
  </si>
  <si>
    <t>KN1571</t>
  </si>
  <si>
    <t>ST/2005/49.61</t>
  </si>
  <si>
    <t>NL_05_0230</t>
  </si>
  <si>
    <t>KN1572</t>
  </si>
  <si>
    <t>ST/2005/58.93</t>
  </si>
  <si>
    <t>NL_05_0231</t>
  </si>
  <si>
    <t>KN1573</t>
  </si>
  <si>
    <t>ST/2005/67.31</t>
  </si>
  <si>
    <t>NL_05_0232</t>
  </si>
  <si>
    <t>KN1574</t>
  </si>
  <si>
    <t>ST/2005/75.63</t>
  </si>
  <si>
    <t>NL_05_0233</t>
  </si>
  <si>
    <t>KN1575</t>
  </si>
  <si>
    <t>ST/2005/79.62</t>
  </si>
  <si>
    <t>NL_05_0234</t>
  </si>
  <si>
    <t>KN1576</t>
  </si>
  <si>
    <t>ST/2005/83.60</t>
  </si>
  <si>
    <t>NL_05_0235</t>
  </si>
  <si>
    <t>KN1577</t>
  </si>
  <si>
    <t>ST/2005/88.73</t>
  </si>
  <si>
    <t>NL_05_0236</t>
  </si>
  <si>
    <t>KN1578</t>
  </si>
  <si>
    <t>ST/2005/93.10</t>
  </si>
  <si>
    <t>NL_05_0237</t>
  </si>
  <si>
    <t>KN1579</t>
  </si>
  <si>
    <t>ST/200501/0.25</t>
  </si>
  <si>
    <t>NL_05_0238</t>
  </si>
  <si>
    <t>KN1580</t>
  </si>
  <si>
    <t>ST/200501/11.18</t>
  </si>
  <si>
    <t>NL_05_0239</t>
  </si>
  <si>
    <t>KN1581</t>
  </si>
  <si>
    <t>ST/200501/14.61</t>
  </si>
  <si>
    <t>NL_05_0240</t>
  </si>
  <si>
    <t>KN1582</t>
  </si>
  <si>
    <t>ST/200501/19.78</t>
  </si>
  <si>
    <t>NL_05_0241</t>
  </si>
  <si>
    <t>KN1583</t>
  </si>
  <si>
    <t>ST/200501/22.82</t>
  </si>
  <si>
    <t>NL_05_0242</t>
  </si>
  <si>
    <t>KN1584</t>
  </si>
  <si>
    <t>ST/200501/31.25</t>
  </si>
  <si>
    <t>NL_05_0243</t>
  </si>
  <si>
    <t>KN1585</t>
  </si>
  <si>
    <t>ST/200501/5.27</t>
  </si>
  <si>
    <t>NL_05_0244</t>
  </si>
  <si>
    <t>KN1586</t>
  </si>
  <si>
    <t>ST/2007/23.50</t>
  </si>
  <si>
    <t>NL_05_0245</t>
  </si>
  <si>
    <t>KN1587</t>
  </si>
  <si>
    <t>ST/2007/32.08</t>
  </si>
  <si>
    <t>NL_05_0246</t>
  </si>
  <si>
    <t>KN1588</t>
  </si>
  <si>
    <t>ST/200701/25.63</t>
  </si>
  <si>
    <t>NL_05_0247</t>
  </si>
  <si>
    <t>KN1589</t>
  </si>
  <si>
    <t>ST/200701/34.40</t>
  </si>
  <si>
    <t>NL_05_0248</t>
  </si>
  <si>
    <t>KN1590</t>
  </si>
  <si>
    <t>ST/200701/6.82</t>
  </si>
  <si>
    <t>NL_05_0249</t>
  </si>
  <si>
    <t>KN1591</t>
  </si>
  <si>
    <t>ST/200702/11.31</t>
  </si>
  <si>
    <t>NL_05_0250</t>
  </si>
  <si>
    <t>KN1592</t>
  </si>
  <si>
    <t>ST/200702/17.02</t>
  </si>
  <si>
    <t>NL_05_0251</t>
  </si>
  <si>
    <t>KN1593</t>
  </si>
  <si>
    <t>ST/200702/24.15</t>
  </si>
  <si>
    <t>NL_05_0252</t>
  </si>
  <si>
    <t>KN1594</t>
  </si>
  <si>
    <t>ST/200702/6.24</t>
  </si>
  <si>
    <t>NL_05_0253</t>
  </si>
  <si>
    <t>KN1595</t>
  </si>
  <si>
    <t>ST/200702/6.28</t>
  </si>
  <si>
    <t>NL_05_0254</t>
  </si>
  <si>
    <t>KN1596</t>
  </si>
  <si>
    <t>ST/201104/14.09</t>
  </si>
  <si>
    <t>NL_05_0255</t>
  </si>
  <si>
    <t>KN1597</t>
  </si>
  <si>
    <t>ST/201104/4.13</t>
  </si>
  <si>
    <t>NL_05_0256</t>
  </si>
  <si>
    <t>KN1598</t>
  </si>
  <si>
    <t>ST/2012/11.50</t>
  </si>
  <si>
    <t>NL_05_0257</t>
  </si>
  <si>
    <t>KN1599</t>
  </si>
  <si>
    <t>ST/2012/18.89</t>
  </si>
  <si>
    <t>NL_05_0258</t>
  </si>
  <si>
    <t>KN1600</t>
  </si>
  <si>
    <t>ST/2012/20.00</t>
  </si>
  <si>
    <t>NL_05_0259</t>
  </si>
  <si>
    <t>KN1601</t>
  </si>
  <si>
    <t>ST/2012/23.02</t>
  </si>
  <si>
    <t>NL_05_0260</t>
  </si>
  <si>
    <t>KN1602</t>
  </si>
  <si>
    <t>ST/2012/25.98</t>
  </si>
  <si>
    <t>NL_05_0261</t>
  </si>
  <si>
    <t>KN1603</t>
  </si>
  <si>
    <t>ST/2012/8.00</t>
  </si>
  <si>
    <t>NL_05_0262</t>
  </si>
  <si>
    <t>KN1604</t>
  </si>
  <si>
    <t>Drienerbeek_Koppelleiding</t>
  </si>
  <si>
    <t>ST/2013/8.78</t>
  </si>
  <si>
    <t>NL_05_0263</t>
  </si>
  <si>
    <t>NL05_Drienerbeek</t>
  </si>
  <si>
    <t>KN1605</t>
  </si>
  <si>
    <t>ST/201301/0.06</t>
  </si>
  <si>
    <t>NL_05_0264</t>
  </si>
  <si>
    <t>KN1606</t>
  </si>
  <si>
    <t>ST/201301/22.50</t>
  </si>
  <si>
    <t>NL_05_0265</t>
  </si>
  <si>
    <t>KN1607</t>
  </si>
  <si>
    <t>ST/201301/29.88</t>
  </si>
  <si>
    <t>NL_05_0266</t>
  </si>
  <si>
    <t>KN1608</t>
  </si>
  <si>
    <t>ST/201301/30.28</t>
  </si>
  <si>
    <t>NL_05_0267</t>
  </si>
  <si>
    <t>KN1609</t>
  </si>
  <si>
    <t>ST/21/1.40</t>
  </si>
  <si>
    <t>NL_05_0268</t>
  </si>
  <si>
    <t>KN1610</t>
  </si>
  <si>
    <t>ST/21/13.87</t>
  </si>
  <si>
    <t>NL_05_0269</t>
  </si>
  <si>
    <t>KN1611</t>
  </si>
  <si>
    <t>ST/21/35.05</t>
  </si>
  <si>
    <t>NL_05_0270</t>
  </si>
  <si>
    <t>KN1612</t>
  </si>
  <si>
    <t>ST/21/91.45</t>
  </si>
  <si>
    <t>NL_05_0271</t>
  </si>
  <si>
    <t>KN1613</t>
  </si>
  <si>
    <t>ST/210101/36.93</t>
  </si>
  <si>
    <t>NL_05_0272</t>
  </si>
  <si>
    <t>KN1614</t>
  </si>
  <si>
    <t>ST/2102/17.48</t>
  </si>
  <si>
    <t>NL_05_0273</t>
  </si>
  <si>
    <t>KN1615</t>
  </si>
  <si>
    <t>ST/2102/31.67</t>
  </si>
  <si>
    <t>NL_05_0274</t>
  </si>
  <si>
    <t>KN1616</t>
  </si>
  <si>
    <t>Overijssels kanaal</t>
  </si>
  <si>
    <t>ST/23/5.30</t>
  </si>
  <si>
    <t>NL_05_0275</t>
  </si>
  <si>
    <t>KN1617</t>
  </si>
  <si>
    <t>ST/23/9999.99</t>
  </si>
  <si>
    <t>NL_05_0276</t>
  </si>
  <si>
    <t>KN1618</t>
  </si>
  <si>
    <t>jaggerschloot (De Dooze) ???</t>
  </si>
  <si>
    <t>ST/26/10.26</t>
  </si>
  <si>
    <t>NL_05_0277</t>
  </si>
  <si>
    <t>KN1619</t>
  </si>
  <si>
    <t>ST/26/13.81</t>
  </si>
  <si>
    <t>NL_05_0278</t>
  </si>
  <si>
    <t>KN1620</t>
  </si>
  <si>
    <t>ST/26/14.88</t>
  </si>
  <si>
    <t>NL_05_0279</t>
  </si>
  <si>
    <t>KN1621</t>
  </si>
  <si>
    <t>ST/26/3.24</t>
  </si>
  <si>
    <t>NL_05_0280</t>
  </si>
  <si>
    <t>KN1622</t>
  </si>
  <si>
    <t>ST/26/30.85</t>
  </si>
  <si>
    <t>NL_05_0281</t>
  </si>
  <si>
    <t>KN1623</t>
  </si>
  <si>
    <t>ST/26/39.44</t>
  </si>
  <si>
    <t>NL_05_0282</t>
  </si>
  <si>
    <t>KN1624</t>
  </si>
  <si>
    <t>ST/26/44.07</t>
  </si>
  <si>
    <t>NL_05_0283</t>
  </si>
  <si>
    <t>KN1625</t>
  </si>
  <si>
    <t>Beneden Dinkel</t>
  </si>
  <si>
    <t>ST/30/17.97</t>
  </si>
  <si>
    <t>NL_05_0284</t>
  </si>
  <si>
    <t>NL05_Benedendinkel</t>
  </si>
  <si>
    <t>KN1626</t>
  </si>
  <si>
    <t>ST/31/34.73</t>
  </si>
  <si>
    <t>NL_05_0285</t>
  </si>
  <si>
    <t>KN1627</t>
  </si>
  <si>
    <t>ST/32/11.18</t>
  </si>
  <si>
    <t>NL_05_0286</t>
  </si>
  <si>
    <t>KN1628</t>
  </si>
  <si>
    <t>ST/32/27.73</t>
  </si>
  <si>
    <t>NL_05_0287</t>
  </si>
  <si>
    <t>KN1629</t>
  </si>
  <si>
    <t>ST/32/38.64</t>
  </si>
  <si>
    <t>NL_05_0288</t>
  </si>
  <si>
    <t>KN1630</t>
  </si>
  <si>
    <t>ST/32/60.66</t>
  </si>
  <si>
    <t>NL_05_0289</t>
  </si>
  <si>
    <t>KN1631</t>
  </si>
  <si>
    <t>Puntbeek</t>
  </si>
  <si>
    <t>ST/3201/10.08</t>
  </si>
  <si>
    <t>NL_05_0290</t>
  </si>
  <si>
    <t>NL05_Puntbeek</t>
  </si>
  <si>
    <t>KN1632</t>
  </si>
  <si>
    <t>ST/3201/16.84</t>
  </si>
  <si>
    <t>NL_05_0291</t>
  </si>
  <si>
    <t>KN1633</t>
  </si>
  <si>
    <t>ST/33/11.39</t>
  </si>
  <si>
    <t>NL_05_0292</t>
  </si>
  <si>
    <t>KN1634</t>
  </si>
  <si>
    <t>ST/34/14.55</t>
  </si>
  <si>
    <t>NL_05_0293</t>
  </si>
  <si>
    <t>KN1635</t>
  </si>
  <si>
    <t>ST/34/23.93</t>
  </si>
  <si>
    <t>NL_05_0294</t>
  </si>
  <si>
    <t>KN1636</t>
  </si>
  <si>
    <t>ST/340001/0.09</t>
  </si>
  <si>
    <t>NL_05_0295</t>
  </si>
  <si>
    <t>KN1637</t>
  </si>
  <si>
    <t>ST/340001/10.93</t>
  </si>
  <si>
    <t>NL_05_0296</t>
  </si>
  <si>
    <t>KN1638</t>
  </si>
  <si>
    <t>ST/340001/14.44</t>
  </si>
  <si>
    <t>NL_05_0297</t>
  </si>
  <si>
    <t>KN1639</t>
  </si>
  <si>
    <t>ST/340001/16.42</t>
  </si>
  <si>
    <t>NL_05_0298</t>
  </si>
  <si>
    <t>KN1640</t>
  </si>
  <si>
    <t>ST/340001/18.15</t>
  </si>
  <si>
    <t>NL_05_0299</t>
  </si>
  <si>
    <t>KN1641</t>
  </si>
  <si>
    <t>ST/340001/18.77</t>
  </si>
  <si>
    <t>NL_05_0300</t>
  </si>
  <si>
    <t>KN1642</t>
  </si>
  <si>
    <t>ST/340001/2.67</t>
  </si>
  <si>
    <t>NL_05_0301</t>
  </si>
  <si>
    <t>KN1643</t>
  </si>
  <si>
    <t>ST/340001/21.06</t>
  </si>
  <si>
    <t>NL_05_0302</t>
  </si>
  <si>
    <t>KN1644</t>
  </si>
  <si>
    <t>ST/340001/22.49</t>
  </si>
  <si>
    <t>NL_05_0303</t>
  </si>
  <si>
    <t>KN1645</t>
  </si>
  <si>
    <t>ST/340001/24.28</t>
  </si>
  <si>
    <t>NL_05_0304</t>
  </si>
  <si>
    <t>KN1646</t>
  </si>
  <si>
    <t>ST/340001/25.18</t>
  </si>
  <si>
    <t>NL_05_0305</t>
  </si>
  <si>
    <t>KN1647</t>
  </si>
  <si>
    <t>ST/340001/7.52</t>
  </si>
  <si>
    <t>NL_05_0306</t>
  </si>
  <si>
    <t>KN1648</t>
  </si>
  <si>
    <t>ST/34000102/0.00</t>
  </si>
  <si>
    <t>NL_05_0307</t>
  </si>
  <si>
    <t>KN1649</t>
  </si>
  <si>
    <t>ST/34000102/6.18</t>
  </si>
  <si>
    <t>NL_05_0308</t>
  </si>
  <si>
    <t>KN1650</t>
  </si>
  <si>
    <t>ST/340004/0.14</t>
  </si>
  <si>
    <t>NL_05_0309</t>
  </si>
  <si>
    <t>KN1651</t>
  </si>
  <si>
    <t>ST/340004/10.27</t>
  </si>
  <si>
    <t>NL_05_0310</t>
  </si>
  <si>
    <t>KN1652</t>
  </si>
  <si>
    <t>ST/340004/10.67</t>
  </si>
  <si>
    <t>NL_05_0311</t>
  </si>
  <si>
    <t>KN1653</t>
  </si>
  <si>
    <t>ST/340004/13.17</t>
  </si>
  <si>
    <t>NL_05_0312</t>
  </si>
  <si>
    <t>KN1654</t>
  </si>
  <si>
    <t>ST/340004/14.81</t>
  </si>
  <si>
    <t>NL_05_0313</t>
  </si>
  <si>
    <t>KN1655</t>
  </si>
  <si>
    <t>ST/340004/16.02</t>
  </si>
  <si>
    <t>NL_05_0314</t>
  </si>
  <si>
    <t>KN1656</t>
  </si>
  <si>
    <t>ST/340004/16.61</t>
  </si>
  <si>
    <t>NL_05_0315</t>
  </si>
  <si>
    <t>KN1657</t>
  </si>
  <si>
    <t>ST/340004/17.30</t>
  </si>
  <si>
    <t>NL_05_0316</t>
  </si>
  <si>
    <t>KN1658</t>
  </si>
  <si>
    <t>ST/340004/17.85</t>
  </si>
  <si>
    <t>NL_05_0317</t>
  </si>
  <si>
    <t>KN1659</t>
  </si>
  <si>
    <t>ST/340004/18.46</t>
  </si>
  <si>
    <t>NL_05_0318</t>
  </si>
  <si>
    <t>KN1660</t>
  </si>
  <si>
    <t>ST/340004/20.07</t>
  </si>
  <si>
    <t>NL_05_0319</t>
  </si>
  <si>
    <t>KN1661</t>
  </si>
  <si>
    <t>ST/340004/20.54</t>
  </si>
  <si>
    <t>NL_05_0320</t>
  </si>
  <si>
    <t>KN1662</t>
  </si>
  <si>
    <t>ST/340004/21.19</t>
  </si>
  <si>
    <t>NL_05_0321</t>
  </si>
  <si>
    <t>KN1663</t>
  </si>
  <si>
    <t>ST/340004/21.72</t>
  </si>
  <si>
    <t>NL_05_0322</t>
  </si>
  <si>
    <t>KN1664</t>
  </si>
  <si>
    <t>ST/340004/22.85</t>
  </si>
  <si>
    <t>NL_05_0323</t>
  </si>
  <si>
    <t>KN1665</t>
  </si>
  <si>
    <t>ST/340004/24.36</t>
  </si>
  <si>
    <t>NL_05_0324</t>
  </si>
  <si>
    <t>KN1666</t>
  </si>
  <si>
    <t>ST/340004/25.05</t>
  </si>
  <si>
    <t>NL_05_0325</t>
  </si>
  <si>
    <t>KN1667</t>
  </si>
  <si>
    <t>ST/340004/5.80</t>
  </si>
  <si>
    <t>NL_05_0326</t>
  </si>
  <si>
    <t>KN1668</t>
  </si>
  <si>
    <t>ST/340004/7.26</t>
  </si>
  <si>
    <t>NL_05_0327</t>
  </si>
  <si>
    <t>KN1669</t>
  </si>
  <si>
    <t>ST/340005/0.16</t>
  </si>
  <si>
    <t>NL_05_0328</t>
  </si>
  <si>
    <t>KN1670</t>
  </si>
  <si>
    <t>ST/340005/10.64</t>
  </si>
  <si>
    <t>NL_05_0329</t>
  </si>
  <si>
    <t>KN1671</t>
  </si>
  <si>
    <t>ST/340005/11.38</t>
  </si>
  <si>
    <t>NL_05_0330</t>
  </si>
  <si>
    <t>KN1672</t>
  </si>
  <si>
    <t>ST/340005/15.85</t>
  </si>
  <si>
    <t>NL_05_0331</t>
  </si>
  <si>
    <t>KN1673</t>
  </si>
  <si>
    <t>ST/340005/16.43</t>
  </si>
  <si>
    <t>NL_05_0332</t>
  </si>
  <si>
    <t>KN1674</t>
  </si>
  <si>
    <t>ST/340005/17.19</t>
  </si>
  <si>
    <t>NL_05_0333</t>
  </si>
  <si>
    <t>KN1675</t>
  </si>
  <si>
    <t>ST/340005/17.70</t>
  </si>
  <si>
    <t>NL_05_0334</t>
  </si>
  <si>
    <t>KN1676</t>
  </si>
  <si>
    <t>ST/340005/3.76</t>
  </si>
  <si>
    <t>NL_05_0335</t>
  </si>
  <si>
    <t>KN1677</t>
  </si>
  <si>
    <t>ST/340005/5.71</t>
  </si>
  <si>
    <t>NL_05_0336</t>
  </si>
  <si>
    <t>KN1678</t>
  </si>
  <si>
    <t>ST/340005/9.03</t>
  </si>
  <si>
    <t>NL_05_0337</t>
  </si>
  <si>
    <t>KN1679</t>
  </si>
  <si>
    <t>Midden Dinkel</t>
  </si>
  <si>
    <t>ST/340008/0.65</t>
  </si>
  <si>
    <t>NL_05_0338</t>
  </si>
  <si>
    <t>NL05_Middendinkel</t>
  </si>
  <si>
    <t>KN1680</t>
  </si>
  <si>
    <t>ST/34001/12.94</t>
  </si>
  <si>
    <t>NL_05_0339</t>
  </si>
  <si>
    <t>KN1681</t>
  </si>
  <si>
    <t>ST/3401/0.28</t>
  </si>
  <si>
    <t>NL_05_0340</t>
  </si>
  <si>
    <t>KN1682</t>
  </si>
  <si>
    <t>ST/3401/12.99</t>
  </si>
  <si>
    <t>NL_05_0341</t>
  </si>
  <si>
    <t>KN1683</t>
  </si>
  <si>
    <t>ST/3401/5.76</t>
  </si>
  <si>
    <t>NL_05_0342</t>
  </si>
  <si>
    <t>KN1684</t>
  </si>
  <si>
    <t>ST/340101/0.72</t>
  </si>
  <si>
    <t>NL_05_0343</t>
  </si>
  <si>
    <t>KN1685</t>
  </si>
  <si>
    <t>ST/340101/14.64</t>
  </si>
  <si>
    <t>NL_05_0344</t>
  </si>
  <si>
    <t>KN1686</t>
  </si>
  <si>
    <t>ST/340101/27.33</t>
  </si>
  <si>
    <t>NL_05_0345</t>
  </si>
  <si>
    <t>KN1687</t>
  </si>
  <si>
    <t>ST/340101/30.75</t>
  </si>
  <si>
    <t>NL_05_0346</t>
  </si>
  <si>
    <t>KN1688</t>
  </si>
  <si>
    <t>ST/340101/32.48</t>
  </si>
  <si>
    <t>NL_05_0347</t>
  </si>
  <si>
    <t>KN1689</t>
  </si>
  <si>
    <t>ST/340101/34.51</t>
  </si>
  <si>
    <t>NL_05_0348</t>
  </si>
  <si>
    <t>KN1690</t>
  </si>
  <si>
    <t>ST/340101/36.09</t>
  </si>
  <si>
    <t>NL_05_0349</t>
  </si>
  <si>
    <t>KN1691</t>
  </si>
  <si>
    <t>ST/340101/41.63</t>
  </si>
  <si>
    <t>NL_05_0350</t>
  </si>
  <si>
    <t>KN1692</t>
  </si>
  <si>
    <t>ST/340101/43.34</t>
  </si>
  <si>
    <t>NL_05_0351</t>
  </si>
  <si>
    <t>KN1693</t>
  </si>
  <si>
    <t>ST/340101/44.26</t>
  </si>
  <si>
    <t>NL_05_0352</t>
  </si>
  <si>
    <t>KN1694</t>
  </si>
  <si>
    <t>ST/340101/45.46</t>
  </si>
  <si>
    <t>NL_05_0353</t>
  </si>
  <si>
    <t>KN1695</t>
  </si>
  <si>
    <t>ST/340101/46.89</t>
  </si>
  <si>
    <t>NL_05_0354</t>
  </si>
  <si>
    <t>KN1696</t>
  </si>
  <si>
    <t>ST/340101/47.57</t>
  </si>
  <si>
    <t>NL_05_0355</t>
  </si>
  <si>
    <t>KN1697</t>
  </si>
  <si>
    <t>ST/340101/48.20</t>
  </si>
  <si>
    <t>NL_05_0356</t>
  </si>
  <si>
    <t>KN1698</t>
  </si>
  <si>
    <t>ST/340101/48.92</t>
  </si>
  <si>
    <t>NL_05_0357</t>
  </si>
  <si>
    <t>KN1699</t>
  </si>
  <si>
    <t>ST/340101/49.81</t>
  </si>
  <si>
    <t>NL_05_0358</t>
  </si>
  <si>
    <t>KN1700</t>
  </si>
  <si>
    <t>ST/340101/50.50</t>
  </si>
  <si>
    <t>NL_05_0359</t>
  </si>
  <si>
    <t>KN1701</t>
  </si>
  <si>
    <t>Geelebeek</t>
  </si>
  <si>
    <t>ST/36/0.43</t>
  </si>
  <si>
    <t>NL_05_0360</t>
  </si>
  <si>
    <t>NL05_Geelebeek</t>
  </si>
  <si>
    <t>KN1702</t>
  </si>
  <si>
    <t>ST/36/18.96</t>
  </si>
  <si>
    <t>NL_05_0361</t>
  </si>
  <si>
    <t>KN1703</t>
  </si>
  <si>
    <t>ST/36/34.74</t>
  </si>
  <si>
    <t>NL_05_0362</t>
  </si>
  <si>
    <t>KN1704</t>
  </si>
  <si>
    <t>ST/3601/11.40</t>
  </si>
  <si>
    <t>NL_05_0363</t>
  </si>
  <si>
    <t>KN1705</t>
  </si>
  <si>
    <t>ST/3601/22.73</t>
  </si>
  <si>
    <t>NL_05_0364</t>
  </si>
  <si>
    <t>KN1706</t>
  </si>
  <si>
    <t>ST/3601/27.46</t>
  </si>
  <si>
    <t>NL_05_0365</t>
  </si>
  <si>
    <t>KN1707</t>
  </si>
  <si>
    <t>ST/3601/41.01</t>
  </si>
  <si>
    <t>NL_05_0366</t>
  </si>
  <si>
    <t>KN1708</t>
  </si>
  <si>
    <t>ST/3601/48.94</t>
  </si>
  <si>
    <t>NL_05_0367</t>
  </si>
  <si>
    <t>KN1709</t>
  </si>
  <si>
    <t>ST/3601/51.83</t>
  </si>
  <si>
    <t>NL_05_0368</t>
  </si>
  <si>
    <t>KN1710</t>
  </si>
  <si>
    <t>ST/37/40.28</t>
  </si>
  <si>
    <t>NL_05_0369</t>
  </si>
  <si>
    <t>KN1711</t>
  </si>
  <si>
    <t>ST/38/1.03</t>
  </si>
  <si>
    <t>NL_05_0370</t>
  </si>
  <si>
    <t>KN1712</t>
  </si>
  <si>
    <t>ST/38/23.09</t>
  </si>
  <si>
    <t>NL_05_0371</t>
  </si>
  <si>
    <t>KN1713</t>
  </si>
  <si>
    <t>ST/39/104.80</t>
  </si>
  <si>
    <t>NL_05_0372</t>
  </si>
  <si>
    <t>KN1714</t>
  </si>
  <si>
    <t>ST/39/17.64</t>
  </si>
  <si>
    <t>NL_05_0373</t>
  </si>
  <si>
    <t>KN1715</t>
  </si>
  <si>
    <t>Boven Dinkel</t>
  </si>
  <si>
    <t>ST/40/192.58</t>
  </si>
  <si>
    <t>NL_05_0374</t>
  </si>
  <si>
    <t>NL05_Bovendinkel</t>
  </si>
  <si>
    <t>KN1716</t>
  </si>
  <si>
    <t>ST/400002/8.48</t>
  </si>
  <si>
    <t>NL_05_0375</t>
  </si>
  <si>
    <t>KN1717</t>
  </si>
  <si>
    <t>ST/400004/24.06</t>
  </si>
  <si>
    <t>NL_05_0376</t>
  </si>
  <si>
    <t>KN1718</t>
  </si>
  <si>
    <t>ST/400004/4.98</t>
  </si>
  <si>
    <t>NL_05_0377</t>
  </si>
  <si>
    <t>KN1719</t>
  </si>
  <si>
    <t>ST/400004/5.45</t>
  </si>
  <si>
    <t>NL_05_0378</t>
  </si>
  <si>
    <t>KN1720</t>
  </si>
  <si>
    <t>ST/400004/7.54</t>
  </si>
  <si>
    <t>NL_05_0379</t>
  </si>
  <si>
    <t>KN1721</t>
  </si>
  <si>
    <t>ST/400005/5.72</t>
  </si>
  <si>
    <t>NL_05_0380</t>
  </si>
  <si>
    <t>KN1722</t>
  </si>
  <si>
    <t>ST/4001/0.13</t>
  </si>
  <si>
    <t>NL_05_0381</t>
  </si>
  <si>
    <t>KN1723</t>
  </si>
  <si>
    <t>ST/4003/0.87</t>
  </si>
  <si>
    <t>NL_05_0382</t>
  </si>
  <si>
    <t>KN1724</t>
  </si>
  <si>
    <t>Glanerbeek</t>
  </si>
  <si>
    <t>ST/4003/28.78</t>
  </si>
  <si>
    <t>NL_05_0383</t>
  </si>
  <si>
    <t>NL05_Glanerbeek</t>
  </si>
  <si>
    <t>KN1725</t>
  </si>
  <si>
    <t>ST/4003/35.78</t>
  </si>
  <si>
    <t>NL_05_0384</t>
  </si>
  <si>
    <t>KN1726</t>
  </si>
  <si>
    <t>ST/4003/47.09</t>
  </si>
  <si>
    <t>NL_05_0385</t>
  </si>
  <si>
    <t>KN1727</t>
  </si>
  <si>
    <t>ST/4003/54.70</t>
  </si>
  <si>
    <t>NL_05_0386</t>
  </si>
  <si>
    <t>KN1728</t>
  </si>
  <si>
    <t>ST/42/0.31</t>
  </si>
  <si>
    <t>NL_05_0387</t>
  </si>
  <si>
    <t>KN1729</t>
  </si>
  <si>
    <t>ST/42/11.50</t>
  </si>
  <si>
    <t>NL_05_0388</t>
  </si>
  <si>
    <t>KN1730</t>
  </si>
  <si>
    <t>ST/42/17.99</t>
  </si>
  <si>
    <t>NL_05_0389</t>
  </si>
  <si>
    <t>KN1731</t>
  </si>
  <si>
    <t>ST/42/5.31</t>
  </si>
  <si>
    <t>NL_05_0390</t>
  </si>
  <si>
    <t>KN1732</t>
  </si>
  <si>
    <t>ST/42000001/0.11</t>
  </si>
  <si>
    <t>NL_05_0391</t>
  </si>
  <si>
    <t>KN1733</t>
  </si>
  <si>
    <t>ST/42000001/0.87</t>
  </si>
  <si>
    <t>NL_05_0392</t>
  </si>
  <si>
    <t>KN1734</t>
  </si>
  <si>
    <t>ST/42000001/1.66</t>
  </si>
  <si>
    <t>NL_05_0393</t>
  </si>
  <si>
    <t>Waterschap Vechtstromen</t>
  </si>
  <si>
    <t>KN0297</t>
  </si>
  <si>
    <t>Waterschap Peel en Maasvallei</t>
  </si>
  <si>
    <t>NL_57</t>
  </si>
  <si>
    <t>Aa, Eeuwselse loop en Kievitsloop</t>
  </si>
  <si>
    <t>Aa 1</t>
  </si>
  <si>
    <t>NL_57_0006</t>
  </si>
  <si>
    <t>KN0298</t>
  </si>
  <si>
    <t>Aalsbeek en Schelkensbeek</t>
  </si>
  <si>
    <t>Scb 3</t>
  </si>
  <si>
    <t>NL_57_0107</t>
  </si>
  <si>
    <t>NL57_ZOM_01</t>
  </si>
  <si>
    <t>KN0299</t>
  </si>
  <si>
    <t>ZOM012</t>
  </si>
  <si>
    <t>NL_57_0147</t>
  </si>
  <si>
    <t>V- vormige bekkentrap</t>
  </si>
  <si>
    <t>KN0300</t>
  </si>
  <si>
    <t>NL_57_0155</t>
  </si>
  <si>
    <t>KN0301</t>
  </si>
  <si>
    <t>NL_57_0156</t>
  </si>
  <si>
    <t>KN0302</t>
  </si>
  <si>
    <t>Broekhuizer Molenbeek</t>
  </si>
  <si>
    <t>BrM 1</t>
  </si>
  <si>
    <t>NL_57_0020</t>
  </si>
  <si>
    <t>NL57_NWM_01</t>
  </si>
  <si>
    <t>KN0303</t>
  </si>
  <si>
    <t>BrM 2</t>
  </si>
  <si>
    <t>NL_57_0021</t>
  </si>
  <si>
    <t>KN0304</t>
  </si>
  <si>
    <t>Brm 3</t>
  </si>
  <si>
    <t>NL_57_0022</t>
  </si>
  <si>
    <t>KN0305</t>
  </si>
  <si>
    <t>Eckeltse beek</t>
  </si>
  <si>
    <t>Eck 2</t>
  </si>
  <si>
    <t>NL_57_0027</t>
  </si>
  <si>
    <t>NL57_NOM_03</t>
  </si>
  <si>
    <t>KN0306</t>
  </si>
  <si>
    <t>Everlose beek</t>
  </si>
  <si>
    <t>AEB 6</t>
  </si>
  <si>
    <t>NL_57_0008</t>
  </si>
  <si>
    <t>NL57_ZWM_01</t>
  </si>
  <si>
    <t>KN0307</t>
  </si>
  <si>
    <t>EvB 1</t>
  </si>
  <si>
    <t>NL_57_0029</t>
  </si>
  <si>
    <t>KN0308</t>
  </si>
  <si>
    <t>EvB 10</t>
  </si>
  <si>
    <t>NL_57_0030</t>
  </si>
  <si>
    <t>KN0309</t>
  </si>
  <si>
    <t>EvB 11</t>
  </si>
  <si>
    <t>NL_57_0031</t>
  </si>
  <si>
    <t>KN0310</t>
  </si>
  <si>
    <t>EvB 12</t>
  </si>
  <si>
    <t>NL_57_0032</t>
  </si>
  <si>
    <t>KN0311</t>
  </si>
  <si>
    <t>EvB 2</t>
  </si>
  <si>
    <t>NL_57_0033</t>
  </si>
  <si>
    <t>KN0312</t>
  </si>
  <si>
    <t>EvB 3</t>
  </si>
  <si>
    <t>NL_57_0034</t>
  </si>
  <si>
    <t>KN0313</t>
  </si>
  <si>
    <t>EvB 4</t>
  </si>
  <si>
    <t>NL_57_0035</t>
  </si>
  <si>
    <t>KN0314</t>
  </si>
  <si>
    <t>EvB 6</t>
  </si>
  <si>
    <t>NL_57_0036</t>
  </si>
  <si>
    <t>KN0315</t>
  </si>
  <si>
    <t>EvB 7</t>
  </si>
  <si>
    <t>NL_57_0037</t>
  </si>
  <si>
    <t>KN0316</t>
  </si>
  <si>
    <t>EvB 8</t>
  </si>
  <si>
    <t>NL_57_0038</t>
  </si>
  <si>
    <t>KN0317</t>
  </si>
  <si>
    <t>EvB 9</t>
  </si>
  <si>
    <t>NL_57_0039</t>
  </si>
  <si>
    <t>KN0318</t>
  </si>
  <si>
    <t>Groote Molenbeek</t>
  </si>
  <si>
    <t>GrM 2</t>
  </si>
  <si>
    <t>NL_57_0040</t>
  </si>
  <si>
    <t>NL57_GRM_01</t>
  </si>
  <si>
    <t>KN0319</t>
  </si>
  <si>
    <t>GrM 4</t>
  </si>
  <si>
    <t>NL_57_0041</t>
  </si>
  <si>
    <t>KN0320</t>
  </si>
  <si>
    <t>GrM 7</t>
  </si>
  <si>
    <t>NL_57_0042</t>
  </si>
  <si>
    <t>KN0321</t>
  </si>
  <si>
    <t>GrM1</t>
  </si>
  <si>
    <t>NL_57_0043</t>
  </si>
  <si>
    <t>GrM 1</t>
  </si>
  <si>
    <t>KN0322</t>
  </si>
  <si>
    <t>Lol 1</t>
  </si>
  <si>
    <t>NL_57_0074</t>
  </si>
  <si>
    <t>KN0323</t>
  </si>
  <si>
    <t>Lol 2</t>
  </si>
  <si>
    <t>NL_57_0075</t>
  </si>
  <si>
    <t>KN0324</t>
  </si>
  <si>
    <t>Lol 3</t>
  </si>
  <si>
    <t>NL_57_0076</t>
  </si>
  <si>
    <t>KN0325</t>
  </si>
  <si>
    <t>Lol 4</t>
  </si>
  <si>
    <t>NL_57_0077</t>
  </si>
  <si>
    <t>KN0326</t>
  </si>
  <si>
    <t>Lol 5</t>
  </si>
  <si>
    <t>NL_57_0078</t>
  </si>
  <si>
    <t>KN0327</t>
  </si>
  <si>
    <t>Lol 6</t>
  </si>
  <si>
    <t>NL_57_0079</t>
  </si>
  <si>
    <t>KN0328</t>
  </si>
  <si>
    <t>Lol 7</t>
  </si>
  <si>
    <t>NL_57_0080</t>
  </si>
  <si>
    <t>KN0329</t>
  </si>
  <si>
    <t>Lol 8</t>
  </si>
  <si>
    <t>NL_57_0081</t>
  </si>
  <si>
    <t>KN0330</t>
  </si>
  <si>
    <t>Lol 9</t>
  </si>
  <si>
    <t>NL_57_0082</t>
  </si>
  <si>
    <t>KN0331</t>
  </si>
  <si>
    <t>NL_57_0134</t>
  </si>
  <si>
    <t>KN0332</t>
  </si>
  <si>
    <t>NL_57_0139</t>
  </si>
  <si>
    <t>KN0333</t>
  </si>
  <si>
    <t>NL_57_0141</t>
  </si>
  <si>
    <t>KN0334</t>
  </si>
  <si>
    <t>NL_57_0144</t>
  </si>
  <si>
    <t>KN0335</t>
  </si>
  <si>
    <t>NL_57_0146</t>
  </si>
  <si>
    <t>KN0336</t>
  </si>
  <si>
    <t>NL_57_0152</t>
  </si>
  <si>
    <t>KN0337</t>
  </si>
  <si>
    <t>NL_57_0157</t>
  </si>
  <si>
    <t>KN0338</t>
  </si>
  <si>
    <t>NL_57_0158</t>
  </si>
  <si>
    <t>KN0339</t>
  </si>
  <si>
    <t>Haelensebeek</t>
  </si>
  <si>
    <t>NL_57_0002</t>
  </si>
  <si>
    <t>NL57_HAE_01</t>
  </si>
  <si>
    <t>Lange nevengeul met treden</t>
  </si>
  <si>
    <t>KN0340</t>
  </si>
  <si>
    <t>Hae 2</t>
  </si>
  <si>
    <t>NL_57_0045</t>
  </si>
  <si>
    <t>KN0341</t>
  </si>
  <si>
    <t>Hae 3</t>
  </si>
  <si>
    <t>NL_57_0046</t>
  </si>
  <si>
    <t>KN0342</t>
  </si>
  <si>
    <t>Hae 4</t>
  </si>
  <si>
    <t>NL_57_0047</t>
  </si>
  <si>
    <t>KN0343</t>
  </si>
  <si>
    <t>Itt 3</t>
  </si>
  <si>
    <t>NL_57_0051</t>
  </si>
  <si>
    <t>Temporele vispassage</t>
  </si>
  <si>
    <t>KN0344</t>
  </si>
  <si>
    <t>Itt 4</t>
  </si>
  <si>
    <t>NL_57_0052</t>
  </si>
  <si>
    <t>KN0345</t>
  </si>
  <si>
    <t>Uff 1</t>
  </si>
  <si>
    <t>NL_57_0117</t>
  </si>
  <si>
    <t>V- vormige bekkentrap met vertical slot</t>
  </si>
  <si>
    <t>KN0346</t>
  </si>
  <si>
    <t>HAE007</t>
  </si>
  <si>
    <t>NL_57_0132</t>
  </si>
  <si>
    <t>KN0347</t>
  </si>
  <si>
    <t>HAE006</t>
  </si>
  <si>
    <t>NL_57_0133</t>
  </si>
  <si>
    <t>KN0348</t>
  </si>
  <si>
    <t>HAE005</t>
  </si>
  <si>
    <t>NL_57_0138</t>
  </si>
  <si>
    <t>KN0349</t>
  </si>
  <si>
    <t>NL_57_0160</t>
  </si>
  <si>
    <t>KN0350</t>
  </si>
  <si>
    <t>Kroonbeek</t>
  </si>
  <si>
    <t>Aad 1</t>
  </si>
  <si>
    <t>NL_57_0007</t>
  </si>
  <si>
    <t>NL57_NOM_01</t>
  </si>
  <si>
    <t>KN0351</t>
  </si>
  <si>
    <t>Kro 4</t>
  </si>
  <si>
    <t>NL_57_0053</t>
  </si>
  <si>
    <t>gestreken stuw</t>
  </si>
  <si>
    <t>KN0352</t>
  </si>
  <si>
    <t>Kro 5</t>
  </si>
  <si>
    <t>NL_57_0054</t>
  </si>
  <si>
    <t>KN0353</t>
  </si>
  <si>
    <t>Kro 6</t>
  </si>
  <si>
    <t>NL_57_0055</t>
  </si>
  <si>
    <t>KN0354</t>
  </si>
  <si>
    <t>Kro 7</t>
  </si>
  <si>
    <t>NL_57_0056</t>
  </si>
  <si>
    <t>KN0355</t>
  </si>
  <si>
    <t>NOM012</t>
  </si>
  <si>
    <t>NL_57_0143</t>
  </si>
  <si>
    <t>KN0356</t>
  </si>
  <si>
    <t>Kwistbeek</t>
  </si>
  <si>
    <t>Kwi 1</t>
  </si>
  <si>
    <t>NL_57_0057</t>
  </si>
  <si>
    <t>NL57_ZWM_02</t>
  </si>
  <si>
    <t>KN0357</t>
  </si>
  <si>
    <t>Kwi 2</t>
  </si>
  <si>
    <t>NL_57_0063</t>
  </si>
  <si>
    <t>KN0358</t>
  </si>
  <si>
    <t>Kwi 3</t>
  </si>
  <si>
    <t>NL_57_0064</t>
  </si>
  <si>
    <t>KN0359</t>
  </si>
  <si>
    <t>Kwi 4</t>
  </si>
  <si>
    <t>NL_57_0065</t>
  </si>
  <si>
    <t>KN0360</t>
  </si>
  <si>
    <t>Kwi 5</t>
  </si>
  <si>
    <t>NL_57_0066</t>
  </si>
  <si>
    <t>KN0361</t>
  </si>
  <si>
    <t>Kwi 6</t>
  </si>
  <si>
    <t>NL_57_0067</t>
  </si>
  <si>
    <t>KN0362</t>
  </si>
  <si>
    <t>Kwi 7</t>
  </si>
  <si>
    <t>NL_57_0068</t>
  </si>
  <si>
    <t>KN0363</t>
  </si>
  <si>
    <t>Kwi 8</t>
  </si>
  <si>
    <t>NL_57_0069</t>
  </si>
  <si>
    <t>KN0364</t>
  </si>
  <si>
    <t>Kwi 9</t>
  </si>
  <si>
    <t>NL_57_0070</t>
  </si>
  <si>
    <t>KN0365</t>
  </si>
  <si>
    <t>NL_56</t>
  </si>
  <si>
    <t>Lingsforterbeek</t>
  </si>
  <si>
    <t>NL_57_0071</t>
  </si>
  <si>
    <t>NL57_NOM_05</t>
  </si>
  <si>
    <t>KN0366</t>
  </si>
  <si>
    <t>NL_57_0073</t>
  </si>
  <si>
    <t>KN0367</t>
  </si>
  <si>
    <t>Afk 1</t>
  </si>
  <si>
    <t>NL_57_0009</t>
  </si>
  <si>
    <t>KN0368</t>
  </si>
  <si>
    <t>Loo 1</t>
  </si>
  <si>
    <t>NL_57_0083</t>
  </si>
  <si>
    <t>KN0369</t>
  </si>
  <si>
    <t>Loo 2</t>
  </si>
  <si>
    <t>NL_57_0084</t>
  </si>
  <si>
    <t>KN0370</t>
  </si>
  <si>
    <t>Loo 3</t>
  </si>
  <si>
    <t>NL_57_0085</t>
  </si>
  <si>
    <t>KN0371</t>
  </si>
  <si>
    <t>Loo 4</t>
  </si>
  <si>
    <t>NL_57_0086</t>
  </si>
  <si>
    <t>KN0372</t>
  </si>
  <si>
    <t>Loo 5</t>
  </si>
  <si>
    <t>NL_57_0087</t>
  </si>
  <si>
    <t>KN0373</t>
  </si>
  <si>
    <t>Loo 6</t>
  </si>
  <si>
    <t>NL_57_0088</t>
  </si>
  <si>
    <t>KN0374</t>
  </si>
  <si>
    <t>Loo 7</t>
  </si>
  <si>
    <t>NL_57_0089</t>
  </si>
  <si>
    <t>KN0375</t>
  </si>
  <si>
    <t>Loo 8</t>
  </si>
  <si>
    <t>NL_57_0090</t>
  </si>
  <si>
    <t>KN0376</t>
  </si>
  <si>
    <t>OLB007</t>
  </si>
  <si>
    <t>NL_57_0159</t>
  </si>
  <si>
    <t>KN0377</t>
  </si>
  <si>
    <t>Oostrumsche beek</t>
  </si>
  <si>
    <t>OoB 5</t>
  </si>
  <si>
    <t>NL_57_0101</t>
  </si>
  <si>
    <t>NL57_OLB_02</t>
  </si>
  <si>
    <t>KN0378</t>
  </si>
  <si>
    <t>OLB001</t>
  </si>
  <si>
    <t>NL_57_0135</t>
  </si>
  <si>
    <t>KN0379</t>
  </si>
  <si>
    <t>OLB006</t>
  </si>
  <si>
    <t>NL_57_0154</t>
  </si>
  <si>
    <t>KN0380</t>
  </si>
  <si>
    <t>Roggelse beek</t>
  </si>
  <si>
    <t>Nep 4</t>
  </si>
  <si>
    <t>NL_57_0099</t>
  </si>
  <si>
    <t>NL57_ROG_01</t>
  </si>
  <si>
    <t>KN0381</t>
  </si>
  <si>
    <t>Rog 3</t>
  </si>
  <si>
    <t>NL_57_0106</t>
  </si>
  <si>
    <t>KN0382</t>
  </si>
  <si>
    <t>Sterkselse Aa</t>
  </si>
  <si>
    <t>OuG 1</t>
  </si>
  <si>
    <t>NL_57_0102</t>
  </si>
  <si>
    <t>KN0383</t>
  </si>
  <si>
    <t>OuG 2</t>
  </si>
  <si>
    <t>NL_57_0103</t>
  </si>
  <si>
    <t>KN0384</t>
  </si>
  <si>
    <t>Swalm</t>
  </si>
  <si>
    <t>ZOM007</t>
  </si>
  <si>
    <t>NL_57_0137</t>
  </si>
  <si>
    <t>NL57_ZOM_02</t>
  </si>
  <si>
    <t>Traploze nevengeul</t>
  </si>
  <si>
    <t>KN0385</t>
  </si>
  <si>
    <t>Tungelroysebeek</t>
  </si>
  <si>
    <t>NL_57_0003</t>
  </si>
  <si>
    <t>NL57_TUN_01</t>
  </si>
  <si>
    <t>v- vormige bekkentrap</t>
  </si>
  <si>
    <t>KN0386</t>
  </si>
  <si>
    <t>Leu 1</t>
  </si>
  <si>
    <t>KN0387</t>
  </si>
  <si>
    <t>Leu 2</t>
  </si>
  <si>
    <t>NL_57_0072</t>
  </si>
  <si>
    <t>KN0388</t>
  </si>
  <si>
    <t>Raa 1</t>
  </si>
  <si>
    <t>NL_57_0104</t>
  </si>
  <si>
    <t>KN0389</t>
  </si>
  <si>
    <t>Raa 3</t>
  </si>
  <si>
    <t>NL_57_0105</t>
  </si>
  <si>
    <t>KN0390</t>
  </si>
  <si>
    <t>TUN009</t>
  </si>
  <si>
    <t>NL_57_0127</t>
  </si>
  <si>
    <t>KN0391</t>
  </si>
  <si>
    <t>NL_57_0128</t>
  </si>
  <si>
    <t>KN0392</t>
  </si>
  <si>
    <t>TUN004</t>
  </si>
  <si>
    <t>NL_57_0129</t>
  </si>
  <si>
    <t>KN0393</t>
  </si>
  <si>
    <t>TUN005</t>
  </si>
  <si>
    <t>NL_57_0130</t>
  </si>
  <si>
    <t>KN0394</t>
  </si>
  <si>
    <t>TUN011</t>
  </si>
  <si>
    <t>NL_57_0131</t>
  </si>
  <si>
    <t>KN0395</t>
  </si>
  <si>
    <t>NL_57_0136</t>
  </si>
  <si>
    <t>KN0396</t>
  </si>
  <si>
    <t>NL_57_0140</t>
  </si>
  <si>
    <t>KN0397</t>
  </si>
  <si>
    <t>NL_57_0142</t>
  </si>
  <si>
    <t>KN0398</t>
  </si>
  <si>
    <t>TUN003</t>
  </si>
  <si>
    <t>NL_57_0145</t>
  </si>
  <si>
    <t>KN0399</t>
  </si>
  <si>
    <t>TUN008</t>
  </si>
  <si>
    <t>NL_57_0149</t>
  </si>
  <si>
    <t>KN0400</t>
  </si>
  <si>
    <t>NL_57_0150</t>
  </si>
  <si>
    <t>KN0401</t>
  </si>
  <si>
    <t>NL_57_0151</t>
  </si>
  <si>
    <t>KN0402</t>
  </si>
  <si>
    <t>NL_57_0153</t>
  </si>
  <si>
    <t>KN0403</t>
  </si>
  <si>
    <t>Rijkswaterstaat Delta en Zee</t>
  </si>
  <si>
    <t>Inlaat en De Witvispassage</t>
  </si>
  <si>
    <t xml:space="preserve">inlaat </t>
  </si>
  <si>
    <t xml:space="preserve">stroomopwaarts </t>
  </si>
  <si>
    <t>Meybergpassage</t>
  </si>
  <si>
    <t>Voorziening in terugslagkleppen spuikoker</t>
  </si>
  <si>
    <t xml:space="preserve">aangepast beheer </t>
  </si>
  <si>
    <t>aangepast beheer gemaal</t>
  </si>
  <si>
    <t>aangepast sluisbeheer en aanvullende migratievoorziening</t>
  </si>
  <si>
    <t>hevelvispassage of aanpassing pomp</t>
  </si>
  <si>
    <t>stenen helling</t>
  </si>
  <si>
    <t>stuw verwijderd en meander</t>
  </si>
  <si>
    <t>KN0541</t>
  </si>
  <si>
    <t>Rijkswaterstaat Limburg</t>
  </si>
  <si>
    <t>NL_91</t>
  </si>
  <si>
    <t>bedijkte Maas</t>
  </si>
  <si>
    <t>NM2.KS.-200.9</t>
  </si>
  <si>
    <t>NL_91_0001</t>
  </si>
  <si>
    <t>NL91BM</t>
  </si>
  <si>
    <t>Lith</t>
  </si>
  <si>
    <t>KN0542</t>
  </si>
  <si>
    <t>NM2.KW.-200.9</t>
  </si>
  <si>
    <t>NL_91_0002</t>
  </si>
  <si>
    <t>KN0543</t>
  </si>
  <si>
    <t>NM2</t>
  </si>
  <si>
    <t>NL_91_0003</t>
  </si>
  <si>
    <t>WKC Alphen</t>
  </si>
  <si>
    <t>KN0544</t>
  </si>
  <si>
    <t>NM2.KS.-175.8</t>
  </si>
  <si>
    <t>NL_91_0004</t>
  </si>
  <si>
    <t>Grave</t>
  </si>
  <si>
    <t>KN0545</t>
  </si>
  <si>
    <t>NM2.KW.-175.8</t>
  </si>
  <si>
    <t>NL_91_0005</t>
  </si>
  <si>
    <t>KN0546</t>
  </si>
  <si>
    <t>zandmaas</t>
  </si>
  <si>
    <t>WR06.KS.-146.7</t>
  </si>
  <si>
    <t>NL_91_0006</t>
  </si>
  <si>
    <t>NL91ZM</t>
  </si>
  <si>
    <t>Sambeek</t>
  </si>
  <si>
    <t>KN0547</t>
  </si>
  <si>
    <t>WR06.KW.-146.7 + WR06.KW.-146.6</t>
  </si>
  <si>
    <t>NL_91_0007</t>
  </si>
  <si>
    <t>KN0548</t>
  </si>
  <si>
    <t>WR05.KS.-101</t>
  </si>
  <si>
    <t>NL_91_0008</t>
  </si>
  <si>
    <t>Belfeld</t>
  </si>
  <si>
    <t>KN0549</t>
  </si>
  <si>
    <t>WR05.KW.-100.9 + WR05.KW.-100.8</t>
  </si>
  <si>
    <t>NL_91_0009</t>
  </si>
  <si>
    <t>KN0550</t>
  </si>
  <si>
    <t>WR03.KS.-81.1</t>
  </si>
  <si>
    <t>NL_91_0010</t>
  </si>
  <si>
    <t>Roermond</t>
  </si>
  <si>
    <t>KN0551</t>
  </si>
  <si>
    <t>WR03.KW.-80.8 + WR03.KW.-80.9</t>
  </si>
  <si>
    <t>NL_91_0011</t>
  </si>
  <si>
    <t>KN0552</t>
  </si>
  <si>
    <t>WR02.KS.-68.7</t>
  </si>
  <si>
    <t>NL_91_0012</t>
  </si>
  <si>
    <t>Linne</t>
  </si>
  <si>
    <t>KN0553</t>
  </si>
  <si>
    <t>WR01.KW.-68.4 + WR01.KW.-68.3</t>
  </si>
  <si>
    <t>NL_91_0013</t>
  </si>
  <si>
    <t>KN0554</t>
  </si>
  <si>
    <t>WR02</t>
  </si>
  <si>
    <t>NL_91_0014</t>
  </si>
  <si>
    <t>WKC Linne</t>
  </si>
  <si>
    <t>KN0555</t>
  </si>
  <si>
    <t>grensmaas</t>
  </si>
  <si>
    <t>R16</t>
  </si>
  <si>
    <t>MM2.KS.-15.4</t>
  </si>
  <si>
    <t>NL_91_0015</t>
  </si>
  <si>
    <t>NL91GM</t>
  </si>
  <si>
    <t>Borgharen</t>
  </si>
  <si>
    <t>KN0556</t>
  </si>
  <si>
    <t>MM2.KW.-15.4</t>
  </si>
  <si>
    <t>NL_91_0016</t>
  </si>
  <si>
    <t>KN0557</t>
  </si>
  <si>
    <t>MM5.KS.-20.8</t>
  </si>
  <si>
    <t>NL_91_0017</t>
  </si>
  <si>
    <t>Born</t>
  </si>
  <si>
    <t>KN0558</t>
  </si>
  <si>
    <t>MM5.KS.-33.8</t>
  </si>
  <si>
    <t>NL_91_0018</t>
  </si>
  <si>
    <t>Maasbracht</t>
  </si>
  <si>
    <t>KN0559</t>
  </si>
  <si>
    <t>WR04.KS.-1.3</t>
  </si>
  <si>
    <t>NL_91_0019</t>
  </si>
  <si>
    <t>Heel</t>
  </si>
  <si>
    <t>KN0560</t>
  </si>
  <si>
    <t>NM5.KS.-1.1</t>
  </si>
  <si>
    <t>NL_91_0020</t>
  </si>
  <si>
    <t>Sint Andries</t>
  </si>
  <si>
    <t>KN0561</t>
  </si>
  <si>
    <t>NM4.KS.-1.2</t>
  </si>
  <si>
    <t>NL_91_0021</t>
  </si>
  <si>
    <t>Weurt</t>
  </si>
  <si>
    <t>KN0562</t>
  </si>
  <si>
    <t>WR10.KS.-2.8</t>
  </si>
  <si>
    <t>NL_91_0022</t>
  </si>
  <si>
    <t>Panheel</t>
  </si>
  <si>
    <t>KN0563</t>
  </si>
  <si>
    <t>MM6.KS.-200.8</t>
  </si>
  <si>
    <t>NL_91_0023</t>
  </si>
  <si>
    <t>Bosscherveld</t>
  </si>
  <si>
    <t>KN2410</t>
  </si>
  <si>
    <t>Waterschap Roer en Overmaas</t>
  </si>
  <si>
    <t>NL_58</t>
  </si>
  <si>
    <t>Geul</t>
  </si>
  <si>
    <t>R18</t>
  </si>
  <si>
    <t>NL58-072</t>
  </si>
  <si>
    <t>NL_58_072</t>
  </si>
  <si>
    <t>NL58WRO30</t>
  </si>
  <si>
    <t>Geul- SIPHON JULIANAKANAAL</t>
  </si>
  <si>
    <t>KN2411</t>
  </si>
  <si>
    <t>NL58-073</t>
  </si>
  <si>
    <t>NL_58_073</t>
  </si>
  <si>
    <t>Geul- SPOORDUIKER BUNDE û ROTHEM / KNP MEERSSEN</t>
  </si>
  <si>
    <t>KN2412</t>
  </si>
  <si>
    <t>NL58-074</t>
  </si>
  <si>
    <t>NL_58_074</t>
  </si>
  <si>
    <t>Geul- STUW GROTE MOLEN MEERSSEN</t>
  </si>
  <si>
    <t>KN2413</t>
  </si>
  <si>
    <t>NL58-075</t>
  </si>
  <si>
    <t>NL_58_075</t>
  </si>
  <si>
    <t>Geul- VERDEELWERK GEULKE û GEUL HOUTHEM</t>
  </si>
  <si>
    <t>KN2414</t>
  </si>
  <si>
    <t>NL58-076</t>
  </si>
  <si>
    <t>NL_58_076</t>
  </si>
  <si>
    <t>Geul- STUW GEULHEMMERMOLEN</t>
  </si>
  <si>
    <t>KN2415</t>
  </si>
  <si>
    <t>NL58-077</t>
  </si>
  <si>
    <t>NL_58_077</t>
  </si>
  <si>
    <t>Geul- STUW KRUITMOLEN  OF POLFERMOLEN</t>
  </si>
  <si>
    <t>KN2416</t>
  </si>
  <si>
    <t>NL58-078</t>
  </si>
  <si>
    <t>NL_58_078</t>
  </si>
  <si>
    <t>Geul- STUW OUDE MOLEN</t>
  </si>
  <si>
    <t>vertical-slot</t>
  </si>
  <si>
    <t>KN2417</t>
  </si>
  <si>
    <t>NL58-079</t>
  </si>
  <si>
    <t>NL_58_079</t>
  </si>
  <si>
    <t>Geul- STUW FRANSE MOLEN</t>
  </si>
  <si>
    <t>KN2418</t>
  </si>
  <si>
    <t>NL58-080</t>
  </si>
  <si>
    <t>NL_58_080</t>
  </si>
  <si>
    <t>Geul- WALRAMSTUW</t>
  </si>
  <si>
    <t>KN2419</t>
  </si>
  <si>
    <t>NL58-081</t>
  </si>
  <si>
    <t>NL_58_081</t>
  </si>
  <si>
    <t>Geul- STUW KASTEEL SjaLOEN + VERDEELWERK MOLEN- EN GEULTAK</t>
  </si>
  <si>
    <t>KN2420</t>
  </si>
  <si>
    <t>NL58-082</t>
  </si>
  <si>
    <t>NL_58_082</t>
  </si>
  <si>
    <t>Geul- STUW MOLEN WYLRE</t>
  </si>
  <si>
    <t>KN2421</t>
  </si>
  <si>
    <t>NL58-083</t>
  </si>
  <si>
    <t>NL_58_083</t>
  </si>
  <si>
    <t>Geul- COMMANDEURSMOLEN OF ONDERSTE MOLEN + STUWWERK MOLENTAK 
        + VISTRAP</t>
  </si>
  <si>
    <t>KN2422</t>
  </si>
  <si>
    <t>NL58-084</t>
  </si>
  <si>
    <t>NL_58_084</t>
  </si>
  <si>
    <t>Geul- BOVENSTE MOLEN + OVERLAAT NAAR GEULTAK</t>
  </si>
  <si>
    <t>KN2423</t>
  </si>
  <si>
    <t>NL58-085</t>
  </si>
  <si>
    <t>NL_58_085</t>
  </si>
  <si>
    <t>Geul- EPERMOLEN</t>
  </si>
  <si>
    <t>KN2424</t>
  </si>
  <si>
    <t>NL58-086</t>
  </si>
  <si>
    <t>NL_58_086</t>
  </si>
  <si>
    <t>Geul- VOLMOLEN</t>
  </si>
  <si>
    <t>KN2425</t>
  </si>
  <si>
    <t>NL58-087</t>
  </si>
  <si>
    <t>NL_58_087</t>
  </si>
  <si>
    <t>bodemval</t>
  </si>
  <si>
    <t>Oude Kanjel - MONDING KANJEL IN GEUL</t>
  </si>
  <si>
    <t>herinrichting gepland</t>
  </si>
  <si>
    <t>KN2426</t>
  </si>
  <si>
    <t>Mechelderbeek</t>
  </si>
  <si>
    <t>R17</t>
  </si>
  <si>
    <t>NL58-088</t>
  </si>
  <si>
    <t>NL_58_088</t>
  </si>
  <si>
    <t>geen lokstroom</t>
  </si>
  <si>
    <t>MECHELDERBEEK- MONDINGSGEBIED MECHELDERBEEK</t>
  </si>
  <si>
    <t>KN2427</t>
  </si>
  <si>
    <t>NL58-089</t>
  </si>
  <si>
    <t>NL_58_089</t>
  </si>
  <si>
    <t>Mechelderbeek- OVERKLUIZING MECHELEN</t>
  </si>
  <si>
    <t>KN2428</t>
  </si>
  <si>
    <t>NL58-090</t>
  </si>
  <si>
    <t>NL_58_090</t>
  </si>
  <si>
    <t>Mechelderbeek- DUIKER BUFFER VOORTWEG</t>
  </si>
  <si>
    <t>KN2429</t>
  </si>
  <si>
    <t>NL58-091</t>
  </si>
  <si>
    <t>NL_58_091</t>
  </si>
  <si>
    <t>Mechelderbeek- DUIKER WEG MELLESCHET û VIJLEN</t>
  </si>
  <si>
    <t>KN2430</t>
  </si>
  <si>
    <t>Landeus</t>
  </si>
  <si>
    <t>NL58-092</t>
  </si>
  <si>
    <t>NL_58_092</t>
  </si>
  <si>
    <t>Landeus- DUIKER NABIJ WANDELPAD GEULHOF</t>
  </si>
  <si>
    <t>KN2431</t>
  </si>
  <si>
    <t>NL58-093</t>
  </si>
  <si>
    <t>NL_58_093</t>
  </si>
  <si>
    <t>Landeus- DREMPEL EPERWEG</t>
  </si>
  <si>
    <t>KN2432</t>
  </si>
  <si>
    <t>NL58-094</t>
  </si>
  <si>
    <t>NL_58_094</t>
  </si>
  <si>
    <t>Landeus- DUIKER LANDEUS</t>
  </si>
  <si>
    <t>KN2433</t>
  </si>
  <si>
    <t>NL58-095</t>
  </si>
  <si>
    <t>NL_58_095</t>
  </si>
  <si>
    <t>Landeus- OVERLAAT BRONPOEL</t>
  </si>
  <si>
    <t>KN2434</t>
  </si>
  <si>
    <t>Nutbron</t>
  </si>
  <si>
    <t>NL58-096</t>
  </si>
  <si>
    <t>NL_58_096</t>
  </si>
  <si>
    <t>Nutbron- DUIKER 1</t>
  </si>
  <si>
    <t>KN2435</t>
  </si>
  <si>
    <t>NL58-097</t>
  </si>
  <si>
    <t>NL_58_097</t>
  </si>
  <si>
    <t>Nutbron- NATUURLIJKE BODEMVAL 1</t>
  </si>
  <si>
    <t>KN2436</t>
  </si>
  <si>
    <t>NL58-098</t>
  </si>
  <si>
    <t>NL_58_098</t>
  </si>
  <si>
    <t>Nutbron- DUIKER 2</t>
  </si>
  <si>
    <t>KN2437</t>
  </si>
  <si>
    <t>NL58-099</t>
  </si>
  <si>
    <t>NL_58_099</t>
  </si>
  <si>
    <t>Nutbron- DUIKER 3</t>
  </si>
  <si>
    <t>KN2438</t>
  </si>
  <si>
    <t>NL58-100</t>
  </si>
  <si>
    <t>NL_58_100</t>
  </si>
  <si>
    <t>Nutbron- NATUURLIJKE BODEMVAL 2</t>
  </si>
  <si>
    <t>KN2439</t>
  </si>
  <si>
    <t>Paulusbron</t>
  </si>
  <si>
    <t>NL58-101</t>
  </si>
  <si>
    <t>NL_58_101</t>
  </si>
  <si>
    <t>Paulusbron- MONDING PAULUSBRON IN GEUL</t>
  </si>
  <si>
    <t>KN2440</t>
  </si>
  <si>
    <t>NL58-102</t>
  </si>
  <si>
    <t>NL_58_102</t>
  </si>
  <si>
    <t>Paulusbron- NATUURLIJKE BODEMVAL 1</t>
  </si>
  <si>
    <t>KN2441</t>
  </si>
  <si>
    <t>NL58-103</t>
  </si>
  <si>
    <t>NL_58_103</t>
  </si>
  <si>
    <t>Paulusbron- NATUURLIJKE BODEMVAL 2</t>
  </si>
  <si>
    <t>KN2442</t>
  </si>
  <si>
    <t>NL58-104</t>
  </si>
  <si>
    <t>NL_58_104</t>
  </si>
  <si>
    <t>Paulusbron- NATUURLIJKE BODEMVAL 3</t>
  </si>
  <si>
    <t>KN2443</t>
  </si>
  <si>
    <t>NL58-105</t>
  </si>
  <si>
    <t>NL_58_105</t>
  </si>
  <si>
    <t>Paulusbron- NATUURLIJKE BODEMVAL 4</t>
  </si>
  <si>
    <t>KN2444</t>
  </si>
  <si>
    <t>NL58-106</t>
  </si>
  <si>
    <t>NL_58_106</t>
  </si>
  <si>
    <t>Paulusbron- NATUURLIJKE BODEMVAL 5</t>
  </si>
  <si>
    <t>KN2445</t>
  </si>
  <si>
    <t>NL58-107</t>
  </si>
  <si>
    <t>NL_58_107</t>
  </si>
  <si>
    <t>Paulusbron- DUIKER 1</t>
  </si>
  <si>
    <t>KN2446</t>
  </si>
  <si>
    <t>NL58-108</t>
  </si>
  <si>
    <t>NL_58_108</t>
  </si>
  <si>
    <t>Paulusbron- DUIKER 2</t>
  </si>
  <si>
    <t>KN2447</t>
  </si>
  <si>
    <t>NL58-109</t>
  </si>
  <si>
    <t>NL_58_109</t>
  </si>
  <si>
    <t>Paulusbron- BETONNEN DREMPEL</t>
  </si>
  <si>
    <t>KN2448</t>
  </si>
  <si>
    <t>Berversbergbeek</t>
  </si>
  <si>
    <t>NL58-110</t>
  </si>
  <si>
    <t>NL_58_110</t>
  </si>
  <si>
    <t>Berversbergbeek- NATUURLIJKE BODEMVAL 1</t>
  </si>
  <si>
    <t>KN2449</t>
  </si>
  <si>
    <t>NL58-111</t>
  </si>
  <si>
    <t>NL_58_111</t>
  </si>
  <si>
    <t>Berversbergbeek- NATUURLIJKE BODEMVAL 2</t>
  </si>
  <si>
    <t>KN2450</t>
  </si>
  <si>
    <t>NL58-112</t>
  </si>
  <si>
    <t>NL_58_112</t>
  </si>
  <si>
    <t>Berversbergbeek- NATUURLIJKE BODEMVAL 3</t>
  </si>
  <si>
    <t>KN2451</t>
  </si>
  <si>
    <t>NL58-113</t>
  </si>
  <si>
    <t>NL_58_113</t>
  </si>
  <si>
    <t>Berversbergbeek- DUIKER BENEDENLOOP</t>
  </si>
  <si>
    <t>KN2452</t>
  </si>
  <si>
    <t>NL58-114</t>
  </si>
  <si>
    <t>NL_58_114</t>
  </si>
  <si>
    <t>Berversbergbeek- NATUURLIJKE BODEMVAL 4</t>
  </si>
  <si>
    <t>KN2453</t>
  </si>
  <si>
    <t>Eijserbeek</t>
  </si>
  <si>
    <t>NL58-115</t>
  </si>
  <si>
    <t>NL_58_115</t>
  </si>
  <si>
    <t>Eijserbeek- Bulkemsmolen</t>
  </si>
  <si>
    <t>KN2454</t>
  </si>
  <si>
    <t>Selzerbeek</t>
  </si>
  <si>
    <t>NL58-116</t>
  </si>
  <si>
    <t>NL_58_116</t>
  </si>
  <si>
    <t>NL58WRO32</t>
  </si>
  <si>
    <t>Selzerbeek- WITTEMERMOLEN</t>
  </si>
  <si>
    <t>KN2455</t>
  </si>
  <si>
    <t>NL58-117</t>
  </si>
  <si>
    <t>NL_58_117</t>
  </si>
  <si>
    <t>Selzerbeek- NIJSWILLER BODEMVAL 1</t>
  </si>
  <si>
    <t>KN2456</t>
  </si>
  <si>
    <t>NL58-118</t>
  </si>
  <si>
    <t>NL_58_118</t>
  </si>
  <si>
    <t>Selzerbeek- NIJSWILLER BODEMVAL 2</t>
  </si>
  <si>
    <t>KN2457</t>
  </si>
  <si>
    <t>Zieversbeek</t>
  </si>
  <si>
    <t>NL58-119</t>
  </si>
  <si>
    <t>NL_58_119</t>
  </si>
  <si>
    <t>Zieversbeek- VERDEELWERK BENEDENLOOP ZIEVERSBEEK</t>
  </si>
  <si>
    <t>KN2458</t>
  </si>
  <si>
    <t>NL58-120</t>
  </si>
  <si>
    <t>NL_58_120</t>
  </si>
  <si>
    <t>Zieversbeek- BODEMVAL DUIKER PROVINCIALE WEG</t>
  </si>
  <si>
    <t>KN2459</t>
  </si>
  <si>
    <t>NL58-121</t>
  </si>
  <si>
    <t>NL_58_121</t>
  </si>
  <si>
    <t>Zieversbeek- BODEMVAL SCHUURMOLEN 1</t>
  </si>
  <si>
    <t>KN2460</t>
  </si>
  <si>
    <t>NL58-122</t>
  </si>
  <si>
    <t>NL_58_122</t>
  </si>
  <si>
    <t>Zieversbeek- BODEMVAL SCHUURMOLEN 2</t>
  </si>
  <si>
    <t>KN2461</t>
  </si>
  <si>
    <t>NL58-123</t>
  </si>
  <si>
    <t>NL_58_123</t>
  </si>
  <si>
    <t>Zieversbeek- FRANKENHOFMOLEN</t>
  </si>
  <si>
    <t>KN2462</t>
  </si>
  <si>
    <t>Gulp</t>
  </si>
  <si>
    <t>NL58-124</t>
  </si>
  <si>
    <t>NL_58_124</t>
  </si>
  <si>
    <t>NL58WRO34</t>
  </si>
  <si>
    <t>meetgoot</t>
  </si>
  <si>
    <t>Gulp- MEETGOOT AZIJNFABRIEK GULPEN</t>
  </si>
  <si>
    <t>KN2463</t>
  </si>
  <si>
    <t>NL58-125</t>
  </si>
  <si>
    <t>NL_58_125</t>
  </si>
  <si>
    <t>Gulp- PANNEKOEKENMOLEN</t>
  </si>
  <si>
    <t>KN2464</t>
  </si>
  <si>
    <t>NL58-126</t>
  </si>
  <si>
    <t>NL_58_126</t>
  </si>
  <si>
    <t>Gulp- STUW MOLENTAK + STUW GULP + VISTRAP</t>
  </si>
  <si>
    <t>KN2465</t>
  </si>
  <si>
    <t>NL58-127</t>
  </si>
  <si>
    <t>NL_58_127</t>
  </si>
  <si>
    <t>Gulp- STUW KASTEEL NEUBOURG</t>
  </si>
  <si>
    <t>KN2466</t>
  </si>
  <si>
    <t>NL58-128</t>
  </si>
  <si>
    <t>NL_58_128</t>
  </si>
  <si>
    <t>Gulp- VIJVER KASTEELPARK NEUBOURG</t>
  </si>
  <si>
    <t>KN2467</t>
  </si>
  <si>
    <t>NL58-129</t>
  </si>
  <si>
    <t>NL_58_129</t>
  </si>
  <si>
    <t>Gulp- STUW FORELDORADO</t>
  </si>
  <si>
    <t>KN2468</t>
  </si>
  <si>
    <t>NL58-130</t>
  </si>
  <si>
    <t>NL_58_130</t>
  </si>
  <si>
    <t>Gulp- BROEKERMOLEN</t>
  </si>
  <si>
    <t>KN2469</t>
  </si>
  <si>
    <t>Roer</t>
  </si>
  <si>
    <t>R15</t>
  </si>
  <si>
    <t>NL58-131</t>
  </si>
  <si>
    <t>NL_58_131</t>
  </si>
  <si>
    <t>NL58WRO04</t>
  </si>
  <si>
    <t>Roer- WATERKRACHTCENTRALE ECI fase 1</t>
  </si>
  <si>
    <t>vertical-slot, natuurlijk</t>
  </si>
  <si>
    <t>KN2470</t>
  </si>
  <si>
    <t>NL58-132</t>
  </si>
  <si>
    <t>NL_58_132</t>
  </si>
  <si>
    <t>Roer- VISTRAP HAMBEEK</t>
  </si>
  <si>
    <t>KN2471</t>
  </si>
  <si>
    <t>Bosbeek</t>
  </si>
  <si>
    <t>R11</t>
  </si>
  <si>
    <t>NL58-133</t>
  </si>
  <si>
    <t>NL_58_133</t>
  </si>
  <si>
    <t>NL58WRO02</t>
  </si>
  <si>
    <t>Bosbeek- DUIKER ELFENMEER</t>
  </si>
  <si>
    <t>KN2472</t>
  </si>
  <si>
    <t>NL58-134</t>
  </si>
  <si>
    <t>NL_58_134</t>
  </si>
  <si>
    <t>droogvallen</t>
  </si>
  <si>
    <t>Bosbeek- 	DROOGVALLEN BOSBEEK</t>
  </si>
  <si>
    <t>KN2473</t>
  </si>
  <si>
    <t>NL58-135</t>
  </si>
  <si>
    <t>NL_58_135</t>
  </si>
  <si>
    <t>geen stroming</t>
  </si>
  <si>
    <t>Bosbeek- 	ZANDVANG ELFENMEER</t>
  </si>
  <si>
    <t>KN2474</t>
  </si>
  <si>
    <t>NL58-136</t>
  </si>
  <si>
    <t>NL_58_136</t>
  </si>
  <si>
    <t>Bosbeek- STUW KOEZOEP</t>
  </si>
  <si>
    <t>KN2475</t>
  </si>
  <si>
    <t>NL58-137</t>
  </si>
  <si>
    <t>NL_58_137</t>
  </si>
  <si>
    <t>Bosbeek- 	STUW TURFKOELEN 1</t>
  </si>
  <si>
    <t>KN2476</t>
  </si>
  <si>
    <t>NL58-138</t>
  </si>
  <si>
    <t>NL_58_138</t>
  </si>
  <si>
    <t>Bosbeek- STUW TURFKOELEN 2</t>
  </si>
  <si>
    <t>KN2477</t>
  </si>
  <si>
    <t>NL58-139</t>
  </si>
  <si>
    <t>NL_58_139</t>
  </si>
  <si>
    <t>Bosbeek- VEN TURFKOELEN</t>
  </si>
  <si>
    <t>KN2478</t>
  </si>
  <si>
    <t>NL58-140</t>
  </si>
  <si>
    <t>NL_58_140</t>
  </si>
  <si>
    <t>Bosbeek- STUW TURFKOELEN 3</t>
  </si>
  <si>
    <t>KN2479</t>
  </si>
  <si>
    <t>NL58-141</t>
  </si>
  <si>
    <t>NL_58_141</t>
  </si>
  <si>
    <t>Bosbeek- STUW TURFKOELEN 4</t>
  </si>
  <si>
    <t>KN2480</t>
  </si>
  <si>
    <t>NL58-142</t>
  </si>
  <si>
    <t>NL_58_142</t>
  </si>
  <si>
    <t>Bosbeek- STUW HERKENBOSSCHERBROEK</t>
  </si>
  <si>
    <t>KN2481</t>
  </si>
  <si>
    <t>NL58-143</t>
  </si>
  <si>
    <t>NL_58_143</t>
  </si>
  <si>
    <t>terugslagklep</t>
  </si>
  <si>
    <t>Bosbeek- TERUGSLAGKLEP BONDERSWEG</t>
  </si>
  <si>
    <t>KN2482</t>
  </si>
  <si>
    <t>Rode Beek</t>
  </si>
  <si>
    <t>NL58-144</t>
  </si>
  <si>
    <t>NL_58_144</t>
  </si>
  <si>
    <t>NL58WRO40</t>
  </si>
  <si>
    <t>Rode beek Meinweg- TERUGSLAGKLEP VLODROPPERMOLEN</t>
  </si>
  <si>
    <t>niets doen</t>
  </si>
  <si>
    <t>KN2483</t>
  </si>
  <si>
    <t>NL58-145</t>
  </si>
  <si>
    <t>NL_58_145</t>
  </si>
  <si>
    <t>Rode beek Meinweg- STUW VLODROPPERMOLEN</t>
  </si>
  <si>
    <t>KN2484</t>
  </si>
  <si>
    <t>NL58-146</t>
  </si>
  <si>
    <t>NL_58_146</t>
  </si>
  <si>
    <t>bodemval+geen stroming</t>
  </si>
  <si>
    <t>Rode beek Meinweg- ZANDVANG RODE BEEK MEINWEG</t>
  </si>
  <si>
    <t>KN2485</t>
  </si>
  <si>
    <t>NL58-147</t>
  </si>
  <si>
    <t>NL_58_147</t>
  </si>
  <si>
    <t>Rode beek Meinweg- STUW GITSTAPPERMOLEN</t>
  </si>
  <si>
    <t>KN2486</t>
  </si>
  <si>
    <t>Vlootbeek benedenloop</t>
  </si>
  <si>
    <t>NL58-148</t>
  </si>
  <si>
    <t>NL_58_148</t>
  </si>
  <si>
    <t>NL58WRO06</t>
  </si>
  <si>
    <t>Vlootbeek- MONDING VLOOTBEEK IN MAAS</t>
  </si>
  <si>
    <t>KN2487</t>
  </si>
  <si>
    <t>NL58-149</t>
  </si>
  <si>
    <t>NL_58_149</t>
  </si>
  <si>
    <t>Vlootbeek- VLOOTBEKERMOLEN</t>
  </si>
  <si>
    <t>KN2488</t>
  </si>
  <si>
    <t>NL58-150</t>
  </si>
  <si>
    <t>NL_58_150</t>
  </si>
  <si>
    <t>Vlootbeek- STUW REIGELSBROEK</t>
  </si>
  <si>
    <t>KN2489</t>
  </si>
  <si>
    <t>NL58-151</t>
  </si>
  <si>
    <t>NL_58_151</t>
  </si>
  <si>
    <t>Vlootbeek- STUW MONTFORT</t>
  </si>
  <si>
    <t>KN2490</t>
  </si>
  <si>
    <t>NL58-152</t>
  </si>
  <si>
    <t>NL_58_152</t>
  </si>
  <si>
    <t>Vlootbeek- STUW POSTERHOLT</t>
  </si>
  <si>
    <t>KN2491</t>
  </si>
  <si>
    <t>Putbeek en Pepinusbeek</t>
  </si>
  <si>
    <t>NL58-153</t>
  </si>
  <si>
    <t>NL_58_153</t>
  </si>
  <si>
    <t>NL58WRO07</t>
  </si>
  <si>
    <t>Putbeek- STUW EERSELEN</t>
  </si>
  <si>
    <t>KN2492</t>
  </si>
  <si>
    <t>NL58-154</t>
  </si>
  <si>
    <t>NL_58_154</t>
  </si>
  <si>
    <t>Putbeek- BODEMVAL EERSELEN</t>
  </si>
  <si>
    <t>KN2493</t>
  </si>
  <si>
    <t>Middelsgraaf</t>
  </si>
  <si>
    <t>NL58-155</t>
  </si>
  <si>
    <t>NL_58_155</t>
  </si>
  <si>
    <t>NL58WRO10</t>
  </si>
  <si>
    <t>Middelsgraaf- MONDING GELEENBEEK, GELEENBEEKZIJDE</t>
  </si>
  <si>
    <t>KN2494</t>
  </si>
  <si>
    <t>NL58-156</t>
  </si>
  <si>
    <t>NL_58_156</t>
  </si>
  <si>
    <t>Middelsgraaf- MONDING GELEENBEEK, MIDDELSGRAAFZIJDE</t>
  </si>
  <si>
    <t>KN2495</t>
  </si>
  <si>
    <t>NL58-157</t>
  </si>
  <si>
    <t>NL_58_157</t>
  </si>
  <si>
    <t>Middelsgraaf- GEMAAL</t>
  </si>
  <si>
    <t>opheffen</t>
  </si>
  <si>
    <t>KN2496</t>
  </si>
  <si>
    <t>NL58-158</t>
  </si>
  <si>
    <t>NL_58_158</t>
  </si>
  <si>
    <t>Middelsgraaf- STUW VISVIJVERS</t>
  </si>
  <si>
    <t>KN2497</t>
  </si>
  <si>
    <t>NL58-159</t>
  </si>
  <si>
    <t>NL_58_159</t>
  </si>
  <si>
    <t>Middelsgraaf- STUW BOOMKIKKERPLAS DOORT</t>
  </si>
  <si>
    <t>KN2498</t>
  </si>
  <si>
    <t>NL58-160</t>
  </si>
  <si>
    <t>NL_58_160</t>
  </si>
  <si>
    <t>Middelsgraaf- STUW DOORT û HORSTERPLAS</t>
  </si>
  <si>
    <t>KN2499</t>
  </si>
  <si>
    <t>NL58-161</t>
  </si>
  <si>
    <t>NL_58_161</t>
  </si>
  <si>
    <t>Middelsgraaf- STUW HORSTERPLAS</t>
  </si>
  <si>
    <t>KN2500</t>
  </si>
  <si>
    <t>NL58-162</t>
  </si>
  <si>
    <t>NL_58_162</t>
  </si>
  <si>
    <t>Middelsgraaf- STUW SLEKKERHOUT</t>
  </si>
  <si>
    <t>KN2501</t>
  </si>
  <si>
    <t>NL58-273</t>
  </si>
  <si>
    <t>NL_58_273</t>
  </si>
  <si>
    <t>Rode Beek Brussum- DIETERDERMOLEN</t>
  </si>
  <si>
    <t>KN2502</t>
  </si>
  <si>
    <t>NL58-274</t>
  </si>
  <si>
    <t>NL_58_274</t>
  </si>
  <si>
    <t>Rode Beek Brussum- STUW ROOTHGRAAF</t>
  </si>
  <si>
    <t>KN2503</t>
  </si>
  <si>
    <t>NL58-275</t>
  </si>
  <si>
    <t>NL_58_275</t>
  </si>
  <si>
    <t>Rode Beek Brussum- MEETGOOT SUSTEREN</t>
  </si>
  <si>
    <t>KN2504</t>
  </si>
  <si>
    <t>NL58-276</t>
  </si>
  <si>
    <t>NL_58_276</t>
  </si>
  <si>
    <t>Rode Beek Brussum- WATERMOLEN MILLEN</t>
  </si>
  <si>
    <t>KN2505</t>
  </si>
  <si>
    <t>NL58-277</t>
  </si>
  <si>
    <t>NL_58_277</t>
  </si>
  <si>
    <t>Rode Beek Brussum- OVERKLUIZING SCHINVELD</t>
  </si>
  <si>
    <t>KN2506</t>
  </si>
  <si>
    <t>NL58-278</t>
  </si>
  <si>
    <t>NL_58_278</t>
  </si>
  <si>
    <t>Rode Beek Brussum- BODEMVAL OVERKLUIZING</t>
  </si>
  <si>
    <t>KN2507</t>
  </si>
  <si>
    <t>NL58-279</t>
  </si>
  <si>
    <t>NL_58_279</t>
  </si>
  <si>
    <t>Rode Beek Brussum- BODEMVAL BRUNSSUM 1</t>
  </si>
  <si>
    <t>KN2508</t>
  </si>
  <si>
    <t>NL58-280</t>
  </si>
  <si>
    <t>NL_58_280</t>
  </si>
  <si>
    <t>Rode Beek Brussum- BODEMVAL BRUNSSUM 2</t>
  </si>
  <si>
    <t>KN2509</t>
  </si>
  <si>
    <t>NL58-281</t>
  </si>
  <si>
    <t>NL_58_281</t>
  </si>
  <si>
    <t>Rode Beek Brussum- BODEMVAL BRUNSSUM 3</t>
  </si>
  <si>
    <t>KN2510</t>
  </si>
  <si>
    <t>NL58-282</t>
  </si>
  <si>
    <t>NL_58_282</t>
  </si>
  <si>
    <t>Rode Beek Brussum- BODEMVAL BRUNSSUM 4</t>
  </si>
  <si>
    <t>KN2511</t>
  </si>
  <si>
    <t>NL58-284</t>
  </si>
  <si>
    <t>NL_58_284</t>
  </si>
  <si>
    <t>Rode Beek Brussum- STUW BRUNSSUMMERHEIDE</t>
  </si>
  <si>
    <t>KN2512</t>
  </si>
  <si>
    <t>Geleenbeek</t>
  </si>
  <si>
    <t>NL58-285</t>
  </si>
  <si>
    <t>NL_58_285</t>
  </si>
  <si>
    <t>NL58WRO42</t>
  </si>
  <si>
    <t>Geleenbeek -  SIPHON JULIANAKANAAL</t>
  </si>
  <si>
    <t>KN2513</t>
  </si>
  <si>
    <t>NL58-286</t>
  </si>
  <si>
    <t>NL_58_286</t>
  </si>
  <si>
    <t>Geleenbeek -  POOLMOLEN</t>
  </si>
  <si>
    <t>KN2514</t>
  </si>
  <si>
    <t>NL58-287</t>
  </si>
  <si>
    <t>NL_58_287</t>
  </si>
  <si>
    <t>Geleenbeek -  STUW NIEUWSTADT</t>
  </si>
  <si>
    <t>KN2515</t>
  </si>
  <si>
    <t>NL58-288</t>
  </si>
  <si>
    <t>NL_58_288</t>
  </si>
  <si>
    <t>Geleenbeek -  STUW MILLEN</t>
  </si>
  <si>
    <t>KN2516</t>
  </si>
  <si>
    <t>NL58-289</t>
  </si>
  <si>
    <t>NL_58_289</t>
  </si>
  <si>
    <t>Geleenbeek -  OVERKLUIZING SITTARD</t>
  </si>
  <si>
    <t>KN2517</t>
  </si>
  <si>
    <t>NL58-290</t>
  </si>
  <si>
    <t>NL_58_290</t>
  </si>
  <si>
    <t>Geleenbeek -  STENEN SLUIS</t>
  </si>
  <si>
    <t>KN2518</t>
  </si>
  <si>
    <t>NL58-291</t>
  </si>
  <si>
    <t>NL_58_291</t>
  </si>
  <si>
    <t>Geleenbeek -  OPHOVENER MOLEN</t>
  </si>
  <si>
    <t>KN2519</t>
  </si>
  <si>
    <t>NL58-292</t>
  </si>
  <si>
    <t>NL_58_292</t>
  </si>
  <si>
    <t>Geleenbeek -  MEETGOOT MUNSTERGELEEN</t>
  </si>
  <si>
    <t>KN2520</t>
  </si>
  <si>
    <t>NL58-293</t>
  </si>
  <si>
    <t>NL_58_293</t>
  </si>
  <si>
    <t>Geleenbeek -  VISPASSAGE OUDE KERK</t>
  </si>
  <si>
    <t>bodemuitvulling</t>
  </si>
  <si>
    <t>KN2521</t>
  </si>
  <si>
    <t>NL58-294</t>
  </si>
  <si>
    <t>NL_58_294</t>
  </si>
  <si>
    <t>Geleenbeek -  VISPASSAGE THULL</t>
  </si>
  <si>
    <t>KN2522</t>
  </si>
  <si>
    <t>NL58-296</t>
  </si>
  <si>
    <t>NL_58_296</t>
  </si>
  <si>
    <t>Geleenbeek -  DUIKER MET BODEMVAL + SPINDELSCHUIF</t>
  </si>
  <si>
    <t>KN2523</t>
  </si>
  <si>
    <t>NL58-297</t>
  </si>
  <si>
    <t>NL_58_297</t>
  </si>
  <si>
    <t>Geleenbeek -  DUIKER MET GOOT 1</t>
  </si>
  <si>
    <t>KN2524</t>
  </si>
  <si>
    <t>NL58-298</t>
  </si>
  <si>
    <t>NL_58_298</t>
  </si>
  <si>
    <t>Geleenbeek -  DUIKER MET GOOT 2</t>
  </si>
  <si>
    <t>KN2525</t>
  </si>
  <si>
    <t>NL58-299</t>
  </si>
  <si>
    <t>NL_58_299</t>
  </si>
  <si>
    <t>Geleenbeek -  DUIKER MET TAKKENDAM</t>
  </si>
  <si>
    <t>KN2526</t>
  </si>
  <si>
    <t>NL58-300</t>
  </si>
  <si>
    <t>NL_58_300</t>
  </si>
  <si>
    <t>Geleenbeek - DUIKER MET BODEMVAL 1</t>
  </si>
  <si>
    <t>KN2527</t>
  </si>
  <si>
    <t>NL58-301</t>
  </si>
  <si>
    <t>NL_58_301</t>
  </si>
  <si>
    <t>Geleenbeek - DUIKER MET BODEMVAL 2</t>
  </si>
  <si>
    <t>KN2528</t>
  </si>
  <si>
    <t>NL58-302</t>
  </si>
  <si>
    <t>NL_58_302</t>
  </si>
  <si>
    <t>Geleenbeek -  DUIKER MET BODEMVAL 3</t>
  </si>
  <si>
    <t>KN2529</t>
  </si>
  <si>
    <t>NL58-303</t>
  </si>
  <si>
    <t>NL_58_303</t>
  </si>
  <si>
    <t>Geleenbeek - BODEMVAL BOOMSTAM 1, 2 EN 3</t>
  </si>
  <si>
    <t>KN2530</t>
  </si>
  <si>
    <t>NL58-304</t>
  </si>
  <si>
    <t>NL_58_304</t>
  </si>
  <si>
    <t>Geleenbeek -  DUIKER MET BODEMVAL 4</t>
  </si>
  <si>
    <t>KN2531</t>
  </si>
  <si>
    <t>NL58-305</t>
  </si>
  <si>
    <t>NL_58_305</t>
  </si>
  <si>
    <t>Geleenbeek -  ILLEGALE AFDAMMING</t>
  </si>
  <si>
    <t>KN2532</t>
  </si>
  <si>
    <t>NL58-306</t>
  </si>
  <si>
    <t>NL_58_306</t>
  </si>
  <si>
    <t>Geleenbeek -  DUIKER MET BODEMVAL 5</t>
  </si>
  <si>
    <t>KN2533</t>
  </si>
  <si>
    <t>Vloedgraaf</t>
  </si>
  <si>
    <t>NL58-307</t>
  </si>
  <si>
    <t>NL_58_307</t>
  </si>
  <si>
    <t>Vloedgraaf -  DWARSVERBINDING VLOEDGRAAF - GELEENBEEK</t>
  </si>
  <si>
    <t>KN2534</t>
  </si>
  <si>
    <t>NL58-308</t>
  </si>
  <si>
    <t>NL_58_308</t>
  </si>
  <si>
    <t>Vloedgraaf -  DWARSVERBINDING VLOEDGRAAF - RODE BEEK</t>
  </si>
  <si>
    <t>KN2535</t>
  </si>
  <si>
    <t>Terzieterbeek</t>
  </si>
  <si>
    <t>NL58-408</t>
  </si>
  <si>
    <t>NL_58_408</t>
  </si>
  <si>
    <t>Terzieterbeek- DUIKER WEG PLAAT</t>
  </si>
  <si>
    <t>KN2536</t>
  </si>
  <si>
    <t>NL58-409</t>
  </si>
  <si>
    <t>NL_58_409</t>
  </si>
  <si>
    <t>Terzieterbeek- NATUURLIJKE BODEMVAL</t>
  </si>
  <si>
    <t>KN2537</t>
  </si>
  <si>
    <t>NL58-410</t>
  </si>
  <si>
    <t>NL_58_410</t>
  </si>
  <si>
    <t>Terzieterbeek- DUIKER WEG TERZIET û HELBERG</t>
  </si>
  <si>
    <t>KN2538</t>
  </si>
  <si>
    <t>Jeker</t>
  </si>
  <si>
    <t>NL58-411</t>
  </si>
  <si>
    <t>NL_58_411</t>
  </si>
  <si>
    <t>NL58WRO39</t>
  </si>
  <si>
    <t>Jeker- LEEUWENMOLEN</t>
  </si>
  <si>
    <t>KN2539</t>
  </si>
  <si>
    <t>NL58-412</t>
  </si>
  <si>
    <t>NL_58_412</t>
  </si>
  <si>
    <t>Jeker-  ZWARTE SLUIS</t>
  </si>
  <si>
    <t>KN2540</t>
  </si>
  <si>
    <t>NL58-413</t>
  </si>
  <si>
    <t>NL_58_413</t>
  </si>
  <si>
    <t>Jeker-  MOLEN LOMBOK</t>
  </si>
  <si>
    <t>KN2541</t>
  </si>
  <si>
    <t>NL58-414</t>
  </si>
  <si>
    <t>NL_58_414</t>
  </si>
  <si>
    <t>Jeker-  MOLEN NEKUM</t>
  </si>
  <si>
    <t>KN2542</t>
  </si>
  <si>
    <t>Voer</t>
  </si>
  <si>
    <t>NL58-415</t>
  </si>
  <si>
    <t>NL_58_415</t>
  </si>
  <si>
    <t>molen</t>
  </si>
  <si>
    <t>Voer - Zaagmolen</t>
  </si>
  <si>
    <t>KN2543</t>
  </si>
  <si>
    <t>NL58-416</t>
  </si>
  <si>
    <t>NL_58_416</t>
  </si>
  <si>
    <t>Voer - Graanmolen</t>
  </si>
  <si>
    <t>KN2544</t>
  </si>
  <si>
    <t>NL58-417</t>
  </si>
  <si>
    <t>NL_58_417</t>
  </si>
  <si>
    <t>Voer - Breustermolen</t>
  </si>
  <si>
    <t>KN2545</t>
  </si>
  <si>
    <t>NL58-418</t>
  </si>
  <si>
    <t>NL_58_418</t>
  </si>
  <si>
    <t>Voer - Muggenmolen</t>
  </si>
  <si>
    <t>KN2546</t>
  </si>
  <si>
    <t>NL58-419</t>
  </si>
  <si>
    <t>NL_58_419</t>
  </si>
  <si>
    <t>Voer - Siphon A2</t>
  </si>
  <si>
    <t>KN2547</t>
  </si>
  <si>
    <t>NL58-420</t>
  </si>
  <si>
    <t>NL_58_420</t>
  </si>
  <si>
    <t>Voer - Messchermolen</t>
  </si>
  <si>
    <t>KN2548</t>
  </si>
  <si>
    <t>Maasnielderbeek</t>
  </si>
  <si>
    <t>NL58-421</t>
  </si>
  <si>
    <t>NL_58_421</t>
  </si>
  <si>
    <t>Maasnielderbeek - 1</t>
  </si>
  <si>
    <t>KN2549</t>
  </si>
  <si>
    <t>NL58-422</t>
  </si>
  <si>
    <t>NL_58_422</t>
  </si>
  <si>
    <t>Maasnielderbeek - 2</t>
  </si>
  <si>
    <t>KN2550</t>
  </si>
  <si>
    <t>NL58-423</t>
  </si>
  <si>
    <t>NL_58_423</t>
  </si>
  <si>
    <t>Maasnielderbeek - 3</t>
  </si>
  <si>
    <t>KN2551</t>
  </si>
  <si>
    <t>NL58-424</t>
  </si>
  <si>
    <t>NL_58_424</t>
  </si>
  <si>
    <t>Maasnielderbeek - 4</t>
  </si>
  <si>
    <t>KN2552</t>
  </si>
  <si>
    <t>NL58-425</t>
  </si>
  <si>
    <t>NL_58_425</t>
  </si>
  <si>
    <t>Maasnielderbeek - 5</t>
  </si>
  <si>
    <t>KN2553</t>
  </si>
  <si>
    <t>Leigraaf van Weijershof naar Asselt</t>
  </si>
  <si>
    <t>NL58-426</t>
  </si>
  <si>
    <t>NL_58_426</t>
  </si>
  <si>
    <t>Leigraaf van Weijershof naar Asselt - 1</t>
  </si>
  <si>
    <t>KN2554</t>
  </si>
  <si>
    <t>NL58-427</t>
  </si>
  <si>
    <t>NL_58_427</t>
  </si>
  <si>
    <t>Leigraaf van Weijershof naar Asselt - 2</t>
  </si>
  <si>
    <t>KN2555</t>
  </si>
  <si>
    <t>NL58-428</t>
  </si>
  <si>
    <t>NL_58_428</t>
  </si>
  <si>
    <t>Leigraaf van Weijershof naar Asselt - 3</t>
  </si>
  <si>
    <t>KN2556</t>
  </si>
  <si>
    <t>NL58-429</t>
  </si>
  <si>
    <t>NL_58_429</t>
  </si>
  <si>
    <t>Leigraaf van Weijershof naar Asselt - 4</t>
  </si>
  <si>
    <t>KN2557</t>
  </si>
  <si>
    <t>Platsbeek</t>
  </si>
  <si>
    <t>NL58-431</t>
  </si>
  <si>
    <t>NL_58_431</t>
  </si>
  <si>
    <t>Platsbeek - DREMPEL 1</t>
  </si>
  <si>
    <t>KN2558</t>
  </si>
  <si>
    <t>NL58-432</t>
  </si>
  <si>
    <t>NL_58_432</t>
  </si>
  <si>
    <t>Platsbeek- DREMPEL 2</t>
  </si>
  <si>
    <t>KN2559</t>
  </si>
  <si>
    <t>NL58-433</t>
  </si>
  <si>
    <t>NL_58_433</t>
  </si>
  <si>
    <t>Platsbeek - DREMPEL 3</t>
  </si>
  <si>
    <t>KN2560</t>
  </si>
  <si>
    <t>NL58-434</t>
  </si>
  <si>
    <t>NL_58_434</t>
  </si>
  <si>
    <t>Platsbeek - DREMPEL 4</t>
  </si>
  <si>
    <t>KN2561</t>
  </si>
  <si>
    <t>NL58-435</t>
  </si>
  <si>
    <t>NL_58_435</t>
  </si>
  <si>
    <t>Platsbeek - DREMPEL 5</t>
  </si>
  <si>
    <t>KN2562</t>
  </si>
  <si>
    <t>NL58-436</t>
  </si>
  <si>
    <t>NL_58_436</t>
  </si>
  <si>
    <t>Platsbeek - STUW</t>
  </si>
  <si>
    <t>KN2563</t>
  </si>
  <si>
    <t>Hulsbergerbeek</t>
  </si>
  <si>
    <t>NL58-437</t>
  </si>
  <si>
    <t>NL_58_437</t>
  </si>
  <si>
    <t>Hulsbergerbeek - 2</t>
  </si>
  <si>
    <t>KN2564</t>
  </si>
  <si>
    <t>NL58-438</t>
  </si>
  <si>
    <t>NL_58_438</t>
  </si>
  <si>
    <t>KN2565</t>
  </si>
  <si>
    <t>Retersbeek</t>
  </si>
  <si>
    <t>NL58-439</t>
  </si>
  <si>
    <t>NL_58_439</t>
  </si>
  <si>
    <t>Retersbeek- 1</t>
  </si>
  <si>
    <t>KN2566</t>
  </si>
  <si>
    <t>NL58-503</t>
  </si>
  <si>
    <t>NL_58_503</t>
  </si>
  <si>
    <t>Roer - WATERKRACHTCENTRALE ECI fase 2</t>
  </si>
  <si>
    <t>KN2567</t>
  </si>
  <si>
    <t>NL58-504</t>
  </si>
  <si>
    <t>NL_58_504</t>
  </si>
  <si>
    <t>Roer - VERDEELWERK GEUL-KLEINE GEUL bij STUW GROTE MOLEN MEERSSEN</t>
  </si>
  <si>
    <t>KN0037</t>
  </si>
  <si>
    <t>Waterschap Rivierenland</t>
  </si>
  <si>
    <t>NL_09</t>
  </si>
  <si>
    <t>Alm</t>
  </si>
  <si>
    <t>012045</t>
  </si>
  <si>
    <t>NL_09_0004</t>
  </si>
  <si>
    <t>NL09_02</t>
  </si>
  <si>
    <t>NL57_0071</t>
  </si>
  <si>
    <t>KN0038</t>
  </si>
  <si>
    <t>Kanalen Bommelerwaard West</t>
  </si>
  <si>
    <t>011695</t>
  </si>
  <si>
    <t>NL_09_0007</t>
  </si>
  <si>
    <t>NL09_09</t>
  </si>
  <si>
    <t>KN0039</t>
  </si>
  <si>
    <t>Kanalen Lek &amp; Linge</t>
  </si>
  <si>
    <t>001290</t>
  </si>
  <si>
    <t>NL_09_0015</t>
  </si>
  <si>
    <t>NL09_11</t>
  </si>
  <si>
    <t>KN0040</t>
  </si>
  <si>
    <t>Beken Groesbeek</t>
  </si>
  <si>
    <t>024148</t>
  </si>
  <si>
    <t>NL_09_0035</t>
  </si>
  <si>
    <t>NL09_03</t>
  </si>
  <si>
    <t>KN0041</t>
  </si>
  <si>
    <t>Sloten Tielerwaarden</t>
  </si>
  <si>
    <t>001317</t>
  </si>
  <si>
    <t>NL_09_0078</t>
  </si>
  <si>
    <t>NL09_27</t>
  </si>
  <si>
    <t>KN0042</t>
  </si>
  <si>
    <t>Linge en kanalen Overbetuwe</t>
  </si>
  <si>
    <t>023293</t>
  </si>
  <si>
    <t>NL_09_0083</t>
  </si>
  <si>
    <t>NL09_18</t>
  </si>
  <si>
    <t>KN0043</t>
  </si>
  <si>
    <t>Kanalen Quarles van Ufford</t>
  </si>
  <si>
    <t>024339</t>
  </si>
  <si>
    <t>NL_09_0092</t>
  </si>
  <si>
    <t>NL09_12</t>
  </si>
  <si>
    <t>KN0044</t>
  </si>
  <si>
    <t>024193</t>
  </si>
  <si>
    <t>NL_09_0094</t>
  </si>
  <si>
    <t>KN0045</t>
  </si>
  <si>
    <t>NVT</t>
  </si>
  <si>
    <t>023195</t>
  </si>
  <si>
    <t>Onbekend</t>
  </si>
  <si>
    <t>Inlaat Bonte Morgen</t>
  </si>
  <si>
    <t>KN0046</t>
  </si>
  <si>
    <t>023202</t>
  </si>
  <si>
    <t>Inlaat Doornenburg</t>
  </si>
  <si>
    <t>KN0047</t>
  </si>
  <si>
    <t>023208</t>
  </si>
  <si>
    <t>Kuijkgemaal</t>
  </si>
  <si>
    <t>KN0048</t>
  </si>
  <si>
    <t>Weteringen Ooijpolder</t>
  </si>
  <si>
    <t>024096</t>
  </si>
  <si>
    <t>NL09_30</t>
  </si>
  <si>
    <t>Hollandsch-Duitsch gemaa</t>
  </si>
  <si>
    <t>KN0049</t>
  </si>
  <si>
    <t>024098</t>
  </si>
  <si>
    <t>Quarles van Ufford</t>
  </si>
  <si>
    <t>KN0050</t>
  </si>
  <si>
    <t>Kanalen Bloemers</t>
  </si>
  <si>
    <t>024108</t>
  </si>
  <si>
    <t>NL09_07</t>
  </si>
  <si>
    <t>Bloemers</t>
  </si>
  <si>
    <t>KN0051</t>
  </si>
  <si>
    <t>Beneden-Linge</t>
  </si>
  <si>
    <t>000847</t>
  </si>
  <si>
    <t>NL09_04</t>
  </si>
  <si>
    <t>Mr. Dr. G. Kolffgemaal</t>
  </si>
  <si>
    <t>KN0052</t>
  </si>
  <si>
    <t>Veenvaarten Nederwaard</t>
  </si>
  <si>
    <t>000848</t>
  </si>
  <si>
    <t>NL09_28</t>
  </si>
  <si>
    <t>J.U. Smit gemaal</t>
  </si>
  <si>
    <t>KN0053</t>
  </si>
  <si>
    <t>Kanalen L v Heusden &amp; Altena</t>
  </si>
  <si>
    <t>000876</t>
  </si>
  <si>
    <t>NL09_10</t>
  </si>
  <si>
    <t>Gemaal Altena</t>
  </si>
  <si>
    <t>KN0054</t>
  </si>
  <si>
    <t>Bruine Kil</t>
  </si>
  <si>
    <t>000884</t>
  </si>
  <si>
    <t>Gemaal Bruine Kil</t>
  </si>
  <si>
    <t>KN0055</t>
  </si>
  <si>
    <t>Kornse Boezem</t>
  </si>
  <si>
    <t>000888</t>
  </si>
  <si>
    <t>Opmaling Korn</t>
  </si>
  <si>
    <t>KN0056</t>
  </si>
  <si>
    <t>Oostkil</t>
  </si>
  <si>
    <t>000891</t>
  </si>
  <si>
    <t>Gemaal Oostkil</t>
  </si>
  <si>
    <t>KN0057</t>
  </si>
  <si>
    <t>000902</t>
  </si>
  <si>
    <t>Nieuwe Horn</t>
  </si>
  <si>
    <t>KN0058</t>
  </si>
  <si>
    <t>Veenvaarten Overwaard</t>
  </si>
  <si>
    <t>000859</t>
  </si>
  <si>
    <t>NL09_29</t>
  </si>
  <si>
    <t>Noordelijke polder (Stre</t>
  </si>
  <si>
    <t>KN0059</t>
  </si>
  <si>
    <t>000863</t>
  </si>
  <si>
    <t>Middelste polder (Molena</t>
  </si>
  <si>
    <t>KN0060</t>
  </si>
  <si>
    <t>000864</t>
  </si>
  <si>
    <t>Zuidelijke polder (Giess</t>
  </si>
  <si>
    <t>KN0061</t>
  </si>
  <si>
    <t>GM8-00A0020-000-1</t>
  </si>
  <si>
    <t>HC de Jonggemaal</t>
  </si>
  <si>
    <t>KN0062</t>
  </si>
  <si>
    <t>KN0063</t>
  </si>
  <si>
    <t>Linge en kanalen Nederbetuwe</t>
  </si>
  <si>
    <t>M6a</t>
  </si>
  <si>
    <t>G01</t>
  </si>
  <si>
    <t>NL09_17</t>
  </si>
  <si>
    <t>Beuningengemaal</t>
  </si>
  <si>
    <t>KN0064</t>
  </si>
  <si>
    <t>000850</t>
  </si>
  <si>
    <t>Gemaal ir. G.N. Kok</t>
  </si>
  <si>
    <t>KN0065</t>
  </si>
  <si>
    <t>G03</t>
  </si>
  <si>
    <t>KN0066</t>
  </si>
  <si>
    <t>INL-Doorne</t>
  </si>
  <si>
    <t>KN0067</t>
  </si>
  <si>
    <t>Kreekrestanten Alm &amp; Biesbosch</t>
  </si>
  <si>
    <t>St01</t>
  </si>
  <si>
    <t>NL09_15</t>
  </si>
  <si>
    <t>Inlaat Bakkerskil</t>
  </si>
  <si>
    <t>KN0068</t>
  </si>
  <si>
    <t>000951</t>
  </si>
  <si>
    <t>KN0069</t>
  </si>
  <si>
    <t>Merwedekanaal Stenenhoek</t>
  </si>
  <si>
    <t>Sl6</t>
  </si>
  <si>
    <t>NL09_19</t>
  </si>
  <si>
    <t>Grote sluis Vianen</t>
  </si>
  <si>
    <t>KN0070</t>
  </si>
  <si>
    <t>Giessen</t>
  </si>
  <si>
    <t>Sl4</t>
  </si>
  <si>
    <t>NL09_05</t>
  </si>
  <si>
    <t>Peulensluis</t>
  </si>
  <si>
    <t>KN0071</t>
  </si>
  <si>
    <t>Sl5</t>
  </si>
  <si>
    <t>Sluis Kolfgemaal</t>
  </si>
  <si>
    <t>KN0072</t>
  </si>
  <si>
    <t>Sl3</t>
  </si>
  <si>
    <t>Grote Merwedesluis</t>
  </si>
  <si>
    <t>KN0073</t>
  </si>
  <si>
    <t>Sl2</t>
  </si>
  <si>
    <t>jachtensluis Gorinchem</t>
  </si>
  <si>
    <t>KN0074</t>
  </si>
  <si>
    <t>Sl1</t>
  </si>
  <si>
    <t>Gorinchemse kanaalsluis</t>
  </si>
  <si>
    <t>KN0075</t>
  </si>
  <si>
    <t>001408</t>
  </si>
  <si>
    <t>Verbinding Bakkerskil - Bruine Kil</t>
  </si>
  <si>
    <t>KN0076</t>
  </si>
  <si>
    <t>001409</t>
  </si>
  <si>
    <t>KN0077</t>
  </si>
  <si>
    <t>001411</t>
  </si>
  <si>
    <t>Verbinding Bakkerskil - Bleeke kil</t>
  </si>
  <si>
    <t>KN0078</t>
  </si>
  <si>
    <t>001414</t>
  </si>
  <si>
    <t>KN0079</t>
  </si>
  <si>
    <t>001457</t>
  </si>
  <si>
    <t>KN0080</t>
  </si>
  <si>
    <t>001469</t>
  </si>
  <si>
    <t>Noordelijke polder (Streefkerk zuid)</t>
  </si>
  <si>
    <t>KN0081</t>
  </si>
  <si>
    <t>001487</t>
  </si>
  <si>
    <t>KN0082</t>
  </si>
  <si>
    <t>001488</t>
  </si>
  <si>
    <t>KN0083</t>
  </si>
  <si>
    <t>001494</t>
  </si>
  <si>
    <t>KN0084</t>
  </si>
  <si>
    <t>023232</t>
  </si>
  <si>
    <t>KN0085</t>
  </si>
  <si>
    <t>023235</t>
  </si>
  <si>
    <t>KN0086</t>
  </si>
  <si>
    <t>023254</t>
  </si>
  <si>
    <t>KN0087</t>
  </si>
  <si>
    <t>023283</t>
  </si>
  <si>
    <t>KN0088</t>
  </si>
  <si>
    <t>KN0089</t>
  </si>
  <si>
    <t>023319</t>
  </si>
  <si>
    <t>Bonte Morgen</t>
  </si>
  <si>
    <t>KN0090</t>
  </si>
  <si>
    <t>023323</t>
  </si>
  <si>
    <t>KN0091</t>
  </si>
  <si>
    <t>023332</t>
  </si>
  <si>
    <t>KN0092</t>
  </si>
  <si>
    <t>023362</t>
  </si>
  <si>
    <t>KN0093</t>
  </si>
  <si>
    <t>023448</t>
  </si>
  <si>
    <t>KN0094</t>
  </si>
  <si>
    <t>023478</t>
  </si>
  <si>
    <t>KN0095</t>
  </si>
  <si>
    <t>023706</t>
  </si>
  <si>
    <t>KN0096</t>
  </si>
  <si>
    <t>Linge</t>
  </si>
  <si>
    <t>023907</t>
  </si>
  <si>
    <t>NL09_16</t>
  </si>
  <si>
    <t>KN0097</t>
  </si>
  <si>
    <t>KN0098</t>
  </si>
  <si>
    <t>024182</t>
  </si>
  <si>
    <t>KN0099</t>
  </si>
  <si>
    <t>KN0100</t>
  </si>
  <si>
    <t>024238</t>
  </si>
  <si>
    <t>KN0101</t>
  </si>
  <si>
    <t>024239</t>
  </si>
  <si>
    <t>KN0102</t>
  </si>
  <si>
    <t>024240</t>
  </si>
  <si>
    <t>KN0103</t>
  </si>
  <si>
    <t>024320</t>
  </si>
  <si>
    <t>KN0104</t>
  </si>
  <si>
    <t>KN0105</t>
  </si>
  <si>
    <t>024370</t>
  </si>
  <si>
    <t>KN0106</t>
  </si>
  <si>
    <t>024371</t>
  </si>
  <si>
    <t>De Oude Verbinding</t>
  </si>
  <si>
    <t>KN0107</t>
  </si>
  <si>
    <t>024374</t>
  </si>
  <si>
    <t>CZ Ewijkse Inlaat</t>
  </si>
  <si>
    <t>KN0108</t>
  </si>
  <si>
    <t>024375</t>
  </si>
  <si>
    <t>KN0109</t>
  </si>
  <si>
    <t>024376</t>
  </si>
  <si>
    <t>KN0110</t>
  </si>
  <si>
    <t>024377</t>
  </si>
  <si>
    <t>Oude Wetering</t>
  </si>
  <si>
    <t>KN0111</t>
  </si>
  <si>
    <t>000989</t>
  </si>
  <si>
    <t>KN0112</t>
  </si>
  <si>
    <t>001066</t>
  </si>
  <si>
    <t>KN0113</t>
  </si>
  <si>
    <t>001073</t>
  </si>
  <si>
    <t>KN0114</t>
  </si>
  <si>
    <t>001075</t>
  </si>
  <si>
    <t>KN0115</t>
  </si>
  <si>
    <t>001077</t>
  </si>
  <si>
    <t>KN0116</t>
  </si>
  <si>
    <t>001090</t>
  </si>
  <si>
    <t>KN0117</t>
  </si>
  <si>
    <t>001202</t>
  </si>
  <si>
    <t>KN0118</t>
  </si>
  <si>
    <t>001242</t>
  </si>
  <si>
    <t>KN0119</t>
  </si>
  <si>
    <t>001262</t>
  </si>
  <si>
    <t>stuw Vink</t>
  </si>
  <si>
    <t>KN0120</t>
  </si>
  <si>
    <t>001405</t>
  </si>
  <si>
    <t>KN0121</t>
  </si>
  <si>
    <t>001418</t>
  </si>
  <si>
    <t>KN0122</t>
  </si>
  <si>
    <t>001458</t>
  </si>
  <si>
    <t>KN0123</t>
  </si>
  <si>
    <t>001471</t>
  </si>
  <si>
    <t>KN0124</t>
  </si>
  <si>
    <t>012048</t>
  </si>
  <si>
    <t>KN0125</t>
  </si>
  <si>
    <t>St03</t>
  </si>
  <si>
    <t>KN0126</t>
  </si>
  <si>
    <t>St04</t>
  </si>
  <si>
    <t>KN0127</t>
  </si>
  <si>
    <t>023249</t>
  </si>
  <si>
    <t>KN0128</t>
  </si>
  <si>
    <t>024147</t>
  </si>
  <si>
    <t>KN0129</t>
  </si>
  <si>
    <t>St02</t>
  </si>
  <si>
    <t>KN0130</t>
  </si>
  <si>
    <t>Sloten Nederbetuwe</t>
  </si>
  <si>
    <t>023874</t>
  </si>
  <si>
    <t>NL09_25</t>
  </si>
  <si>
    <t>Hoogheemraadschap van Rijnland</t>
  </si>
  <si>
    <t>beide richtingen</t>
  </si>
  <si>
    <t>000-054-00005</t>
  </si>
  <si>
    <t>Sluis Bodegraven</t>
  </si>
  <si>
    <t>positie</t>
  </si>
  <si>
    <t>bewerking</t>
  </si>
  <si>
    <t>beschrijving</t>
  </si>
  <si>
    <t>Rijlabels</t>
  </si>
  <si>
    <t>Eindtotaal</t>
  </si>
  <si>
    <t>nevengeul</t>
  </si>
  <si>
    <t>Type voorziening (categorie oplossing)</t>
  </si>
  <si>
    <t>vertical slotvispassage</t>
  </si>
  <si>
    <t>wbh</t>
  </si>
  <si>
    <t>srtknp</t>
  </si>
  <si>
    <t>naamknp</t>
  </si>
  <si>
    <t>richting</t>
  </si>
  <si>
    <t>voorziening aanwezig</t>
  </si>
  <si>
    <t>srtopl</t>
  </si>
  <si>
    <t>Periode1</t>
  </si>
  <si>
    <t>periode 2</t>
  </si>
  <si>
    <t>code KRW waterbeheerder</t>
  </si>
  <si>
    <t>naam watergang</t>
  </si>
  <si>
    <t>krw watertype</t>
  </si>
  <si>
    <t>code waterschap</t>
  </si>
  <si>
    <t>code KRW waterlichaam</t>
  </si>
  <si>
    <t>x -coordinaat</t>
  </si>
  <si>
    <t>y coordinaat</t>
  </si>
  <si>
    <t xml:space="preserve">Cascade </t>
  </si>
  <si>
    <t xml:space="preserve">voor 2008 </t>
  </si>
  <si>
    <t xml:space="preserve">hoeft niet ingevuld te worden </t>
  </si>
  <si>
    <t>Rijn-Noord</t>
  </si>
  <si>
    <t>nee, zo ja welk krw type</t>
  </si>
  <si>
    <t>Stroomopwaarts</t>
  </si>
  <si>
    <t>V-vormige overlaat</t>
  </si>
  <si>
    <t>Rijn-West</t>
  </si>
  <si>
    <t>Waterkrachtcentrale</t>
  </si>
  <si>
    <t>Stroomafwaarts</t>
  </si>
  <si>
    <t>Rijn-Oost</t>
  </si>
  <si>
    <t>vanaf 2016</t>
  </si>
  <si>
    <t>Rijn-Midden</t>
  </si>
  <si>
    <t>Scheepvaartsluis</t>
  </si>
  <si>
    <t>Duiker of siphon</t>
  </si>
  <si>
    <t>Sluis vispassage</t>
  </si>
  <si>
    <t>Hevel vispassage</t>
  </si>
  <si>
    <t>Vrij-verval passage</t>
  </si>
  <si>
    <t>Venturi pomp</t>
  </si>
  <si>
    <t>Axiaal flow pump</t>
  </si>
  <si>
    <t xml:space="preserve">Visvriendelijke Hidrostal pomp </t>
  </si>
  <si>
    <t>Buisvijzel</t>
  </si>
  <si>
    <t>Opstakel verwijderd</t>
  </si>
  <si>
    <t>ander type, namelijk?</t>
  </si>
  <si>
    <t>venturi pomp</t>
  </si>
  <si>
    <t>de Witvispassage</t>
  </si>
  <si>
    <t>opening terugslagklep</t>
  </si>
  <si>
    <t>aangepast beheer duiker</t>
  </si>
  <si>
    <t>visinlaat</t>
  </si>
  <si>
    <t>Viswering</t>
  </si>
  <si>
    <t>de witvispassage</t>
  </si>
  <si>
    <t>opvangbak met leegloopleiding</t>
  </si>
  <si>
    <t>Manshanden hevelvispassage</t>
  </si>
  <si>
    <t>vissluis+hevelvispassage</t>
  </si>
  <si>
    <t>Opening terugslagklep</t>
  </si>
  <si>
    <t>visinlaat met lokstroompomp+visvriendelijke pomp</t>
  </si>
  <si>
    <t>visinlaat met lokstroompomp+visvriendelijke pomp+viswering</t>
  </si>
  <si>
    <t>Kwakernaak passage + visvriendelijke pomp</t>
  </si>
  <si>
    <t>viswering + visvriendelijke pomp</t>
  </si>
  <si>
    <t>aalgoot + visvriendelijke pomp</t>
  </si>
  <si>
    <t>bypass</t>
  </si>
  <si>
    <t>visgeleiding</t>
  </si>
  <si>
    <t>opvangbak met leegloopleiding + visvriendelijke pomp</t>
  </si>
  <si>
    <t>visinlaat + visvriendelijke pomp</t>
  </si>
  <si>
    <t>bypass + visvriendelijke pomp</t>
  </si>
  <si>
    <t>vissluis + visvriendelijke pomp</t>
  </si>
  <si>
    <t>Rij 731 tot en met 741 verwijderd. Oude data van Rijnland was onder Delfland geplaatst</t>
  </si>
  <si>
    <t>aagepast beheer stuw</t>
  </si>
  <si>
    <t>aangepast beheer gemaal + visinlaat</t>
  </si>
  <si>
    <t>aangepast beheer gemaal + visvriendelijke pomp</t>
  </si>
  <si>
    <t>aangepast beheer spuisluis</t>
  </si>
  <si>
    <t>aangepast beheer schutsluis</t>
  </si>
  <si>
    <t>aangepast beheer turbine</t>
  </si>
  <si>
    <t>bekkenpassage + de Witvispassage</t>
  </si>
  <si>
    <t>bekkenpassage + Manshanden hevelvispassage</t>
  </si>
  <si>
    <t>visvriendelijke vijzel</t>
  </si>
  <si>
    <t>Visinlaat + visvriendelijke vijzel</t>
  </si>
  <si>
    <t>(her)inrichting</t>
  </si>
  <si>
    <t>Manshanden hevelvispassage + viswering</t>
  </si>
  <si>
    <t>vislift + viswering</t>
  </si>
  <si>
    <t>opvangbak met visvriendelijke vijzel</t>
  </si>
  <si>
    <t>Kwakernaak passage + visvriendelijke vijzel</t>
  </si>
  <si>
    <t>Manshanden hevelvispassage + visvriendelijke pomp</t>
  </si>
  <si>
    <t>hevelvispassage + visvriendelijke pomp</t>
  </si>
  <si>
    <t>Manshanden hevelvispassage + bekkenpassage + visvriendelijke pomp</t>
  </si>
  <si>
    <t>Soort knelpunt gecategoriseerd</t>
  </si>
  <si>
    <t>droogvallen/geen stroming/monding niet toegankelijk</t>
  </si>
  <si>
    <t>Rij 1885 verwijderd</t>
  </si>
  <si>
    <t>visser is als migratieknelpunt genoemd</t>
  </si>
  <si>
    <t>Kolom T is toegevoegd. Hierin zijn de verschillende typen vispassages gecategoriseerd</t>
  </si>
  <si>
    <t>Kolom O is toegevoegd. Hierin zijn de verschillende typen knelpunten gecategoriseerd</t>
  </si>
  <si>
    <t>vuilvang</t>
  </si>
  <si>
    <t>wkc</t>
  </si>
  <si>
    <t>Bij waterschap rivierenland kloppen de coordinaten niet. Voor de analyses niet direct relevant, dus niets meer mee gedaan</t>
  </si>
  <si>
    <t>Waterbeheerder</t>
  </si>
  <si>
    <t>Aantal</t>
  </si>
  <si>
    <t>Vismigratievoorzieingen in nederland</t>
  </si>
  <si>
    <t>Jaar</t>
  </si>
  <si>
    <t>Bron</t>
  </si>
  <si>
    <t>inventarisatie TAUW</t>
  </si>
  <si>
    <t>NLMV</t>
  </si>
  <si>
    <t>Waterschap Vechtstromen*</t>
  </si>
  <si>
    <t>Waterschap Roer en Overmaas*</t>
  </si>
  <si>
    <t>Waterschap Rivierenland*</t>
  </si>
  <si>
    <t>Waterschap Peel en Maasvallei*</t>
  </si>
  <si>
    <t>Aantal van Type voorziening (categorie oplossing)</t>
  </si>
  <si>
    <t>Kolomlabels</t>
  </si>
  <si>
    <t>Aantal van Werking gerealiseerde voorziening onderzocht</t>
  </si>
  <si>
    <t>percentage onderzochte maatregelen</t>
  </si>
  <si>
    <t>(in relatie tot toegepaste maatregelen)</t>
  </si>
  <si>
    <t>werking onderzochte maatregelen</t>
  </si>
  <si>
    <t>onderzocht</t>
  </si>
  <si>
    <t>Totaal</t>
  </si>
  <si>
    <t>Nico de Bruijn</t>
  </si>
  <si>
    <t>Hoogheemraadschap der Stichtse Rijnlanden</t>
  </si>
  <si>
    <t>Beleidsmedewerker</t>
  </si>
  <si>
    <t>Margriet Schoor</t>
  </si>
  <si>
    <t>Ecoloog</t>
  </si>
  <si>
    <t>Paul Kok</t>
  </si>
  <si>
    <t>RWS Midden Nederland</t>
  </si>
  <si>
    <t>Marco Beers</t>
  </si>
  <si>
    <t>Peter Paul Schollema</t>
  </si>
  <si>
    <t>Aquatisch ecoloog</t>
  </si>
  <si>
    <t>Marianne Wolfs</t>
  </si>
  <si>
    <t>Lucienne Vuister</t>
  </si>
  <si>
    <t>Rik Beentjes</t>
  </si>
  <si>
    <t>Brenda Arends</t>
  </si>
  <si>
    <t>Matthijs de Vos</t>
  </si>
  <si>
    <t>Roelof Veeningen</t>
  </si>
  <si>
    <t>Marius van Wingerden</t>
  </si>
  <si>
    <t>Wil van der Ende</t>
  </si>
  <si>
    <t>Medewerker ecologie</t>
  </si>
  <si>
    <t>Marc Scheepens</t>
  </si>
  <si>
    <t>Waterschap Dommel</t>
  </si>
  <si>
    <t>Ykelien Damstra</t>
  </si>
  <si>
    <t>Waterschap Vallei en Veluwe</t>
  </si>
  <si>
    <t>Gerrit Jan van Dijk</t>
  </si>
  <si>
    <t>Jasper Schut</t>
  </si>
  <si>
    <t>Hanneke Maandag</t>
  </si>
  <si>
    <t>Jacques van Alphen</t>
  </si>
  <si>
    <t>Marit Meier</t>
  </si>
  <si>
    <t>Hoogheemraadschap van Schieland en de Krimpenerwaard</t>
  </si>
  <si>
    <t>Beleidsadviseur Watersystemen</t>
  </si>
  <si>
    <t>Arjen Kikkert</t>
  </si>
  <si>
    <t>RWS Midden Nederland Noord</t>
  </si>
  <si>
    <t>Harriet Bakker</t>
  </si>
  <si>
    <t>RWS Zuid Nederland</t>
  </si>
  <si>
    <t>Kees Jan Meeuse</t>
  </si>
  <si>
    <t>RWS Zee en Delta</t>
  </si>
  <si>
    <t>Ralph Sam</t>
  </si>
  <si>
    <t>Rijkswaterstaat Midden Nederland</t>
  </si>
  <si>
    <t>Adviseur Watersystemen</t>
  </si>
  <si>
    <t>Veenstra, Priscilla (WNZ)</t>
  </si>
  <si>
    <t>RWS WNZ</t>
  </si>
  <si>
    <t>Mathijs Jansen</t>
  </si>
  <si>
    <t>Coordinator Monitoring</t>
  </si>
  <si>
    <t>Arjan de Bruine</t>
  </si>
  <si>
    <t>Rob Gubbels</t>
  </si>
  <si>
    <t>Erik Binnendijk</t>
  </si>
  <si>
    <t>Iwan de Vries</t>
  </si>
  <si>
    <t>Naam</t>
  </si>
  <si>
    <t>Organisatie</t>
  </si>
  <si>
    <t>Functie</t>
  </si>
  <si>
    <t>geen maatregel**</t>
  </si>
  <si>
    <t>Type voorziening</t>
  </si>
  <si>
    <t>Aantal van voorziening (oplossing) geinstalleerd</t>
  </si>
  <si>
    <t>onbekend***</t>
  </si>
  <si>
    <t>Eindtotaal -aantal</t>
  </si>
  <si>
    <t>Eindtotaal -percentage</t>
  </si>
  <si>
    <t>Eindtotaal - percentage</t>
  </si>
  <si>
    <t>vispassage*</t>
  </si>
  <si>
    <t>Eindtotaal** - aantal</t>
  </si>
  <si>
    <t>Waterschap Vechtstromen***</t>
  </si>
  <si>
    <t>Waterschap Roer en Overmaas***</t>
  </si>
  <si>
    <t>Waterschap Peel en Maasvallei***</t>
  </si>
  <si>
    <t>Percentage</t>
  </si>
  <si>
    <t>Rijkswaterstaat Zuid-Nederland</t>
  </si>
  <si>
    <t>Rijkswaterstaat West-Nederland Noord</t>
  </si>
  <si>
    <t>Rijkswaterstaat West-Nederland-Zuid</t>
  </si>
  <si>
    <t>Rijkswaterstaat Midden-Nederland (IJsselmeergebied)</t>
  </si>
  <si>
    <t>Rijkswaterstaat Midden Nederland (Utrecht)</t>
  </si>
  <si>
    <t>Onderzochte maatregelen</t>
  </si>
  <si>
    <t>Werking onderzochte maatregelen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</si>
</sst>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[$-F400]h:mm:ss\ AM/PM"/>
  </numFmts>
  <fonts count="3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9"/>
      <color theme="1"/>
      <name val="Verdana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FF0000"/>
      <name val="Verdan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0">
    <xf numFmtId="0" fontId="0" fillId="0" borderId="0"/>
    <xf numFmtId="0" fontId="5" fillId="0" borderId="0"/>
    <xf numFmtId="0" fontId="6" fillId="0" borderId="0"/>
    <xf numFmtId="0" fontId="7" fillId="0" borderId="0"/>
    <xf numFmtId="0" fontId="4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32" fillId="0" borderId="0" applyFont="0" applyFill="0" applyBorder="0" applyAlignment="0" applyProtection="0"/>
  </cellStyleXfs>
  <cellXfs count="264">
    <xf numFmtId="0" fontId="0" fillId="0" borderId="0" xfId="0"/>
    <xf numFmtId="0" fontId="4" fillId="0" borderId="0" xfId="0" applyFont="1" applyFill="1" applyBorder="1" applyAlignment="1">
      <alignment vertical="top" wrapText="1"/>
    </xf>
    <xf numFmtId="1" fontId="0" fillId="0" borderId="0" xfId="0" applyNumberFormat="1" applyFill="1" applyBorder="1"/>
    <xf numFmtId="1" fontId="4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13" fillId="0" borderId="0" xfId="0" applyFont="1" applyFill="1" applyBorder="1"/>
    <xf numFmtId="0" fontId="0" fillId="0" borderId="0" xfId="0" applyFill="1" applyBorder="1"/>
    <xf numFmtId="1" fontId="12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1" fontId="13" fillId="0" borderId="0" xfId="0" applyNumberFormat="1" applyFont="1" applyFill="1" applyBorder="1"/>
    <xf numFmtId="1" fontId="14" fillId="0" borderId="0" xfId="0" applyNumberFormat="1" applyFont="1" applyFill="1" applyBorder="1"/>
    <xf numFmtId="0" fontId="12" fillId="0" borderId="0" xfId="0" applyFont="1" applyFill="1" applyBorder="1" applyAlignment="1">
      <alignment vertical="top" wrapText="1"/>
    </xf>
    <xf numFmtId="49" fontId="0" fillId="0" borderId="0" xfId="0" applyNumberForma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" fontId="15" fillId="0" borderId="0" xfId="0" applyNumberFormat="1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vertical="top"/>
    </xf>
    <xf numFmtId="1" fontId="16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1" fontId="20" fillId="0" borderId="1" xfId="0" applyNumberFormat="1" applyFont="1" applyFill="1" applyBorder="1"/>
    <xf numFmtId="0" fontId="20" fillId="0" borderId="1" xfId="0" applyNumberFormat="1" applyFont="1" applyFill="1" applyBorder="1" applyAlignment="1">
      <alignment vertical="top" wrapText="1"/>
    </xf>
    <xf numFmtId="1" fontId="20" fillId="0" borderId="1" xfId="0" applyNumberFormat="1" applyFont="1" applyFill="1" applyBorder="1" applyAlignment="1">
      <alignment horizontal="left"/>
    </xf>
    <xf numFmtId="0" fontId="20" fillId="4" borderId="0" xfId="0" applyFont="1" applyFill="1" applyBorder="1" applyAlignment="1">
      <alignment vertical="top" wrapText="1"/>
    </xf>
    <xf numFmtId="0" fontId="20" fillId="0" borderId="1" xfId="0" applyFont="1" applyFill="1" applyBorder="1"/>
    <xf numFmtId="0" fontId="20" fillId="0" borderId="0" xfId="0" applyFont="1" applyFill="1" applyBorder="1"/>
    <xf numFmtId="0" fontId="20" fillId="0" borderId="0" xfId="0" applyFont="1" applyBorder="1"/>
    <xf numFmtId="1" fontId="20" fillId="0" borderId="1" xfId="0" applyNumberFormat="1" applyFont="1" applyFill="1" applyBorder="1" applyAlignment="1">
      <alignment vertical="top" wrapText="1"/>
    </xf>
    <xf numFmtId="1" fontId="20" fillId="0" borderId="1" xfId="1" applyNumberFormat="1" applyFont="1" applyFill="1" applyBorder="1" applyAlignment="1">
      <alignment vertical="top" wrapText="1"/>
    </xf>
    <xf numFmtId="3" fontId="20" fillId="0" borderId="1" xfId="0" applyNumberFormat="1" applyFont="1" applyFill="1" applyBorder="1" applyAlignment="1">
      <alignment vertical="top" wrapText="1"/>
    </xf>
    <xf numFmtId="1" fontId="20" fillId="0" borderId="1" xfId="1" quotePrefix="1" applyNumberFormat="1" applyFont="1" applyFill="1" applyBorder="1" applyAlignment="1">
      <alignment vertical="top" wrapText="1"/>
    </xf>
    <xf numFmtId="0" fontId="20" fillId="0" borderId="1" xfId="0" applyNumberFormat="1" applyFont="1" applyFill="1" applyBorder="1" applyAlignment="1">
      <alignment vertical="top"/>
    </xf>
    <xf numFmtId="0" fontId="20" fillId="0" borderId="1" xfId="0" applyFont="1" applyFill="1" applyBorder="1" applyAlignment="1">
      <alignment horizontal="justify"/>
    </xf>
    <xf numFmtId="0" fontId="20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/>
    </xf>
    <xf numFmtId="1" fontId="20" fillId="0" borderId="1" xfId="0" applyNumberFormat="1" applyFont="1" applyFill="1" applyBorder="1" applyAlignment="1">
      <alignment horizontal="left" vertical="top"/>
    </xf>
    <xf numFmtId="0" fontId="20" fillId="0" borderId="1" xfId="3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wrapText="1"/>
    </xf>
    <xf numFmtId="0" fontId="22" fillId="0" borderId="0" xfId="0" applyFont="1" applyFill="1" applyBorder="1" applyAlignment="1">
      <alignment vertical="top" wrapText="1"/>
    </xf>
    <xf numFmtId="0" fontId="22" fillId="5" borderId="0" xfId="0" applyFont="1" applyFill="1" applyBorder="1" applyAlignment="1">
      <alignment vertical="top" wrapText="1"/>
    </xf>
    <xf numFmtId="0" fontId="20" fillId="0" borderId="1" xfId="4" applyFont="1" applyFill="1" applyBorder="1"/>
    <xf numFmtId="1" fontId="20" fillId="0" borderId="1" xfId="4" applyNumberFormat="1" applyFont="1" applyFill="1" applyBorder="1"/>
    <xf numFmtId="0" fontId="20" fillId="0" borderId="1" xfId="0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vertical="top" wrapText="1"/>
    </xf>
    <xf numFmtId="0" fontId="20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/>
    <xf numFmtId="11" fontId="20" fillId="0" borderId="1" xfId="1" applyNumberFormat="1" applyFont="1" applyFill="1" applyBorder="1" applyAlignment="1">
      <alignment vertical="top" wrapText="1"/>
    </xf>
    <xf numFmtId="0" fontId="20" fillId="0" borderId="1" xfId="3" applyNumberFormat="1" applyFont="1" applyFill="1" applyBorder="1" applyAlignment="1">
      <alignment wrapText="1"/>
    </xf>
    <xf numFmtId="0" fontId="20" fillId="0" borderId="0" xfId="0" applyFont="1" applyFill="1"/>
    <xf numFmtId="0" fontId="20" fillId="0" borderId="0" xfId="0" applyFont="1"/>
    <xf numFmtId="1" fontId="20" fillId="0" borderId="1" xfId="2" applyNumberFormat="1" applyFont="1" applyFill="1" applyBorder="1"/>
    <xf numFmtId="1" fontId="20" fillId="0" borderId="1" xfId="0" applyNumberFormat="1" applyFont="1" applyFill="1" applyBorder="1" applyAlignment="1">
      <alignment vertical="top"/>
    </xf>
    <xf numFmtId="1" fontId="19" fillId="0" borderId="1" xfId="0" applyNumberFormat="1" applyFont="1" applyFill="1" applyBorder="1"/>
    <xf numFmtId="49" fontId="20" fillId="0" borderId="1" xfId="0" applyNumberFormat="1" applyFont="1" applyFill="1" applyBorder="1" applyAlignment="1">
      <alignment wrapText="1"/>
    </xf>
    <xf numFmtId="1" fontId="21" fillId="0" borderId="1" xfId="0" applyNumberFormat="1" applyFont="1" applyFill="1" applyBorder="1"/>
    <xf numFmtId="1" fontId="21" fillId="0" borderId="1" xfId="0" applyNumberFormat="1" applyFont="1" applyFill="1" applyBorder="1" applyAlignment="1">
      <alignment vertical="top" wrapText="1"/>
    </xf>
    <xf numFmtId="0" fontId="21" fillId="0" borderId="0" xfId="0" applyFont="1" applyFill="1"/>
    <xf numFmtId="0" fontId="20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4" fillId="0" borderId="1" xfId="0" applyFont="1" applyBorder="1"/>
    <xf numFmtId="1" fontId="4" fillId="0" borderId="1" xfId="0" applyNumberFormat="1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0" fontId="0" fillId="0" borderId="0" xfId="0" applyFill="1"/>
    <xf numFmtId="49" fontId="4" fillId="0" borderId="1" xfId="0" applyNumberFormat="1" applyFont="1" applyFill="1" applyBorder="1"/>
    <xf numFmtId="1" fontId="0" fillId="0" borderId="1" xfId="0" applyNumberFormat="1" applyFill="1" applyBorder="1"/>
    <xf numFmtId="0" fontId="4" fillId="0" borderId="0" xfId="0" applyFont="1" applyFill="1" applyBorder="1"/>
    <xf numFmtId="0" fontId="0" fillId="0" borderId="1" xfId="0" applyFont="1" applyFill="1" applyBorder="1" applyAlignment="1">
      <alignment vertical="top" wrapText="1"/>
    </xf>
    <xf numFmtId="0" fontId="4" fillId="0" borderId="0" xfId="0" applyFont="1" applyBorder="1"/>
    <xf numFmtId="0" fontId="2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24" fillId="7" borderId="1" xfId="0" applyFont="1" applyFill="1" applyBorder="1" applyAlignment="1">
      <alignment vertical="top" wrapText="1"/>
    </xf>
    <xf numFmtId="0" fontId="24" fillId="8" borderId="1" xfId="0" applyNumberFormat="1" applyFont="1" applyFill="1" applyBorder="1" applyAlignment="1">
      <alignment vertical="top" wrapText="1"/>
    </xf>
    <xf numFmtId="0" fontId="24" fillId="9" borderId="1" xfId="0" applyNumberFormat="1" applyFont="1" applyFill="1" applyBorder="1" applyAlignment="1">
      <alignment vertical="top" wrapText="1"/>
    </xf>
    <xf numFmtId="1" fontId="24" fillId="8" borderId="1" xfId="0" applyNumberFormat="1" applyFont="1" applyFill="1" applyBorder="1" applyAlignment="1">
      <alignment vertical="top" wrapText="1"/>
    </xf>
    <xf numFmtId="0" fontId="24" fillId="10" borderId="1" xfId="0" applyNumberFormat="1" applyFont="1" applyFill="1" applyBorder="1" applyAlignment="1">
      <alignment vertical="top" wrapText="1"/>
    </xf>
    <xf numFmtId="0" fontId="24" fillId="9" borderId="1" xfId="0" applyFont="1" applyFill="1" applyBorder="1" applyAlignment="1">
      <alignment vertical="top" wrapText="1"/>
    </xf>
    <xf numFmtId="0" fontId="24" fillId="0" borderId="0" xfId="0" applyFont="1"/>
    <xf numFmtId="0" fontId="24" fillId="0" borderId="0" xfId="0" applyFont="1" applyAlignment="1">
      <alignment wrapText="1"/>
    </xf>
    <xf numFmtId="0" fontId="20" fillId="3" borderId="1" xfId="0" applyNumberFormat="1" applyFont="1" applyFill="1" applyBorder="1" applyAlignment="1">
      <alignment vertical="top" wrapText="1"/>
    </xf>
    <xf numFmtId="0" fontId="20" fillId="3" borderId="1" xfId="0" applyFont="1" applyFill="1" applyBorder="1"/>
    <xf numFmtId="1" fontId="20" fillId="0" borderId="0" xfId="0" applyNumberFormat="1" applyFont="1" applyFill="1" applyBorder="1"/>
    <xf numFmtId="1" fontId="20" fillId="3" borderId="1" xfId="0" applyNumberFormat="1" applyFont="1" applyFill="1" applyBorder="1"/>
    <xf numFmtId="0" fontId="20" fillId="3" borderId="1" xfId="0" applyFont="1" applyFill="1" applyBorder="1" applyAlignment="1">
      <alignment horizontal="left" vertical="top"/>
    </xf>
    <xf numFmtId="0" fontId="20" fillId="3" borderId="1" xfId="0" applyFont="1" applyFill="1" applyBorder="1" applyAlignment="1">
      <alignment vertical="top" wrapText="1"/>
    </xf>
    <xf numFmtId="0" fontId="20" fillId="0" borderId="1" xfId="0" applyNumberFormat="1" applyFont="1" applyFill="1" applyBorder="1"/>
    <xf numFmtId="0" fontId="26" fillId="0" borderId="1" xfId="0" applyNumberFormat="1" applyFont="1" applyFill="1" applyBorder="1"/>
    <xf numFmtId="0" fontId="27" fillId="2" borderId="1" xfId="0" applyFont="1" applyFill="1" applyBorder="1" applyAlignment="1">
      <alignment vertical="top" wrapText="1"/>
    </xf>
    <xf numFmtId="0" fontId="27" fillId="2" borderId="1" xfId="0" applyNumberFormat="1" applyFont="1" applyFill="1" applyBorder="1" applyAlignment="1">
      <alignment vertical="top" wrapText="1"/>
    </xf>
    <xf numFmtId="1" fontId="27" fillId="2" borderId="1" xfId="0" applyNumberFormat="1" applyFont="1" applyFill="1" applyBorder="1" applyAlignment="1">
      <alignment vertical="top" wrapText="1"/>
    </xf>
    <xf numFmtId="0" fontId="27" fillId="3" borderId="1" xfId="0" applyNumberFormat="1" applyFont="1" applyFill="1" applyBorder="1" applyAlignment="1">
      <alignment vertical="top" wrapText="1"/>
    </xf>
    <xf numFmtId="0" fontId="27" fillId="3" borderId="1" xfId="0" applyNumberFormat="1" applyFont="1" applyFill="1" applyBorder="1" applyAlignment="1">
      <alignment horizontal="left" vertical="top" wrapText="1"/>
    </xf>
    <xf numFmtId="0" fontId="27" fillId="3" borderId="1" xfId="0" applyFont="1" applyFill="1" applyBorder="1" applyAlignment="1">
      <alignment vertical="top" wrapText="1"/>
    </xf>
    <xf numFmtId="0" fontId="27" fillId="6" borderId="1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1" fontId="26" fillId="0" borderId="1" xfId="0" applyNumberFormat="1" applyFont="1" applyFill="1" applyBorder="1"/>
    <xf numFmtId="0" fontId="26" fillId="0" borderId="1" xfId="0" applyNumberFormat="1" applyFont="1" applyFill="1" applyBorder="1" applyAlignment="1">
      <alignment vertical="top" wrapText="1"/>
    </xf>
    <xf numFmtId="1" fontId="26" fillId="0" borderId="1" xfId="0" applyNumberFormat="1" applyFont="1" applyFill="1" applyBorder="1" applyAlignment="1">
      <alignment horizontal="left"/>
    </xf>
    <xf numFmtId="1" fontId="26" fillId="0" borderId="1" xfId="0" applyNumberFormat="1" applyFont="1" applyFill="1" applyBorder="1" applyAlignment="1">
      <alignment vertical="top" wrapText="1"/>
    </xf>
    <xf numFmtId="0" fontId="26" fillId="0" borderId="1" xfId="0" applyFont="1" applyFill="1" applyBorder="1"/>
    <xf numFmtId="0" fontId="26" fillId="0" borderId="0" xfId="0" applyFont="1" applyFill="1"/>
    <xf numFmtId="0" fontId="26" fillId="0" borderId="0" xfId="0" applyFont="1"/>
    <xf numFmtId="1" fontId="26" fillId="0" borderId="1" xfId="1" applyNumberFormat="1" applyFont="1" applyFill="1" applyBorder="1" applyAlignment="1">
      <alignment vertical="top" wrapText="1"/>
    </xf>
    <xf numFmtId="3" fontId="26" fillId="0" borderId="1" xfId="0" applyNumberFormat="1" applyFont="1" applyFill="1" applyBorder="1" applyAlignment="1">
      <alignment vertical="top" wrapText="1"/>
    </xf>
    <xf numFmtId="0" fontId="26" fillId="3" borderId="1" xfId="0" applyNumberFormat="1" applyFont="1" applyFill="1" applyBorder="1" applyAlignment="1">
      <alignment vertical="top" wrapText="1"/>
    </xf>
    <xf numFmtId="1" fontId="26" fillId="0" borderId="1" xfId="2" applyNumberFormat="1" applyFont="1" applyFill="1" applyBorder="1"/>
    <xf numFmtId="1" fontId="26" fillId="0" borderId="1" xfId="1" quotePrefix="1" applyNumberFormat="1" applyFont="1" applyFill="1" applyBorder="1" applyAlignment="1">
      <alignment vertical="top" wrapText="1"/>
    </xf>
    <xf numFmtId="11" fontId="26" fillId="0" borderId="1" xfId="1" applyNumberFormat="1" applyFont="1" applyFill="1" applyBorder="1" applyAlignment="1">
      <alignment vertical="top" wrapText="1"/>
    </xf>
    <xf numFmtId="0" fontId="26" fillId="0" borderId="1" xfId="0" applyNumberFormat="1" applyFont="1" applyFill="1" applyBorder="1" applyAlignment="1">
      <alignment vertical="top"/>
    </xf>
    <xf numFmtId="0" fontId="26" fillId="0" borderId="1" xfId="0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left"/>
    </xf>
    <xf numFmtId="1" fontId="26" fillId="0" borderId="1" xfId="0" applyNumberFormat="1" applyFont="1" applyFill="1" applyBorder="1" applyAlignment="1">
      <alignment horizontal="left" vertical="top"/>
    </xf>
    <xf numFmtId="0" fontId="26" fillId="0" borderId="1" xfId="3" applyNumberFormat="1" applyFont="1" applyFill="1" applyBorder="1" applyAlignment="1">
      <alignment vertical="top" wrapText="1"/>
    </xf>
    <xf numFmtId="0" fontId="26" fillId="0" borderId="1" xfId="3" applyNumberFormat="1" applyFont="1" applyFill="1" applyBorder="1" applyAlignment="1">
      <alignment wrapText="1"/>
    </xf>
    <xf numFmtId="1" fontId="26" fillId="0" borderId="1" xfId="3" applyNumberFormat="1" applyFont="1" applyFill="1" applyBorder="1" applyAlignment="1">
      <alignment vertical="top" wrapText="1"/>
    </xf>
    <xf numFmtId="0" fontId="26" fillId="3" borderId="0" xfId="0" applyFont="1" applyFill="1" applyBorder="1" applyAlignment="1">
      <alignment vertical="top" wrapText="1"/>
    </xf>
    <xf numFmtId="0" fontId="26" fillId="3" borderId="1" xfId="0" applyFont="1" applyFill="1" applyBorder="1"/>
    <xf numFmtId="1" fontId="26" fillId="0" borderId="1" xfId="4" applyNumberFormat="1" applyFont="1" applyFill="1" applyBorder="1"/>
    <xf numFmtId="0" fontId="26" fillId="0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1" fontId="26" fillId="3" borderId="1" xfId="0" applyNumberFormat="1" applyFont="1" applyFill="1" applyBorder="1"/>
    <xf numFmtId="0" fontId="26" fillId="0" borderId="1" xfId="0" applyNumberFormat="1" applyFont="1" applyFill="1" applyBorder="1" applyAlignment="1">
      <alignment horizontal="left" vertical="top" wrapText="1"/>
    </xf>
    <xf numFmtId="0" fontId="26" fillId="0" borderId="0" xfId="0" applyFont="1" applyBorder="1"/>
    <xf numFmtId="1" fontId="26" fillId="0" borderId="1" xfId="0" applyNumberFormat="1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top" wrapText="1"/>
    </xf>
    <xf numFmtId="0" fontId="26" fillId="0" borderId="1" xfId="0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vertical="top" wrapText="1"/>
    </xf>
    <xf numFmtId="0" fontId="28" fillId="0" borderId="1" xfId="0" applyFont="1" applyFill="1" applyBorder="1" applyAlignment="1">
      <alignment vertical="top" wrapText="1"/>
    </xf>
    <xf numFmtId="0" fontId="28" fillId="0" borderId="1" xfId="0" applyFont="1" applyFill="1" applyBorder="1"/>
    <xf numFmtId="0" fontId="28" fillId="0" borderId="0" xfId="0" applyFont="1" applyFill="1"/>
    <xf numFmtId="1" fontId="28" fillId="0" borderId="1" xfId="0" applyNumberFormat="1" applyFont="1" applyFill="1" applyBorder="1"/>
    <xf numFmtId="0" fontId="26" fillId="0" borderId="0" xfId="0" applyFont="1" applyFill="1" applyBorder="1"/>
    <xf numFmtId="0" fontId="26" fillId="0" borderId="1" xfId="0" applyFont="1" applyFill="1" applyBorder="1" applyAlignment="1">
      <alignment horizontal="left" indent="1"/>
    </xf>
    <xf numFmtId="0" fontId="29" fillId="0" borderId="1" xfId="0" applyFont="1" applyFill="1" applyBorder="1" applyAlignment="1">
      <alignment vertical="top" wrapText="1"/>
    </xf>
    <xf numFmtId="0" fontId="29" fillId="0" borderId="1" xfId="0" applyNumberFormat="1" applyFont="1" applyFill="1" applyBorder="1" applyAlignment="1">
      <alignment vertical="top" wrapText="1"/>
    </xf>
    <xf numFmtId="1" fontId="29" fillId="0" borderId="1" xfId="0" applyNumberFormat="1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1" fontId="29" fillId="0" borderId="1" xfId="0" applyNumberFormat="1" applyFont="1" applyFill="1" applyBorder="1"/>
    <xf numFmtId="164" fontId="29" fillId="0" borderId="1" xfId="0" applyNumberFormat="1" applyFont="1" applyFill="1" applyBorder="1"/>
    <xf numFmtId="0" fontId="29" fillId="0" borderId="1" xfId="0" applyFont="1" applyFill="1" applyBorder="1"/>
    <xf numFmtId="0" fontId="29" fillId="0" borderId="0" xfId="0" applyFont="1" applyFill="1" applyBorder="1"/>
    <xf numFmtId="1" fontId="28" fillId="0" borderId="0" xfId="0" applyNumberFormat="1" applyFont="1" applyFill="1"/>
    <xf numFmtId="49" fontId="29" fillId="0" borderId="1" xfId="0" applyNumberFormat="1" applyFont="1" applyFill="1" applyBorder="1"/>
    <xf numFmtId="0" fontId="26" fillId="0" borderId="0" xfId="0" applyNumberFormat="1" applyFont="1"/>
    <xf numFmtId="0" fontId="28" fillId="0" borderId="0" xfId="0" applyFont="1"/>
    <xf numFmtId="0" fontId="28" fillId="0" borderId="0" xfId="0" applyFont="1" applyBorder="1" applyAlignment="1">
      <alignment horizontal="center"/>
    </xf>
    <xf numFmtId="0" fontId="30" fillId="0" borderId="2" xfId="0" applyFont="1" applyBorder="1"/>
    <xf numFmtId="0" fontId="30" fillId="0" borderId="3" xfId="0" applyFont="1" applyBorder="1" applyAlignment="1">
      <alignment textRotation="90"/>
    </xf>
    <xf numFmtId="0" fontId="28" fillId="0" borderId="5" xfId="0" applyFont="1" applyBorder="1"/>
    <xf numFmtId="0" fontId="28" fillId="0" borderId="6" xfId="0" applyFont="1" applyBorder="1"/>
    <xf numFmtId="0" fontId="30" fillId="0" borderId="2" xfId="0" applyFont="1" applyBorder="1" applyAlignment="1">
      <alignment textRotation="90"/>
    </xf>
    <xf numFmtId="0" fontId="30" fillId="0" borderId="8" xfId="0" applyFont="1" applyBorder="1"/>
    <xf numFmtId="0" fontId="28" fillId="0" borderId="10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8" fillId="0" borderId="3" xfId="0" applyFont="1" applyBorder="1"/>
    <xf numFmtId="0" fontId="28" fillId="0" borderId="4" xfId="0" applyFont="1" applyBorder="1"/>
    <xf numFmtId="0" fontId="30" fillId="0" borderId="1" xfId="0" applyFont="1" applyBorder="1"/>
    <xf numFmtId="9" fontId="28" fillId="0" borderId="0" xfId="0" applyNumberFormat="1" applyFont="1"/>
    <xf numFmtId="0" fontId="25" fillId="0" borderId="7" xfId="0" applyFont="1" applyBorder="1"/>
    <xf numFmtId="0" fontId="30" fillId="0" borderId="9" xfId="0" applyFont="1" applyBorder="1"/>
    <xf numFmtId="0" fontId="28" fillId="0" borderId="14" xfId="0" applyFont="1" applyBorder="1"/>
    <xf numFmtId="0" fontId="28" fillId="0" borderId="11" xfId="0" applyFont="1" applyBorder="1"/>
    <xf numFmtId="0" fontId="30" fillId="0" borderId="4" xfId="0" applyFont="1" applyBorder="1" applyAlignment="1"/>
    <xf numFmtId="0" fontId="28" fillId="0" borderId="4" xfId="0" applyFont="1" applyBorder="1" applyAlignment="1">
      <alignment horizontal="center"/>
    </xf>
    <xf numFmtId="0" fontId="28" fillId="0" borderId="2" xfId="0" applyFont="1" applyBorder="1"/>
    <xf numFmtId="165" fontId="30" fillId="0" borderId="9" xfId="0" applyNumberFormat="1" applyFont="1" applyBorder="1" applyAlignment="1">
      <alignment horizontal="center"/>
    </xf>
    <xf numFmtId="9" fontId="28" fillId="0" borderId="7" xfId="0" applyNumberFormat="1" applyFont="1" applyBorder="1" applyAlignment="1">
      <alignment horizontal="center" vertical="center"/>
    </xf>
    <xf numFmtId="9" fontId="28" fillId="0" borderId="8" xfId="0" applyNumberFormat="1" applyFont="1" applyBorder="1" applyAlignment="1">
      <alignment horizontal="center" vertical="center"/>
    </xf>
    <xf numFmtId="9" fontId="28" fillId="0" borderId="9" xfId="0" applyNumberFormat="1" applyFont="1" applyBorder="1" applyAlignment="1">
      <alignment horizontal="center" vertical="center"/>
    </xf>
    <xf numFmtId="9" fontId="28" fillId="0" borderId="14" xfId="0" applyNumberFormat="1" applyFont="1" applyBorder="1" applyAlignment="1">
      <alignment horizontal="center" vertical="center"/>
    </xf>
    <xf numFmtId="9" fontId="28" fillId="0" borderId="0" xfId="0" applyNumberFormat="1" applyFont="1" applyBorder="1" applyAlignment="1">
      <alignment horizontal="center" vertical="center"/>
    </xf>
    <xf numFmtId="9" fontId="28" fillId="0" borderId="10" xfId="0" applyNumberFormat="1" applyFont="1" applyBorder="1" applyAlignment="1">
      <alignment horizontal="center" vertical="center"/>
    </xf>
    <xf numFmtId="9" fontId="28" fillId="0" borderId="11" xfId="0" applyNumberFormat="1" applyFont="1" applyBorder="1" applyAlignment="1">
      <alignment horizontal="center" vertical="center"/>
    </xf>
    <xf numFmtId="9" fontId="28" fillId="0" borderId="12" xfId="0" applyNumberFormat="1" applyFont="1" applyBorder="1" applyAlignment="1">
      <alignment horizontal="center" vertical="center"/>
    </xf>
    <xf numFmtId="9" fontId="28" fillId="0" borderId="13" xfId="0" applyNumberFormat="1" applyFont="1" applyBorder="1" applyAlignment="1">
      <alignment horizontal="center" vertical="center"/>
    </xf>
    <xf numFmtId="9" fontId="28" fillId="0" borderId="3" xfId="0" applyNumberFormat="1" applyFont="1" applyBorder="1" applyAlignment="1">
      <alignment horizontal="center" vertical="center"/>
    </xf>
    <xf numFmtId="9" fontId="28" fillId="0" borderId="4" xfId="0" applyNumberFormat="1" applyFont="1" applyBorder="1" applyAlignment="1">
      <alignment horizontal="center" vertical="center"/>
    </xf>
    <xf numFmtId="165" fontId="30" fillId="0" borderId="7" xfId="0" applyNumberFormat="1" applyFont="1" applyBorder="1" applyAlignment="1">
      <alignment horizontal="center"/>
    </xf>
    <xf numFmtId="165" fontId="30" fillId="0" borderId="8" xfId="0" applyNumberFormat="1" applyFont="1" applyBorder="1" applyAlignment="1">
      <alignment horizontal="center"/>
    </xf>
    <xf numFmtId="9" fontId="28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21" fillId="0" borderId="0" xfId="0" applyFont="1"/>
    <xf numFmtId="0" fontId="30" fillId="0" borderId="0" xfId="0" applyFont="1"/>
    <xf numFmtId="0" fontId="0" fillId="0" borderId="0" xfId="0" applyBorder="1" applyAlignment="1">
      <alignment horizontal="left"/>
    </xf>
    <xf numFmtId="0" fontId="30" fillId="0" borderId="0" xfId="0" applyFont="1" applyBorder="1" applyAlignment="1">
      <alignment vertical="center"/>
    </xf>
    <xf numFmtId="0" fontId="30" fillId="0" borderId="0" xfId="0" applyFont="1" applyBorder="1"/>
    <xf numFmtId="9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9" fontId="21" fillId="0" borderId="0" xfId="0" applyNumberFormat="1" applyFont="1" applyBorder="1" applyAlignment="1">
      <alignment horizontal="center"/>
    </xf>
    <xf numFmtId="9" fontId="21" fillId="0" borderId="10" xfId="0" applyNumberFormat="1" applyFont="1" applyBorder="1" applyAlignment="1">
      <alignment horizontal="center"/>
    </xf>
    <xf numFmtId="9" fontId="21" fillId="0" borderId="13" xfId="0" applyNumberFormat="1" applyFont="1" applyBorder="1" applyAlignment="1">
      <alignment horizontal="center"/>
    </xf>
    <xf numFmtId="9" fontId="21" fillId="0" borderId="12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9" fontId="30" fillId="0" borderId="2" xfId="0" applyNumberFormat="1" applyFont="1" applyBorder="1" applyAlignment="1">
      <alignment horizontal="center"/>
    </xf>
    <xf numFmtId="9" fontId="30" fillId="0" borderId="3" xfId="0" applyNumberFormat="1" applyFont="1" applyBorder="1" applyAlignment="1">
      <alignment horizontal="center"/>
    </xf>
    <xf numFmtId="9" fontId="30" fillId="0" borderId="4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9" fontId="21" fillId="0" borderId="11" xfId="0" applyNumberFormat="1" applyFont="1" applyBorder="1" applyAlignment="1">
      <alignment horizontal="left"/>
    </xf>
    <xf numFmtId="0" fontId="30" fillId="0" borderId="7" xfId="0" applyFont="1" applyBorder="1"/>
    <xf numFmtId="9" fontId="21" fillId="0" borderId="9" xfId="0" applyNumberFormat="1" applyFont="1" applyBorder="1" applyAlignment="1">
      <alignment horizontal="center"/>
    </xf>
    <xf numFmtId="0" fontId="0" fillId="0" borderId="10" xfId="0" applyBorder="1"/>
    <xf numFmtId="9" fontId="21" fillId="0" borderId="0" xfId="79" applyFont="1" applyBorder="1" applyAlignment="1"/>
    <xf numFmtId="9" fontId="21" fillId="0" borderId="0" xfId="79" applyFont="1" applyBorder="1" applyAlignment="1">
      <alignment horizontal="center"/>
    </xf>
    <xf numFmtId="9" fontId="30" fillId="0" borderId="0" xfId="79" applyFont="1" applyBorder="1" applyAlignment="1">
      <alignment horizontal="center"/>
    </xf>
    <xf numFmtId="0" fontId="31" fillId="0" borderId="7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0" xfId="0" applyFont="1" applyBorder="1" applyAlignment="1">
      <alignment horizontal="center"/>
    </xf>
    <xf numFmtId="0" fontId="31" fillId="0" borderId="2" xfId="0" applyFont="1" applyBorder="1"/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0" fontId="31" fillId="0" borderId="4" xfId="0" applyFont="1" applyBorder="1" applyAlignment="1">
      <alignment horizontal="center" vertical="center"/>
    </xf>
    <xf numFmtId="0" fontId="0" fillId="0" borderId="12" xfId="0" applyBorder="1"/>
    <xf numFmtId="0" fontId="30" fillId="0" borderId="8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5" xfId="0" applyBorder="1" applyAlignment="1">
      <alignment horizontal="left"/>
    </xf>
    <xf numFmtId="9" fontId="21" fillId="0" borderId="15" xfId="0" applyNumberFormat="1" applyFont="1" applyBorder="1" applyAlignment="1">
      <alignment horizontal="left"/>
    </xf>
    <xf numFmtId="9" fontId="30" fillId="0" borderId="1" xfId="0" applyNumberFormat="1" applyFont="1" applyBorder="1" applyAlignment="1">
      <alignment horizontal="left"/>
    </xf>
    <xf numFmtId="9" fontId="21" fillId="0" borderId="6" xfId="0" applyNumberFormat="1" applyFont="1" applyBorder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30" fillId="0" borderId="1" xfId="0" quotePrefix="1" applyFont="1" applyBorder="1"/>
    <xf numFmtId="0" fontId="30" fillId="0" borderId="1" xfId="0" applyFont="1" applyBorder="1" applyAlignment="1">
      <alignment horizontal="center"/>
    </xf>
    <xf numFmtId="9" fontId="21" fillId="0" borderId="3" xfId="0" applyNumberFormat="1" applyFont="1" applyBorder="1" applyAlignment="1">
      <alignment horizontal="center" vertical="top"/>
    </xf>
    <xf numFmtId="9" fontId="21" fillId="0" borderId="4" xfId="0" applyNumberFormat="1" applyFont="1" applyBorder="1" applyAlignment="1">
      <alignment horizontal="center" vertical="top"/>
    </xf>
    <xf numFmtId="9" fontId="0" fillId="0" borderId="0" xfId="0" applyNumberFormat="1"/>
    <xf numFmtId="0" fontId="21" fillId="0" borderId="14" xfId="0" applyFont="1" applyBorder="1"/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9" fontId="21" fillId="0" borderId="3" xfId="0" applyNumberFormat="1" applyFont="1" applyBorder="1" applyAlignment="1">
      <alignment horizontal="center"/>
    </xf>
    <xf numFmtId="9" fontId="21" fillId="0" borderId="4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7" xfId="0" applyFont="1" applyBorder="1"/>
    <xf numFmtId="0" fontId="21" fillId="0" borderId="2" xfId="0" applyFont="1" applyBorder="1"/>
    <xf numFmtId="0" fontId="21" fillId="0" borderId="14" xfId="0" applyFont="1" applyBorder="1" applyAlignment="1">
      <alignment horizontal="center"/>
    </xf>
    <xf numFmtId="9" fontId="21" fillId="0" borderId="2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 textRotation="90"/>
    </xf>
    <xf numFmtId="0" fontId="1" fillId="0" borderId="6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31" fillId="0" borderId="1" xfId="0" applyNumberFormat="1" applyFont="1" applyBorder="1" applyAlignment="1">
      <alignment horizontal="center" vertical="center"/>
    </xf>
    <xf numFmtId="0" fontId="28" fillId="0" borderId="0" xfId="0" applyFont="1" applyBorder="1"/>
    <xf numFmtId="0" fontId="21" fillId="0" borderId="0" xfId="0" applyFont="1" applyBorder="1"/>
    <xf numFmtId="9" fontId="21" fillId="0" borderId="5" xfId="0" applyNumberFormat="1" applyFont="1" applyBorder="1" applyAlignment="1">
      <alignment horizontal="left"/>
    </xf>
    <xf numFmtId="0" fontId="21" fillId="0" borderId="6" xfId="0" applyFont="1" applyBorder="1"/>
    <xf numFmtId="0" fontId="28" fillId="0" borderId="15" xfId="0" applyFont="1" applyBorder="1"/>
  </cellXfs>
  <cellStyles count="80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  <cellStyle name="Percent" xfId="79" builtinId="5"/>
    <cellStyle name="Standaard 2" xfId="4"/>
    <cellStyle name="Standaard 3" xfId="2"/>
    <cellStyle name="Standaard_Blad2" xfId="3"/>
    <cellStyle name="Standaard_Kunstwerk" xfId="1"/>
  </cellStyles>
  <dxfs count="4">
    <dxf>
      <numFmt numFmtId="1" formatCode="0"/>
    </dxf>
    <dxf>
      <numFmt numFmtId="1" formatCode="0"/>
    </dxf>
    <dxf>
      <alignment horizontal="center" readingOrder="0"/>
    </dxf>
    <dxf>
      <numFmt numFmtId="13" formatCode="0%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Knelpunten!$A$4:$A$16</c:f>
              <c:strCache>
                <c:ptCount val="13"/>
                <c:pt idx="0">
                  <c:v>bodemval</c:v>
                </c:pt>
                <c:pt idx="1">
                  <c:v>droogvallen/geen stroming/monding niet toegankelijk</c:v>
                </c:pt>
                <c:pt idx="2">
                  <c:v>duiker</c:v>
                </c:pt>
                <c:pt idx="3">
                  <c:v>gemaal</c:v>
                </c:pt>
                <c:pt idx="4">
                  <c:v>inlaat</c:v>
                </c:pt>
                <c:pt idx="5">
                  <c:v>onbekend</c:v>
                </c:pt>
                <c:pt idx="6">
                  <c:v>schutsluis</c:v>
                </c:pt>
                <c:pt idx="7">
                  <c:v>spuisluis</c:v>
                </c:pt>
                <c:pt idx="8">
                  <c:v>stuw</c:v>
                </c:pt>
                <c:pt idx="9">
                  <c:v>vispassage</c:v>
                </c:pt>
                <c:pt idx="10">
                  <c:v>vuilvang</c:v>
                </c:pt>
                <c:pt idx="11">
                  <c:v>watermolen</c:v>
                </c:pt>
                <c:pt idx="12">
                  <c:v>wkc</c:v>
                </c:pt>
              </c:strCache>
            </c:strRef>
          </c:cat>
          <c:val>
            <c:numRef>
              <c:f>Knelpunten!$B$4:$B$16</c:f>
              <c:numCache>
                <c:formatCode>General</c:formatCode>
                <c:ptCount val="13"/>
                <c:pt idx="0">
                  <c:v>4.0</c:v>
                </c:pt>
                <c:pt idx="1">
                  <c:v>2.0</c:v>
                </c:pt>
                <c:pt idx="2">
                  <c:v>18.0</c:v>
                </c:pt>
                <c:pt idx="3">
                  <c:v>150.0</c:v>
                </c:pt>
                <c:pt idx="4">
                  <c:v>18.0</c:v>
                </c:pt>
                <c:pt idx="5">
                  <c:v>76.0</c:v>
                </c:pt>
                <c:pt idx="6">
                  <c:v>68.0</c:v>
                </c:pt>
                <c:pt idx="7">
                  <c:v>6.0</c:v>
                </c:pt>
                <c:pt idx="8">
                  <c:v>675.0</c:v>
                </c:pt>
                <c:pt idx="9">
                  <c:v>92.0</c:v>
                </c:pt>
                <c:pt idx="10">
                  <c:v>4.0</c:v>
                </c:pt>
                <c:pt idx="11">
                  <c:v>14.0</c:v>
                </c:pt>
                <c:pt idx="12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00423144"/>
        <c:axId val="2100430616"/>
      </c:barChart>
      <c:valAx>
        <c:axId val="2100430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423144"/>
        <c:crosses val="autoZero"/>
        <c:crossBetween val="between"/>
      </c:valAx>
      <c:catAx>
        <c:axId val="2100423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430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'Vispassage NL'!$A$6:$A$58</c:f>
              <c:strCache>
                <c:ptCount val="53"/>
                <c:pt idx="0">
                  <c:v>(her)inrichting</c:v>
                </c:pt>
                <c:pt idx="1">
                  <c:v>aagepast beheer stuw</c:v>
                </c:pt>
                <c:pt idx="2">
                  <c:v>aalgoot</c:v>
                </c:pt>
                <c:pt idx="3">
                  <c:v>aalgoot + visvriendelijke pomp</c:v>
                </c:pt>
                <c:pt idx="4">
                  <c:v>aangepast beheer duiker</c:v>
                </c:pt>
                <c:pt idx="5">
                  <c:v>aangepast beheer gemaal</c:v>
                </c:pt>
                <c:pt idx="6">
                  <c:v>aangepast beheer gemaal + visvriendelijke pomp</c:v>
                </c:pt>
                <c:pt idx="7">
                  <c:v>aangepast beheer schutsluis</c:v>
                </c:pt>
                <c:pt idx="8">
                  <c:v>aangepast beheer spuisluis</c:v>
                </c:pt>
                <c:pt idx="9">
                  <c:v>aangepast beheer stuw</c:v>
                </c:pt>
                <c:pt idx="10">
                  <c:v>aangepast beheer turbine</c:v>
                </c:pt>
                <c:pt idx="11">
                  <c:v>bekkenpassage</c:v>
                </c:pt>
                <c:pt idx="12">
                  <c:v>bekkenpassage + de Witvispassage</c:v>
                </c:pt>
                <c:pt idx="13">
                  <c:v>bekkenpassage + Manshanden hevelvispassage</c:v>
                </c:pt>
                <c:pt idx="14">
                  <c:v>bypass</c:v>
                </c:pt>
                <c:pt idx="15">
                  <c:v>bypass + visvriendelijke pomp</c:v>
                </c:pt>
                <c:pt idx="16">
                  <c:v>cascade</c:v>
                </c:pt>
                <c:pt idx="17">
                  <c:v>de Witvispassage</c:v>
                </c:pt>
                <c:pt idx="18">
                  <c:v>hevelvispassage</c:v>
                </c:pt>
                <c:pt idx="19">
                  <c:v>hevelvispassage + visvriendelijke pomp</c:v>
                </c:pt>
                <c:pt idx="20">
                  <c:v>kunstwerk verwijderd</c:v>
                </c:pt>
                <c:pt idx="21">
                  <c:v>Kwakernaak passage + visvriendelijke pomp</c:v>
                </c:pt>
                <c:pt idx="22">
                  <c:v>Kwakernaak passage + visvriendelijke vijzel</c:v>
                </c:pt>
                <c:pt idx="23">
                  <c:v>Manshanden hevelvispassage</c:v>
                </c:pt>
                <c:pt idx="24">
                  <c:v>Manshanden hevelvispassage + visvriendelijke pomp</c:v>
                </c:pt>
                <c:pt idx="25">
                  <c:v>Manshanden hevelvispassage + viswering</c:v>
                </c:pt>
                <c:pt idx="26">
                  <c:v>Meyberg vispassage</c:v>
                </c:pt>
                <c:pt idx="27">
                  <c:v>nevengeul</c:v>
                </c:pt>
                <c:pt idx="28">
                  <c:v>onbekend</c:v>
                </c:pt>
                <c:pt idx="29">
                  <c:v>opening terugslagklep</c:v>
                </c:pt>
                <c:pt idx="30">
                  <c:v>opvangbak met leegloopleiding</c:v>
                </c:pt>
                <c:pt idx="31">
                  <c:v>opvangbak met leegloopleiding + visvriendelijke pomp</c:v>
                </c:pt>
                <c:pt idx="32">
                  <c:v>opvangbak met visvriendelijke vijzel</c:v>
                </c:pt>
                <c:pt idx="33">
                  <c:v>stroomremmende schotten langs bodem</c:v>
                </c:pt>
                <c:pt idx="34">
                  <c:v>stuw verwijderd</c:v>
                </c:pt>
                <c:pt idx="35">
                  <c:v>Temporele vispassage</c:v>
                </c:pt>
                <c:pt idx="36">
                  <c:v>venturi pomp</c:v>
                </c:pt>
                <c:pt idx="37">
                  <c:v>vertical slotvispassage</c:v>
                </c:pt>
                <c:pt idx="38">
                  <c:v>visgeleiding</c:v>
                </c:pt>
                <c:pt idx="39">
                  <c:v>visgoot</c:v>
                </c:pt>
                <c:pt idx="40">
                  <c:v>visinlaat</c:v>
                </c:pt>
                <c:pt idx="41">
                  <c:v>visinlaat + visvriendelijke pomp</c:v>
                </c:pt>
                <c:pt idx="42">
                  <c:v>Visinlaat + visvriendelijke vijzel</c:v>
                </c:pt>
                <c:pt idx="43">
                  <c:v>visinlaat met lokstroompomp+visvriendelijke pomp</c:v>
                </c:pt>
                <c:pt idx="44">
                  <c:v>visinlaat met lokstroompomp+visvriendelijke pomp+viswering</c:v>
                </c:pt>
                <c:pt idx="45">
                  <c:v>Vislift</c:v>
                </c:pt>
                <c:pt idx="46">
                  <c:v>vislift + viswering</c:v>
                </c:pt>
                <c:pt idx="47">
                  <c:v>vissluis</c:v>
                </c:pt>
                <c:pt idx="48">
                  <c:v>vissluis + visvriendelijke pomp</c:v>
                </c:pt>
                <c:pt idx="49">
                  <c:v>vissluis+hevelvispassage</c:v>
                </c:pt>
                <c:pt idx="50">
                  <c:v>visvriendelijke pomp</c:v>
                </c:pt>
                <c:pt idx="51">
                  <c:v>visvriendelijke vijzel</c:v>
                </c:pt>
                <c:pt idx="52">
                  <c:v>Viswering</c:v>
                </c:pt>
              </c:strCache>
            </c:strRef>
          </c:cat>
          <c:val>
            <c:numRef>
              <c:f>'Vispassage NL'!$B$6:$B$58</c:f>
              <c:numCache>
                <c:formatCode>General</c:formatCode>
                <c:ptCount val="53"/>
                <c:pt idx="0">
                  <c:v>4.0</c:v>
                </c:pt>
                <c:pt idx="1">
                  <c:v>1.0</c:v>
                </c:pt>
                <c:pt idx="2">
                  <c:v>6.0</c:v>
                </c:pt>
                <c:pt idx="3">
                  <c:v>1.0</c:v>
                </c:pt>
                <c:pt idx="4">
                  <c:v>13.0</c:v>
                </c:pt>
                <c:pt idx="5">
                  <c:v>1.0</c:v>
                </c:pt>
                <c:pt idx="6">
                  <c:v>1.0</c:v>
                </c:pt>
                <c:pt idx="7">
                  <c:v>65.0</c:v>
                </c:pt>
                <c:pt idx="8">
                  <c:v>2.0</c:v>
                </c:pt>
                <c:pt idx="9">
                  <c:v>7.0</c:v>
                </c:pt>
                <c:pt idx="10">
                  <c:v>1.0</c:v>
                </c:pt>
                <c:pt idx="11">
                  <c:v>222.0</c:v>
                </c:pt>
                <c:pt idx="12">
                  <c:v>2.0</c:v>
                </c:pt>
                <c:pt idx="13">
                  <c:v>1.0</c:v>
                </c:pt>
                <c:pt idx="14">
                  <c:v>53.0</c:v>
                </c:pt>
                <c:pt idx="15">
                  <c:v>1.0</c:v>
                </c:pt>
                <c:pt idx="16">
                  <c:v>145.0</c:v>
                </c:pt>
                <c:pt idx="17">
                  <c:v>138.0</c:v>
                </c:pt>
                <c:pt idx="18">
                  <c:v>11.0</c:v>
                </c:pt>
                <c:pt idx="19">
                  <c:v>2.0</c:v>
                </c:pt>
                <c:pt idx="20">
                  <c:v>3.0</c:v>
                </c:pt>
                <c:pt idx="21">
                  <c:v>2.0</c:v>
                </c:pt>
                <c:pt idx="22">
                  <c:v>1.0</c:v>
                </c:pt>
                <c:pt idx="23">
                  <c:v>11.0</c:v>
                </c:pt>
                <c:pt idx="24">
                  <c:v>3.0</c:v>
                </c:pt>
                <c:pt idx="25">
                  <c:v>1.0</c:v>
                </c:pt>
                <c:pt idx="26">
                  <c:v>2.0</c:v>
                </c:pt>
                <c:pt idx="27">
                  <c:v>27.0</c:v>
                </c:pt>
                <c:pt idx="28">
                  <c:v>215.0</c:v>
                </c:pt>
                <c:pt idx="29">
                  <c:v>3.0</c:v>
                </c:pt>
                <c:pt idx="30">
                  <c:v>1.0</c:v>
                </c:pt>
                <c:pt idx="31">
                  <c:v>1.0</c:v>
                </c:pt>
                <c:pt idx="32">
                  <c:v>6.0</c:v>
                </c:pt>
                <c:pt idx="33">
                  <c:v>1.0</c:v>
                </c:pt>
                <c:pt idx="34">
                  <c:v>30.0</c:v>
                </c:pt>
                <c:pt idx="35">
                  <c:v>1.0</c:v>
                </c:pt>
                <c:pt idx="36">
                  <c:v>1.0</c:v>
                </c:pt>
                <c:pt idx="37">
                  <c:v>43.0</c:v>
                </c:pt>
                <c:pt idx="38">
                  <c:v>2.0</c:v>
                </c:pt>
                <c:pt idx="39">
                  <c:v>2.0</c:v>
                </c:pt>
                <c:pt idx="40">
                  <c:v>6.0</c:v>
                </c:pt>
                <c:pt idx="41">
                  <c:v>1.0</c:v>
                </c:pt>
                <c:pt idx="42">
                  <c:v>1.0</c:v>
                </c:pt>
                <c:pt idx="43">
                  <c:v>5.0</c:v>
                </c:pt>
                <c:pt idx="44">
                  <c:v>1.0</c:v>
                </c:pt>
                <c:pt idx="45">
                  <c:v>2.0</c:v>
                </c:pt>
                <c:pt idx="46">
                  <c:v>1.0</c:v>
                </c:pt>
                <c:pt idx="47">
                  <c:v>25.0</c:v>
                </c:pt>
                <c:pt idx="48">
                  <c:v>5.0</c:v>
                </c:pt>
                <c:pt idx="49">
                  <c:v>1.0</c:v>
                </c:pt>
                <c:pt idx="50">
                  <c:v>46.0</c:v>
                </c:pt>
                <c:pt idx="51">
                  <c:v>1.0</c:v>
                </c:pt>
                <c:pt idx="52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42"/>
        <c:axId val="2100362280"/>
        <c:axId val="2100366136"/>
      </c:barChart>
      <c:valAx>
        <c:axId val="210036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362280"/>
        <c:crosses val="autoZero"/>
        <c:crossBetween val="between"/>
      </c:valAx>
      <c:catAx>
        <c:axId val="2100362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366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Aantal vismigratievoorzieningen</a:t>
            </a:r>
            <a:r>
              <a:rPr lang="nl-NL" baseline="0"/>
              <a:t> in Nederland</a:t>
            </a:r>
            <a:endParaRPr lang="nl-NL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'Vispassage NL'!$S$30</c:f>
              <c:strCache>
                <c:ptCount val="1"/>
                <c:pt idx="0">
                  <c:v>Aantal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'Vispassage NL'!$R$31:$R$34</c:f>
              <c:numCache>
                <c:formatCode>General</c:formatCode>
                <c:ptCount val="4"/>
                <c:pt idx="0">
                  <c:v>2000.0</c:v>
                </c:pt>
                <c:pt idx="1">
                  <c:v>2008.0</c:v>
                </c:pt>
                <c:pt idx="2">
                  <c:v>2011.0</c:v>
                </c:pt>
                <c:pt idx="3">
                  <c:v>2014.0</c:v>
                </c:pt>
              </c:numCache>
            </c:numRef>
          </c:cat>
          <c:val>
            <c:numRef>
              <c:f>'Vispassage NL'!$S$31:$S$34</c:f>
              <c:numCache>
                <c:formatCode>General</c:formatCode>
                <c:ptCount val="4"/>
                <c:pt idx="0">
                  <c:v>280.0</c:v>
                </c:pt>
                <c:pt idx="1">
                  <c:v>494.0</c:v>
                </c:pt>
                <c:pt idx="2">
                  <c:v>644.0</c:v>
                </c:pt>
                <c:pt idx="3">
                  <c:v>1131.0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0326856"/>
        <c:axId val="2100323128"/>
      </c:barChart>
      <c:catAx>
        <c:axId val="210032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323128"/>
        <c:crosses val="autoZero"/>
        <c:auto val="1"/>
        <c:lblAlgn val="ctr"/>
        <c:lblOffset val="100"/>
        <c:noMultiLvlLbl val="0"/>
      </c:catAx>
      <c:valAx>
        <c:axId val="210032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326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220980</xdr:colOff>
      <xdr:row>1</xdr:row>
      <xdr:rowOff>160020</xdr:rowOff>
    </xdr:from>
    <xdr:to>
      <xdr:col>24</xdr:col>
      <xdr:colOff>327660</xdr:colOff>
      <xdr:row>23</xdr:row>
      <xdr:rowOff>76200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23</xdr:col>
      <xdr:colOff>396240</xdr:colOff>
      <xdr:row>24</xdr:row>
      <xdr:rowOff>114300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83820</xdr:colOff>
      <xdr:row>35</xdr:row>
      <xdr:rowOff>125730</xdr:rowOff>
    </xdr:from>
    <xdr:to>
      <xdr:col>23</xdr:col>
      <xdr:colOff>632460</xdr:colOff>
      <xdr:row>49</xdr:row>
      <xdr:rowOff>95250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 kroes" refreshedDate="41989.501016666669" createdVersion="5" refreshedVersion="5" minRefreshableVersion="3" recordCount="2745">
  <cacheSource type="worksheet">
    <worksheetSource ref="A1:AF2746" sheet="Database november2014"/>
  </cacheSource>
  <cacheFields count="32">
    <cacheField name="knp_nr niet invullen" numFmtId="0">
      <sharedItems containsBlank="1"/>
    </cacheField>
    <cacheField name="deelstroomgebied" numFmtId="0">
      <sharedItems/>
    </cacheField>
    <cacheField name="naam waterbeheerder" numFmtId="0">
      <sharedItems count="30">
        <s v="Waterschap Hunze en Aa's"/>
        <s v="Waterschap Hollandse Delta"/>
        <s v="Hoogheemraadschap Hollands Noorderkwartier"/>
        <s v="Hoogheemraadschap De Stichtse Rijnlanden"/>
        <s v="Waterschap Groot Salland"/>
        <s v="Waterschap De Dommel"/>
        <s v="Waterschap Brabantse Delta"/>
        <s v="Waterschap Zuiderzeeland"/>
        <s v="Rijkswaterstaat Utrecht"/>
        <s v="Rijkswaterstaat Oost Nederland"/>
        <s v="Waterschap Aa en Maas"/>
        <s v="Waterschap Rijn en IJssel"/>
        <s v="Wetterskip Fryslan"/>
        <s v="Waterschap Scheldestromen"/>
        <s v="Hoogheemraadschap van Delfland"/>
        <s v="Hoogheemraadschap Amstel, Gooi en Vecht"/>
        <s v="Rijkswaterstaat Delta en Zee"/>
        <s v="Rijkswaterstaat West Nederland Noord"/>
        <s v="Rijkswaterstaat IJsselmeergebied"/>
        <s v="Rijkswaterstaat Zuid-Holland"/>
        <s v="Waterschap Noorderzijlvest"/>
        <s v="Hoogheemraadschap Schieland en de Krimpenerwaard"/>
        <s v="Waterschap Vallei &amp; Veluwe"/>
        <s v="Waterschap Reest en Wieden"/>
        <s v="Waterschap Vechtstromen"/>
        <s v="Waterschap Peel en Maasvallei"/>
        <s v="Rijkswaterstaat Limburg"/>
        <s v="Waterschap Roer en Overmaas"/>
        <s v="Waterschap Rivierenland"/>
        <s v="Hoogheemraadschap van Rijnland"/>
      </sharedItems>
    </cacheField>
    <cacheField name="codewbh" numFmtId="0">
      <sharedItems containsBlank="1"/>
    </cacheField>
    <cacheField name="naamwtr" numFmtId="0">
      <sharedItems containsBlank="1" containsMixedTypes="1" containsNumber="1" containsInteger="1" minValue="0" maxValue="0"/>
    </cacheField>
    <cacheField name="typewtr" numFmtId="0">
      <sharedItems containsBlank="1"/>
    </cacheField>
    <cacheField name="krwtype" numFmtId="0">
      <sharedItems containsBlank="1"/>
    </cacheField>
    <cacheField name="grenst aan krwtype" numFmtId="0">
      <sharedItems containsBlank="1"/>
    </cacheField>
    <cacheField name="knstcode" numFmtId="0">
      <sharedItems containsBlank="1" containsMixedTypes="1" containsNumber="1" containsInteger="1" minValue="1012" maxValue="11308800"/>
    </cacheField>
    <cacheField name="code" numFmtId="0">
      <sharedItems containsBlank="1"/>
    </cacheField>
    <cacheField name="krwcode_wl" numFmtId="0">
      <sharedItems containsBlank="1"/>
    </cacheField>
    <cacheField name="x" numFmtId="0">
      <sharedItems containsMixedTypes="1" containsNumber="1" minValue="15414.55" maxValue="276589.65100000001"/>
    </cacheField>
    <cacheField name="y" numFmtId="0">
      <sharedItems containsMixedTypes="1" containsNumber="1" minValue="307893.348" maxValue="607349"/>
    </cacheField>
    <cacheField name="Soort knelpunt" numFmtId="0">
      <sharedItems/>
    </cacheField>
    <cacheField name="Soort knelpunt gecategoriseerd" numFmtId="0">
      <sharedItems count="14">
        <s v="stuw"/>
        <s v="gemaal"/>
        <s v="spuisluis"/>
        <s v="schutsluis"/>
        <s v="inlaat"/>
        <s v="duiker"/>
        <s v="onbekend"/>
        <s v="droogvallen/geen stroming/monding niet toegankelijk"/>
        <s v="bodemval"/>
        <s v="vuilvang"/>
        <s v="watermolen"/>
        <s v="vispassage"/>
        <s v="wkc"/>
        <s v="meetgoot"/>
      </sharedItems>
    </cacheField>
    <cacheField name="naam knelpunt" numFmtId="0">
      <sharedItems/>
    </cacheField>
    <cacheField name="beoogde richting vismigratie " numFmtId="0">
      <sharedItems/>
    </cacheField>
    <cacheField name="voorziening (oplossing) geinstalleerd" numFmtId="0">
      <sharedItems count="3">
        <s v="ja"/>
        <s v="nee"/>
        <s v="onbekend"/>
      </sharedItems>
    </cacheField>
    <cacheField name="Type voorzieing (oplossing) " numFmtId="0">
      <sharedItems/>
    </cacheField>
    <cacheField name="Type voorziening (categorie oplossing)" numFmtId="0">
      <sharedItems/>
    </cacheField>
    <cacheField name="Periode van uitvoering maatregel" numFmtId="0">
      <sharedItems count="6">
        <s v="2012-2015"/>
        <s v="2016-2027"/>
        <s v="voor 2008"/>
        <s v="2008-2011"/>
        <s v="geen maatregel"/>
        <s v="onbekend"/>
      </sharedItems>
    </cacheField>
    <cacheField name="KRW prioriteit" numFmtId="0">
      <sharedItems count="5">
        <s v="ja"/>
        <s v="nee"/>
        <s v="nvt"/>
        <s v="ja "/>
        <s v="onbekend"/>
      </sharedItems>
    </cacheField>
    <cacheField name="Werking gerealiseerde voorziening onderzocht" numFmtId="0">
      <sharedItems containsBlank="1" count="5">
        <s v="nee"/>
        <m/>
        <s v="ja"/>
        <s v="onbekend"/>
        <s v="in onderzoek"/>
      </sharedItems>
    </cacheField>
    <cacheField name="Werking voorziening" numFmtId="0">
      <sharedItems containsBlank="1" count="6">
        <s v="onbekend"/>
        <m/>
        <s v="optimaal"/>
        <s v="niet optimaal"/>
        <s v="in onderzoek"/>
        <s v="niet"/>
      </sharedItems>
    </cacheField>
    <cacheField name="Capaciteit gemaal totaal (m3/uur)" numFmtId="0">
      <sharedItems containsBlank="1" containsMixedTypes="1" containsNumber="1" minValue="1.7" maxValue="216000"/>
    </cacheField>
    <cacheField name="Pompen totaal (aantal)" numFmtId="0">
      <sharedItems containsString="0" containsBlank="1" containsNumber="1" containsInteger="1" minValue="1" maxValue="4"/>
    </cacheField>
    <cacheField name="Pomptype (x)" numFmtId="0">
      <sharedItems containsBlank="1" containsMixedTypes="1" containsNumber="1" containsInteger="1" minValue="0" maxValue="0"/>
    </cacheField>
    <cacheField name="aantal pompen van pomptype (x)" numFmtId="0">
      <sharedItems containsString="0" containsBlank="1" containsNumber="1" containsInteger="1" minValue="1" maxValue="4"/>
    </cacheField>
    <cacheField name="Capaciteit totaal van pomptype (x)" numFmtId="0">
      <sharedItems containsString="0" containsBlank="1" containsNumber="1" containsInteger="1" minValue="40" maxValue="216000"/>
    </cacheField>
    <cacheField name="Pomptype (y)" numFmtId="0">
      <sharedItems containsBlank="1"/>
    </cacheField>
    <cacheField name="Aantal pompen van pomptype (y)" numFmtId="0">
      <sharedItems containsString="0" containsBlank="1" containsNumber="1" containsInteger="1" minValue="1" maxValue="12000"/>
    </cacheField>
    <cacheField name="Capaciteit totaal van pomptype (y)" numFmtId="0">
      <sharedItems containsBlank="1" containsMixedTypes="1" containsNumber="1" containsInteger="1" minValue="50" maxValue="4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45">
  <r>
    <s v="KN0404"/>
    <s v="Eems"/>
    <x v="0"/>
    <s v="NL_33"/>
    <s v="Drentsche Aa"/>
    <s v="Beek"/>
    <s v="R5"/>
    <m/>
    <s v="KST-A-21890"/>
    <s v="NL_33_0001"/>
    <s v="NL33DA"/>
    <n v="241931.76500000001"/>
    <n v="556171.93599999999"/>
    <s v="Stuw"/>
    <x v="0"/>
    <s v="noordzijde N33"/>
    <s v="beide"/>
    <x v="0"/>
    <s v="cascade"/>
    <s v="cascade"/>
    <x v="0"/>
    <x v="0"/>
    <x v="0"/>
    <x v="0"/>
    <m/>
    <m/>
    <m/>
    <m/>
    <m/>
    <m/>
    <m/>
    <m/>
  </r>
  <r>
    <s v="KN0405"/>
    <s v="Eems"/>
    <x v="0"/>
    <s v="NL_33"/>
    <s v="Drentsche Aa"/>
    <s v="Beek"/>
    <s v="R5"/>
    <m/>
    <s v="KST-A-13090"/>
    <s v="NL_33_0002"/>
    <s v="NL33DA"/>
    <n v="240887.99100000001"/>
    <n v="558206.348"/>
    <s v="Stuw"/>
    <x v="0"/>
    <s v="Verdeelwerk inlaat meander"/>
    <s v="beide"/>
    <x v="1"/>
    <s v="nvt"/>
    <s v="nvt"/>
    <x v="1"/>
    <x v="0"/>
    <x v="1"/>
    <x v="0"/>
    <m/>
    <m/>
    <m/>
    <m/>
    <m/>
    <m/>
    <m/>
    <m/>
  </r>
  <r>
    <s v="KN0406"/>
    <s v="Eems"/>
    <x v="0"/>
    <s v="NL_33"/>
    <s v="Drentsche Aa"/>
    <s v="Beek"/>
    <s v="R5"/>
    <m/>
    <s v="KST-A-12900"/>
    <s v="NL_33_0003"/>
    <s v="NL33DA"/>
    <n v="240898.49"/>
    <n v="558221.93999999994"/>
    <s v="Stuw"/>
    <x v="0"/>
    <s v="stuw in hoofdloop naast bypass"/>
    <s v="beide"/>
    <x v="1"/>
    <s v="nvt"/>
    <s v="nvt"/>
    <x v="1"/>
    <x v="0"/>
    <x v="1"/>
    <x v="1"/>
    <m/>
    <m/>
    <m/>
    <m/>
    <m/>
    <m/>
    <m/>
    <m/>
  </r>
  <r>
    <s v="KN0407"/>
    <s v="Eems"/>
    <x v="0"/>
    <s v="NL_33"/>
    <s v="Drentsche Aa"/>
    <s v="Beek"/>
    <s v="R5"/>
    <m/>
    <s v="KST-A-21400"/>
    <s v="NL_33_0004"/>
    <s v="NL33DA"/>
    <n v="242018.283"/>
    <n v="556102.99100000004"/>
    <s v="Stuw"/>
    <x v="0"/>
    <s v="zuidzijde N33"/>
    <s v="beide  "/>
    <x v="0"/>
    <s v="cascade"/>
    <s v="cascade"/>
    <x v="2"/>
    <x v="0"/>
    <x v="0"/>
    <x v="2"/>
    <m/>
    <m/>
    <m/>
    <m/>
    <m/>
    <m/>
    <m/>
    <m/>
  </r>
  <r>
    <s v="KN0408"/>
    <s v="Eems"/>
    <x v="0"/>
    <s v="NL_33"/>
    <s v="Drentsche Aa"/>
    <s v="Beek"/>
    <s v="R5"/>
    <m/>
    <s v="KST-A-12250"/>
    <s v="NL_33_0005"/>
    <s v="NL33DA"/>
    <n v="241231.34400000001"/>
    <n v="556845.93799999997"/>
    <s v="Stuw"/>
    <x v="0"/>
    <s v="stuw 2 rolderdiep"/>
    <s v="beide"/>
    <x v="1"/>
    <s v="nvt"/>
    <s v="nvt"/>
    <x v="1"/>
    <x v="0"/>
    <x v="1"/>
    <x v="1"/>
    <m/>
    <m/>
    <m/>
    <m/>
    <m/>
    <m/>
    <m/>
    <m/>
  </r>
  <r>
    <s v="KN0409"/>
    <s v="Eems"/>
    <x v="0"/>
    <s v="NL_33"/>
    <s v="Drentsche Aa"/>
    <s v="Beek"/>
    <s v="R5"/>
    <m/>
    <s v="KVR-A-7"/>
    <s v="NL_33_0006"/>
    <s v="NL33DA"/>
    <n v="240775.55971"/>
    <n v="558990.50373999996"/>
    <s v="Voorde"/>
    <x v="0"/>
    <s v="Voorde 6"/>
    <s v="beide  "/>
    <x v="0"/>
    <s v="cascade"/>
    <s v="cascade"/>
    <x v="2"/>
    <x v="0"/>
    <x v="2"/>
    <x v="2"/>
    <m/>
    <m/>
    <m/>
    <m/>
    <m/>
    <m/>
    <m/>
    <m/>
  </r>
  <r>
    <s v="KN0410"/>
    <s v="Eems"/>
    <x v="0"/>
    <s v="NL_33"/>
    <s v="Drentsche Aa"/>
    <s v="Beek"/>
    <s v="R5"/>
    <m/>
    <s v="KVR-A-6"/>
    <s v="NL_33_0007"/>
    <s v="NL33DA"/>
    <n v="240772.66738"/>
    <n v="559435.92267999996"/>
    <s v="Voorde"/>
    <x v="0"/>
    <s v="Voorde 5"/>
    <s v="beide  "/>
    <x v="0"/>
    <s v="cascade"/>
    <s v="cascade"/>
    <x v="2"/>
    <x v="0"/>
    <x v="2"/>
    <x v="2"/>
    <m/>
    <m/>
    <m/>
    <m/>
    <m/>
    <m/>
    <m/>
    <m/>
  </r>
  <r>
    <s v="KN0411"/>
    <s v="Eems"/>
    <x v="0"/>
    <s v="NL_33"/>
    <s v="Drentsche Aa"/>
    <s v="Beek"/>
    <s v="R5"/>
    <m/>
    <s v="KVR-A-5"/>
    <s v="NL_33_0008"/>
    <s v="NL33DA"/>
    <n v="240850.76031000001"/>
    <n v="559901.58793000004"/>
    <s v="Voorde"/>
    <x v="0"/>
    <s v="Voorde 4"/>
    <s v="beide  "/>
    <x v="0"/>
    <s v="cascade"/>
    <s v="cascade"/>
    <x v="2"/>
    <x v="0"/>
    <x v="2"/>
    <x v="2"/>
    <m/>
    <m/>
    <m/>
    <m/>
    <m/>
    <m/>
    <m/>
    <m/>
  </r>
  <r>
    <s v="KN0412"/>
    <s v="Eems"/>
    <x v="0"/>
    <s v="NL_33"/>
    <s v="Drentsche Aa"/>
    <s v="Beek"/>
    <s v="R5"/>
    <m/>
    <s v="KVR-A-4"/>
    <s v="NL_33_0009"/>
    <s v="NL33DA"/>
    <n v="240801.59069000001"/>
    <n v="560361.46851999999"/>
    <s v="Voorde"/>
    <x v="0"/>
    <s v="Voorde 3a"/>
    <s v="beide  "/>
    <x v="0"/>
    <s v="cascade"/>
    <s v="cascade"/>
    <x v="2"/>
    <x v="0"/>
    <x v="2"/>
    <x v="2"/>
    <m/>
    <m/>
    <m/>
    <m/>
    <m/>
    <m/>
    <m/>
    <m/>
  </r>
  <r>
    <s v="KN0413"/>
    <s v="Eems"/>
    <x v="0"/>
    <s v="NL_33"/>
    <s v="Drentsche Aa"/>
    <s v="Beek"/>
    <s v="R5"/>
    <m/>
    <s v="KVR-A-3"/>
    <s v="NL_33_0010"/>
    <s v="NL33DA"/>
    <n v="240807.37534999999"/>
    <n v="560404.85348000005"/>
    <s v="Voorde"/>
    <x v="0"/>
    <s v="Voorde 3"/>
    <s v="beide  "/>
    <x v="0"/>
    <s v="cascade"/>
    <s v="cascade"/>
    <x v="2"/>
    <x v="0"/>
    <x v="2"/>
    <x v="2"/>
    <m/>
    <m/>
    <m/>
    <m/>
    <m/>
    <m/>
    <m/>
    <m/>
  </r>
  <r>
    <s v="KN0414"/>
    <s v="Eems"/>
    <x v="0"/>
    <s v="NL_33"/>
    <s v="Drentsche Aa"/>
    <s v="Beek"/>
    <s v="R5"/>
    <m/>
    <s v="KVR-A-2"/>
    <s v="NL_33_0011"/>
    <s v="NL33DA"/>
    <n v="240564.41957"/>
    <n v="560717.22519999999"/>
    <s v="Voorde"/>
    <x v="0"/>
    <s v="Voorde 2"/>
    <s v="beide  "/>
    <x v="0"/>
    <s v="cascade"/>
    <s v="cascade"/>
    <x v="2"/>
    <x v="0"/>
    <x v="2"/>
    <x v="2"/>
    <m/>
    <m/>
    <m/>
    <m/>
    <m/>
    <m/>
    <m/>
    <m/>
  </r>
  <r>
    <s v="KN0415"/>
    <s v="Eems"/>
    <x v="0"/>
    <s v="NL_33"/>
    <s v="Drentsche Aa"/>
    <s v="Beek"/>
    <s v="R5"/>
    <m/>
    <s v="KVR-A-1"/>
    <s v="NL_33_0012"/>
    <s v="NL33DA"/>
    <n v="240197.09356000001"/>
    <n v="561110.58218000003"/>
    <s v="Voorde"/>
    <x v="0"/>
    <s v="Voorde 1"/>
    <s v="beide  "/>
    <x v="0"/>
    <s v="cascade"/>
    <s v="cascade"/>
    <x v="2"/>
    <x v="0"/>
    <x v="2"/>
    <x v="2"/>
    <m/>
    <m/>
    <m/>
    <m/>
    <m/>
    <m/>
    <m/>
    <m/>
  </r>
  <r>
    <s v="KN0416"/>
    <s v="Eems"/>
    <x v="0"/>
    <s v="NL_33"/>
    <s v="Drentsche Aa"/>
    <s v="Beek"/>
    <s v="R5"/>
    <m/>
    <s v="KST-A-10097"/>
    <s v="NL_33_0013"/>
    <s v="NL33DA"/>
    <n v="237041.55"/>
    <n v="556804.45700000005"/>
    <s v="Voorde"/>
    <x v="0"/>
    <s v="voorde wandelroute"/>
    <s v="beide  "/>
    <x v="0"/>
    <s v="cascade"/>
    <s v="cascade"/>
    <x v="2"/>
    <x v="0"/>
    <x v="2"/>
    <x v="2"/>
    <m/>
    <m/>
    <m/>
    <m/>
    <m/>
    <m/>
    <m/>
    <m/>
  </r>
  <r>
    <s v="KN0417"/>
    <s v="Eems"/>
    <x v="0"/>
    <s v="NL_33"/>
    <s v="Drentsche Aa"/>
    <s v="Beek"/>
    <s v="R5"/>
    <m/>
    <s v="onbekend"/>
    <s v="NL_33_0014"/>
    <s v="NL33DA"/>
    <n v="237076.26868000001"/>
    <n v="557431.53746999998"/>
    <s v="Voorde"/>
    <x v="0"/>
    <s v="eerste set drempels"/>
    <s v="beide  "/>
    <x v="0"/>
    <s v="cascade"/>
    <s v="cascade"/>
    <x v="2"/>
    <x v="0"/>
    <x v="0"/>
    <x v="0"/>
    <m/>
    <m/>
    <m/>
    <m/>
    <m/>
    <m/>
    <m/>
    <m/>
  </r>
  <r>
    <s v="KN0418"/>
    <s v="Eems"/>
    <x v="0"/>
    <s v="NL_33"/>
    <s v="Drentsche Aa"/>
    <s v="Beek"/>
    <s v="R5"/>
    <m/>
    <s v="onbekend"/>
    <s v="NL_33_0015"/>
    <s v="NL33DA"/>
    <n v="236992.39108999999"/>
    <n v="557191.47401999997"/>
    <s v="Stuw"/>
    <x v="0"/>
    <s v="tweede set drempels"/>
    <s v="beide  "/>
    <x v="0"/>
    <s v="cascade"/>
    <s v="cascade"/>
    <x v="2"/>
    <x v="0"/>
    <x v="2"/>
    <x v="2"/>
    <m/>
    <m/>
    <m/>
    <m/>
    <m/>
    <m/>
    <m/>
    <m/>
  </r>
  <r>
    <s v="KN0419"/>
    <s v="Eems"/>
    <x v="0"/>
    <s v="NL_33"/>
    <s v="Drentsche Aa"/>
    <s v="Beek"/>
    <s v="R5"/>
    <m/>
    <s v="KST-A-16050"/>
    <s v="NL_33_0016"/>
    <s v="NL33DA"/>
    <n v="235007.85699999999"/>
    <n v="555531.20700000005"/>
    <s v="Stuw"/>
    <x v="0"/>
    <s v="Meander Van Boeijenoord"/>
    <s v="beide  "/>
    <x v="0"/>
    <s v="meander met cascade"/>
    <s v="nevengeul"/>
    <x v="2"/>
    <x v="0"/>
    <x v="2"/>
    <x v="2"/>
    <m/>
    <m/>
    <m/>
    <m/>
    <m/>
    <m/>
    <m/>
    <m/>
  </r>
  <r>
    <s v="KN0420"/>
    <s v="Eems"/>
    <x v="0"/>
    <s v="NL_33"/>
    <s v="Drentsche Aa"/>
    <s v="Beek"/>
    <s v="R5"/>
    <m/>
    <s v="KST-A-15710"/>
    <s v="NL_33_0017"/>
    <s v="NL33DA"/>
    <n v="233882.361"/>
    <n v="554947.43000000005"/>
    <s v="Stuw"/>
    <x v="0"/>
    <s v="Meander lokatie NAM"/>
    <s v="beide  "/>
    <x v="0"/>
    <s v="meander"/>
    <s v="stuw verwijderd"/>
    <x v="2"/>
    <x v="0"/>
    <x v="2"/>
    <x v="2"/>
    <m/>
    <m/>
    <m/>
    <m/>
    <m/>
    <m/>
    <m/>
    <m/>
  </r>
  <r>
    <s v="KN0421"/>
    <s v="Eems"/>
    <x v="0"/>
    <s v="NL_33"/>
    <s v="Drentsche Aa"/>
    <s v="Beek"/>
    <s v="R5"/>
    <m/>
    <s v="KST-A-25100"/>
    <s v="NL_33_0018"/>
    <s v="NL33DA"/>
    <n v="233049.359"/>
    <n v="554623.10499999998"/>
    <s v="Stuw"/>
    <x v="0"/>
    <s v="Meander locatie Graswijk"/>
    <s v="beide  "/>
    <x v="0"/>
    <s v="meander met cascade"/>
    <s v="nevengeul"/>
    <x v="2"/>
    <x v="0"/>
    <x v="2"/>
    <x v="2"/>
    <m/>
    <m/>
    <m/>
    <m/>
    <m/>
    <m/>
    <m/>
    <m/>
  </r>
  <r>
    <s v="KN0422"/>
    <s v="Eems"/>
    <x v="0"/>
    <s v="NL_33"/>
    <s v="Drentsche Aa"/>
    <s v="Beek"/>
    <s v="R5"/>
    <m/>
    <s v="KST-A-15080"/>
    <s v="NL_33_0019"/>
    <s v="NL33DA"/>
    <n v="232867.74299999999"/>
    <n v="554375.56900000002"/>
    <s v="Stuw"/>
    <x v="0"/>
    <s v="stuw onder N33 en A28"/>
    <s v="beide"/>
    <x v="0"/>
    <s v="cascade"/>
    <s v="cascade"/>
    <x v="0"/>
    <x v="0"/>
    <x v="0"/>
    <x v="0"/>
    <m/>
    <m/>
    <m/>
    <m/>
    <m/>
    <m/>
    <m/>
    <m/>
  </r>
  <r>
    <s v="KN0423"/>
    <s v="Eems"/>
    <x v="0"/>
    <s v="NL_33"/>
    <s v="Drentsche Aa"/>
    <s v="Beek"/>
    <s v="R5"/>
    <m/>
    <s v="KST-A-14170"/>
    <s v="NL_33_0020"/>
    <s v="NL33DA"/>
    <n v="232054.628"/>
    <n v="551992.48199999996"/>
    <s v="Stuw"/>
    <x v="0"/>
    <s v="vispassage defensieterrein"/>
    <s v="beide  "/>
    <x v="0"/>
    <s v="cascade"/>
    <s v="cascade"/>
    <x v="2"/>
    <x v="0"/>
    <x v="0"/>
    <x v="0"/>
    <m/>
    <m/>
    <m/>
    <m/>
    <m/>
    <m/>
    <m/>
    <m/>
  </r>
  <r>
    <s v="KN0424"/>
    <s v="Eems"/>
    <x v="0"/>
    <s v="NL_33"/>
    <s v="Drentsche Aa"/>
    <s v="Beek"/>
    <s v="R5"/>
    <m/>
    <s v="KST-A-14900"/>
    <s v="NL_33_0021"/>
    <s v="NL33DA"/>
    <n v="232365.804"/>
    <n v="553293.277"/>
    <s v="Stuw"/>
    <x v="0"/>
    <s v="vispassage naast TT-terrein"/>
    <s v="beide  "/>
    <x v="0"/>
    <s v="cascade"/>
    <s v="cascade"/>
    <x v="2"/>
    <x v="0"/>
    <x v="2"/>
    <x v="2"/>
    <m/>
    <m/>
    <m/>
    <m/>
    <m/>
    <m/>
    <m/>
    <m/>
  </r>
  <r>
    <s v="KN0425"/>
    <s v="Eems"/>
    <x v="0"/>
    <s v="NL_33"/>
    <s v="Drentsche Aa"/>
    <s v="Beek"/>
    <s v="R5"/>
    <m/>
    <s v="KST-A-13340"/>
    <s v="NL_33_0022"/>
    <s v="NL33DA"/>
    <n v="236163.35699999999"/>
    <n v="554834.951"/>
    <s v="Stuw"/>
    <x v="0"/>
    <s v="Meander Deurzerdiep"/>
    <s v="beide  "/>
    <x v="0"/>
    <s v="meander met cascade"/>
    <s v="nevengeul"/>
    <x v="2"/>
    <x v="0"/>
    <x v="0"/>
    <x v="0"/>
    <m/>
    <m/>
    <m/>
    <m/>
    <m/>
    <m/>
    <m/>
    <m/>
  </r>
  <r>
    <s v="KN0426"/>
    <s v="Eems"/>
    <x v="0"/>
    <s v="NL_33"/>
    <s v="Drentsche Aa"/>
    <s v="Beek"/>
    <s v="R5"/>
    <m/>
    <s v="KST-A-20860"/>
    <s v="NL_33_0023"/>
    <s v="NL33DA"/>
    <n v="237678.71900000001"/>
    <n v="550761.32499999995"/>
    <s v="Stuw"/>
    <x v="0"/>
    <s v="Stuw ZO van Amen"/>
    <s v="beide"/>
    <x v="1"/>
    <s v="nvt"/>
    <s v="nvt"/>
    <x v="1"/>
    <x v="0"/>
    <x v="1"/>
    <x v="1"/>
    <m/>
    <m/>
    <m/>
    <m/>
    <m/>
    <m/>
    <m/>
    <m/>
  </r>
  <r>
    <s v="KN0427"/>
    <s v="Eems"/>
    <x v="0"/>
    <s v="NL_33"/>
    <s v="Drentsche Aa"/>
    <s v="Beek"/>
    <s v="R5"/>
    <m/>
    <s v="KST-A-12740"/>
    <s v="NL_33_0024"/>
    <s v="NL33DA"/>
    <n v="236385.65815999999"/>
    <n v="554265.59285000002"/>
    <s v="Stuw"/>
    <x v="0"/>
    <s v="Schanskorf"/>
    <s v="beide  "/>
    <x v="0"/>
    <s v="cascade"/>
    <s v="cascade"/>
    <x v="2"/>
    <x v="0"/>
    <x v="2"/>
    <x v="2"/>
    <m/>
    <m/>
    <m/>
    <m/>
    <m/>
    <m/>
    <m/>
    <m/>
  </r>
  <r>
    <s v="KN0428"/>
    <s v="Eems"/>
    <x v="0"/>
    <s v="NL_33"/>
    <s v="Drentsche Aa"/>
    <s v="Beek"/>
    <s v="R5"/>
    <m/>
    <s v="KST-A-21710"/>
    <s v="NL_33_0025"/>
    <s v="NL33DA"/>
    <n v="237794.30900000001"/>
    <n v="552749.61600000004"/>
    <s v="Stuw"/>
    <x v="0"/>
    <s v="Oude Amerdiep westzijde"/>
    <s v="beide  "/>
    <x v="0"/>
    <s v="meander met cascade"/>
    <s v="nevengeul"/>
    <x v="2"/>
    <x v="0"/>
    <x v="0"/>
    <x v="0"/>
    <m/>
    <m/>
    <m/>
    <m/>
    <m/>
    <m/>
    <m/>
    <m/>
  </r>
  <r>
    <s v="KN0429"/>
    <s v="Eems"/>
    <x v="0"/>
    <s v="NL_33"/>
    <s v="Drentsche Aa"/>
    <s v="Beek"/>
    <s v="R5"/>
    <m/>
    <s v="KST-A-11760"/>
    <s v="NL_33_0026"/>
    <s v="NL33DA"/>
    <n v="237430.09400000001"/>
    <n v="552975.51"/>
    <s v="Stuw"/>
    <x v="0"/>
    <s v="Metalen Vertical slot"/>
    <s v="beide  "/>
    <x v="0"/>
    <s v="Vertical slot"/>
    <s v="vertical slotvispassage"/>
    <x v="2"/>
    <x v="0"/>
    <x v="0"/>
    <x v="0"/>
    <m/>
    <m/>
    <m/>
    <m/>
    <m/>
    <m/>
    <m/>
    <m/>
  </r>
  <r>
    <s v="KN0430"/>
    <s v="Eems"/>
    <x v="0"/>
    <s v="NL_33"/>
    <s v="Drentsche Aa"/>
    <s v="Beek"/>
    <s v="R5"/>
    <m/>
    <s v="KST-A-11680"/>
    <s v="NL_33_0027"/>
    <s v="NL33DA"/>
    <n v="238041.038"/>
    <n v="552601.37"/>
    <s v="Stuw"/>
    <x v="0"/>
    <s v="Oude Amerdiep oostzijde"/>
    <s v="beide  "/>
    <x v="0"/>
    <s v="meander met cascade"/>
    <s v="nevengeul"/>
    <x v="2"/>
    <x v="0"/>
    <x v="0"/>
    <x v="0"/>
    <m/>
    <m/>
    <m/>
    <m/>
    <m/>
    <m/>
    <m/>
    <m/>
  </r>
  <r>
    <s v="KN0431"/>
    <s v="Eems"/>
    <x v="0"/>
    <s v="NL_33"/>
    <s v="Drentsche Aa"/>
    <s v="Beek"/>
    <s v="R5"/>
    <m/>
    <s v="KST-A-10660"/>
    <s v="NL_33_0028"/>
    <s v="NL33DA"/>
    <n v="237948.981"/>
    <n v="550102.95799999998"/>
    <s v="Stuw"/>
    <x v="0"/>
    <s v="stuw Lange Maden"/>
    <s v="beide"/>
    <x v="1"/>
    <s v="nvt"/>
    <s v="nvt"/>
    <x v="1"/>
    <x v="0"/>
    <x v="1"/>
    <x v="1"/>
    <m/>
    <m/>
    <m/>
    <m/>
    <m/>
    <m/>
    <m/>
    <m/>
  </r>
  <r>
    <s v="KN0432"/>
    <s v="Eems"/>
    <x v="0"/>
    <s v="NL_33"/>
    <s v="Drentsche Aa"/>
    <s v="Beek"/>
    <s v="R5"/>
    <m/>
    <s v="KST-A-17190"/>
    <s v="NL_33_0029"/>
    <s v="NL33DA"/>
    <n v="237028.27600000001"/>
    <n v="563084.245"/>
    <s v="Stuw"/>
    <x v="0"/>
    <s v="zeegserloop zuidelijke stuw"/>
    <s v="beide"/>
    <x v="0"/>
    <s v="nvt"/>
    <s v="onbekend"/>
    <x v="0"/>
    <x v="0"/>
    <x v="3"/>
    <x v="0"/>
    <m/>
    <m/>
    <m/>
    <m/>
    <m/>
    <m/>
    <m/>
    <m/>
  </r>
  <r>
    <s v="KN0433"/>
    <s v="Eems"/>
    <x v="0"/>
    <s v="NL_33"/>
    <s v="Drentsche Aa"/>
    <s v="Beek"/>
    <s v="R5"/>
    <m/>
    <s v="KST-A-17530"/>
    <s v="NL_33_0030"/>
    <s v="NL33DA"/>
    <n v="237461.04699999999"/>
    <n v="564387.06299999997"/>
    <s v="Stuw"/>
    <x v="0"/>
    <s v="zeegserloop noordelijke stuw"/>
    <s v="beide"/>
    <x v="0"/>
    <s v="cascade"/>
    <s v="cascade"/>
    <x v="0"/>
    <x v="0"/>
    <x v="0"/>
    <x v="0"/>
    <m/>
    <m/>
    <m/>
    <m/>
    <m/>
    <m/>
    <m/>
    <m/>
  </r>
  <r>
    <s v="KN0434"/>
    <s v="Eems"/>
    <x v="0"/>
    <s v="NL_33"/>
    <s v="Drentsche Aa"/>
    <s v="Beek"/>
    <s v="R5"/>
    <m/>
    <s v="KGM-A-19360"/>
    <s v="NL_33_0031"/>
    <s v="NL33DA"/>
    <n v="234971.07584999999"/>
    <n v="575872.80223000003"/>
    <s v="Gemaal"/>
    <x v="1"/>
    <s v="Gemaal meerweg"/>
    <s v="stroomafwaarts"/>
    <x v="0"/>
    <s v="venturi pomp vispassage"/>
    <s v="venturi pomp"/>
    <x v="2"/>
    <x v="0"/>
    <x v="2"/>
    <x v="2"/>
    <n v="5820"/>
    <n v="3"/>
    <s v="centrifugaalpmp"/>
    <n v="2"/>
    <n v="4500"/>
    <s v="visventuri"/>
    <n v="1"/>
    <n v="1320"/>
  </r>
  <r>
    <s v="KN0435"/>
    <s v="Eems"/>
    <x v="0"/>
    <s v="NL_33"/>
    <s v="Boezemkanalen Duurswold"/>
    <s v="Kanaal"/>
    <s v="M6"/>
    <m/>
    <s v="KGM-D-11510"/>
    <s v="NL_33_0032"/>
    <s v="NL33DW"/>
    <n v="248998.40599999999"/>
    <n v="587169.67299999995"/>
    <s v="Gemaal"/>
    <x v="1"/>
    <s v="Sans Souci"/>
    <s v="beide"/>
    <x v="0"/>
    <s v="nvt"/>
    <s v="onbekend"/>
    <x v="0"/>
    <x v="0"/>
    <x v="3"/>
    <x v="0"/>
    <n v="13200"/>
    <n v="2"/>
    <s v="Vijzel"/>
    <n v="2"/>
    <n v="13200"/>
    <m/>
    <m/>
    <m/>
  </r>
  <r>
    <s v="KN0436"/>
    <s v="Eems"/>
    <x v="0"/>
    <s v="NL_33"/>
    <s v="Boezemkanalen Duurswold"/>
    <s v="Kanaal"/>
    <s v="M6"/>
    <m/>
    <s v="KSL-D-13000"/>
    <s v="NL_33_0033"/>
    <s v="NL33DW"/>
    <n v="257786.61718999999"/>
    <n v="594479.83531999995"/>
    <s v="Spuisluis"/>
    <x v="2"/>
    <s v="Spuisluis van Duurswold"/>
    <s v="beide  "/>
    <x v="0"/>
    <s v="aangepast sluisbeheer"/>
    <s v="aangepast beheer spuisluis"/>
    <x v="2"/>
    <x v="0"/>
    <x v="2"/>
    <x v="3"/>
    <m/>
    <m/>
    <m/>
    <m/>
    <m/>
    <m/>
    <m/>
    <m/>
  </r>
  <r>
    <s v="KN0437"/>
    <s v="Eems"/>
    <x v="0"/>
    <s v="NL_33"/>
    <s v="Boezemkanalen Duurswold"/>
    <s v="Beek"/>
    <s v="M6"/>
    <m/>
    <s v="KGM-D-11560"/>
    <s v="NL_33_0034"/>
    <s v="NL33DW"/>
    <n v="245814.74416999999"/>
    <n v="581955.45042000001"/>
    <s v="Stuw"/>
    <x v="0"/>
    <s v="vispassage Midden groningen"/>
    <s v="beide  "/>
    <x v="0"/>
    <s v="Vertical slot"/>
    <s v="vertical slotvispassage"/>
    <x v="2"/>
    <x v="1"/>
    <x v="0"/>
    <x v="0"/>
    <m/>
    <m/>
    <m/>
    <m/>
    <m/>
    <m/>
    <m/>
    <m/>
  </r>
  <r>
    <s v="KN0438"/>
    <s v="Eems"/>
    <x v="0"/>
    <s v="NL_33"/>
    <s v="Westerwoldsche Aa Noord"/>
    <s v="Rivier"/>
    <s v="R7"/>
    <m/>
    <s v="KSL-W-5"/>
    <s v="NL_33_0035"/>
    <s v="NL33WN"/>
    <n v="276589.65100000001"/>
    <n v="584301.37699999998"/>
    <s v="Spuisluis"/>
    <x v="2"/>
    <s v="sluis NSTZ"/>
    <s v="beide  "/>
    <x v="0"/>
    <s v="aangepast sluisbeheer"/>
    <s v="aangepast beheer schutsluis"/>
    <x v="2"/>
    <x v="0"/>
    <x v="2"/>
    <x v="3"/>
    <m/>
    <m/>
    <m/>
    <m/>
    <m/>
    <m/>
    <m/>
    <m/>
  </r>
  <r>
    <s v="KN0439"/>
    <s v="Eems"/>
    <x v="0"/>
    <s v="NL_33"/>
    <s v="Boezemkanalen Eemskanaal Winschoterdiep"/>
    <s v="Kanaal"/>
    <s v="M7"/>
    <m/>
    <s v="KSL-E-16000"/>
    <s v="NL_33_0036"/>
    <s v="NL33EW"/>
    <n v="257583.48241999999"/>
    <n v="594570.48632000003"/>
    <s v="Spuisluis"/>
    <x v="2"/>
    <s v="Oude Zeesluizen"/>
    <s v="beide  "/>
    <x v="0"/>
    <s v="aangepast sluisbeheer"/>
    <s v="aangepast beheer schutsluis"/>
    <x v="3"/>
    <x v="0"/>
    <x v="0"/>
    <x v="0"/>
    <m/>
    <m/>
    <m/>
    <m/>
    <m/>
    <m/>
    <m/>
    <m/>
  </r>
  <r>
    <s v="KN0440"/>
    <s v="Eems"/>
    <x v="0"/>
    <s v="NL_33"/>
    <s v="Boezemkanalen Eemskanaal Winschoterdiep"/>
    <s v="Kanaal"/>
    <s v="M7"/>
    <m/>
    <s v="KSL-E-14000"/>
    <s v="NL_33_0037"/>
    <s v="NL33EW"/>
    <n v="258461.93218"/>
    <n v="593725.63104000001"/>
    <s v="Schutsluis"/>
    <x v="3"/>
    <s v="Nieuwe Zeesluizen"/>
    <s v="beide  "/>
    <x v="0"/>
    <s v="aangepast sluisbeheer"/>
    <s v="aangepast beheer schutsluis"/>
    <x v="2"/>
    <x v="0"/>
    <x v="0"/>
    <x v="0"/>
    <m/>
    <m/>
    <m/>
    <m/>
    <m/>
    <m/>
    <m/>
    <m/>
  </r>
  <r>
    <s v="KN0441"/>
    <s v="Eems"/>
    <x v="0"/>
    <s v="NL_33"/>
    <s v="Kanaal Fiemel"/>
    <s v="Kanaal"/>
    <s v="M7"/>
    <m/>
    <s v="KGM-F-12610"/>
    <s v="NL_33_0038"/>
    <s v="NL33FI"/>
    <n v="267643.39549000002"/>
    <n v="590724.48981000006"/>
    <s v="Gemaal"/>
    <x v="1"/>
    <s v="vispassage Breebaart"/>
    <s v="beide  "/>
    <x v="0"/>
    <s v="vrij verval vispassage"/>
    <s v="opvangbak met visvriendelijke vijzel"/>
    <x v="2"/>
    <x v="0"/>
    <x v="2"/>
    <x v="2"/>
    <n v="2100"/>
    <n v="1"/>
    <s v="Vijzel"/>
    <n v="1"/>
    <n v="2100"/>
    <m/>
    <m/>
    <m/>
  </r>
  <r>
    <s v="KN0442"/>
    <s v="Eems"/>
    <x v="0"/>
    <s v="NL_33"/>
    <s v="Hunze"/>
    <s v="Beek"/>
    <s v="R5"/>
    <m/>
    <s v="KST-H-16940"/>
    <s v="NL_33_0039"/>
    <s v="NL33HU"/>
    <n v="250718.709"/>
    <n v="560470.15599999996"/>
    <s v="Stuw"/>
    <x v="0"/>
    <s v="stuw H1"/>
    <s v="beide  "/>
    <x v="0"/>
    <s v="meander met cascade"/>
    <s v="nevengeul"/>
    <x v="0"/>
    <x v="0"/>
    <x v="2"/>
    <x v="2"/>
    <m/>
    <m/>
    <m/>
    <m/>
    <m/>
    <m/>
    <m/>
    <m/>
  </r>
  <r>
    <s v="KN0443"/>
    <s v="Eems"/>
    <x v="0"/>
    <s v="NL_33"/>
    <s v="Hunze"/>
    <s v="Beek"/>
    <s v="R5"/>
    <m/>
    <s v="KST-H-16660"/>
    <s v="NL_33_0040"/>
    <s v="NL33HU"/>
    <n v="251967.424"/>
    <n v="557876.22199999995"/>
    <s v="Stuw"/>
    <x v="0"/>
    <s v="stuw H2"/>
    <s v="beide  "/>
    <x v="0"/>
    <s v="meander met cascade"/>
    <s v="nevengeul"/>
    <x v="2"/>
    <x v="0"/>
    <x v="2"/>
    <x v="2"/>
    <m/>
    <m/>
    <m/>
    <m/>
    <m/>
    <m/>
    <m/>
    <m/>
  </r>
  <r>
    <s v="KN0444"/>
    <s v="Eems"/>
    <x v="0"/>
    <s v="NL_33"/>
    <s v="Hunze"/>
    <s v="Beek"/>
    <s v="R5"/>
    <m/>
    <s v="KST-H-16400"/>
    <s v="NL_33_0041"/>
    <s v="NL33HU"/>
    <n v="253695.94099999999"/>
    <n v="550892.353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45"/>
    <s v="Eems"/>
    <x v="0"/>
    <s v="NL_33"/>
    <s v="Hunze"/>
    <s v="Beek"/>
    <s v="R5"/>
    <m/>
    <s v="KST-H-16620"/>
    <s v="NL_33_0042"/>
    <s v="NL33HU"/>
    <n v="252989.18799999999"/>
    <n v="554400.18799999997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46"/>
    <s v="Eems"/>
    <x v="0"/>
    <s v="NL_33"/>
    <s v="Hunze"/>
    <s v="Beek"/>
    <s v="R5"/>
    <m/>
    <s v="KST-H-16500"/>
    <s v="NL_33_0043"/>
    <s v="NL33HU"/>
    <n v="253707.69399999999"/>
    <n v="552260.071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47"/>
    <s v="Eems"/>
    <x v="0"/>
    <s v="NL_33"/>
    <s v="Hunze"/>
    <s v="Beek"/>
    <s v="R5"/>
    <m/>
    <s v="KST-H-16560"/>
    <s v="NL_33_0044"/>
    <s v="NL33HU"/>
    <n v="253848.83"/>
    <n v="553347.804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48"/>
    <s v="Eems"/>
    <x v="0"/>
    <s v="NL_33"/>
    <s v="Hunze"/>
    <s v="Beek"/>
    <s v="R5"/>
    <m/>
    <s v="KST-H-16120"/>
    <s v="NL_33_0045"/>
    <s v="NL33HU"/>
    <n v="255805.84400000001"/>
    <n v="547112.18799999997"/>
    <s v="Stuw"/>
    <x v="0"/>
    <s v="onbekend"/>
    <s v="beide  "/>
    <x v="0"/>
    <s v="cascade"/>
    <s v="cascade"/>
    <x v="0"/>
    <x v="0"/>
    <x v="0"/>
    <x v="0"/>
    <m/>
    <m/>
    <m/>
    <m/>
    <m/>
    <m/>
    <m/>
    <m/>
  </r>
  <r>
    <s v="KN0449"/>
    <s v="Eems"/>
    <x v="0"/>
    <s v="NL_33"/>
    <s v="Hunze"/>
    <s v="Beek"/>
    <s v="R5"/>
    <m/>
    <s v="KST-H-16380"/>
    <s v="NL_33_0046"/>
    <s v="NL33HU"/>
    <n v="254007.141"/>
    <n v="550027.84"/>
    <s v="Stuw"/>
    <x v="0"/>
    <s v="onbekend"/>
    <s v="beide"/>
    <x v="0"/>
    <s v="nvt"/>
    <s v="onbekend"/>
    <x v="0"/>
    <x v="0"/>
    <x v="3"/>
    <x v="0"/>
    <m/>
    <m/>
    <m/>
    <m/>
    <m/>
    <m/>
    <m/>
    <m/>
  </r>
  <r>
    <s v="KN0450"/>
    <s v="Eems"/>
    <x v="0"/>
    <s v="NL_33"/>
    <s v="Hunze"/>
    <s v="Beek"/>
    <s v="R5"/>
    <m/>
    <s v="KST-H-16280"/>
    <s v="NL_33_0047"/>
    <s v="NL33HU"/>
    <n v="254760.07800000001"/>
    <n v="548851.56299999997"/>
    <s v="Stuw"/>
    <x v="0"/>
    <s v="onbekend"/>
    <s v="beide  "/>
    <x v="0"/>
    <s v="cascade"/>
    <s v="cascade"/>
    <x v="3"/>
    <x v="0"/>
    <x v="0"/>
    <x v="0"/>
    <m/>
    <m/>
    <m/>
    <m/>
    <m/>
    <m/>
    <m/>
    <m/>
  </r>
  <r>
    <s v="KN0451"/>
    <s v="Eems"/>
    <x v="0"/>
    <s v="NL_33"/>
    <s v="Hunze"/>
    <s v="Beek"/>
    <s v="R5"/>
    <m/>
    <s v="KST-H-16180"/>
    <s v="NL_33_0048"/>
    <s v="NL33HU"/>
    <n v="255341.46900000001"/>
    <n v="548162.43799999997"/>
    <s v="Stuw"/>
    <x v="0"/>
    <s v="onbekend"/>
    <s v="beide  "/>
    <x v="0"/>
    <s v="cascade"/>
    <s v="cascade"/>
    <x v="3"/>
    <x v="0"/>
    <x v="0"/>
    <x v="0"/>
    <m/>
    <m/>
    <m/>
    <m/>
    <m/>
    <m/>
    <m/>
    <m/>
  </r>
  <r>
    <s v="KN0452"/>
    <s v="Eems"/>
    <x v="0"/>
    <s v="NL_33"/>
    <s v="Hunze"/>
    <s v="Beek"/>
    <s v="R5"/>
    <m/>
    <s v="KST-H-15830"/>
    <s v="NL_33_0049"/>
    <s v="NL33HU"/>
    <n v="252273.32800000001"/>
    <n v="555029.72600000002"/>
    <s v="Stuw"/>
    <x v="0"/>
    <s v="onbekend"/>
    <s v="beide"/>
    <x v="0"/>
    <s v="nvt"/>
    <s v="onbekend"/>
    <x v="0"/>
    <x v="0"/>
    <x v="3"/>
    <x v="0"/>
    <m/>
    <m/>
    <m/>
    <m/>
    <m/>
    <m/>
    <m/>
    <m/>
  </r>
  <r>
    <s v="KN0453"/>
    <s v="Eems"/>
    <x v="0"/>
    <s v="NL_33"/>
    <s v="Hunze"/>
    <s v="Beek"/>
    <s v="R5"/>
    <m/>
    <s v="KST-H-15780"/>
    <s v="NL_33_0050"/>
    <s v="NL33HU"/>
    <n v="252105.89"/>
    <n v="553942.87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54"/>
    <s v="Eems"/>
    <x v="0"/>
    <s v="NL_33"/>
    <s v="Hunze"/>
    <s v="Beek"/>
    <s v="R5"/>
    <m/>
    <s v="KST-H-15720"/>
    <s v="NL_33_0051"/>
    <s v="NL33HU"/>
    <n v="251224.633"/>
    <n v="551444.12300000002"/>
    <s v="Stuw"/>
    <x v="0"/>
    <s v="onbekend"/>
    <s v="beide"/>
    <x v="0"/>
    <s v="nvt"/>
    <s v="onbekend"/>
    <x v="0"/>
    <x v="0"/>
    <x v="3"/>
    <x v="0"/>
    <m/>
    <m/>
    <m/>
    <m/>
    <m/>
    <m/>
    <m/>
    <m/>
  </r>
  <r>
    <s v="KN0455"/>
    <s v="Eems"/>
    <x v="0"/>
    <s v="NL_33"/>
    <s v="Hunze"/>
    <s v="Beek"/>
    <s v="R5"/>
    <m/>
    <s v="KST-H-15700"/>
    <s v="NL_33_0052"/>
    <s v="NL33HU"/>
    <n v="250526.68100000001"/>
    <n v="550217.62399999995"/>
    <s v="Stuw"/>
    <x v="0"/>
    <s v="onbekend"/>
    <s v="beide"/>
    <x v="0"/>
    <s v="nvt"/>
    <s v="onbekend"/>
    <x v="0"/>
    <x v="0"/>
    <x v="3"/>
    <x v="0"/>
    <m/>
    <m/>
    <m/>
    <m/>
    <m/>
    <m/>
    <m/>
    <m/>
  </r>
  <r>
    <s v="KN0456"/>
    <s v="Eems"/>
    <x v="0"/>
    <s v="NL_33"/>
    <s v="Hunze"/>
    <s v="Beek"/>
    <s v="R5"/>
    <m/>
    <s v="KST-H-15760"/>
    <s v="NL_33_0053"/>
    <s v="NL33HU"/>
    <n v="251861.166"/>
    <n v="552378.24800000002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57"/>
    <s v="Eems"/>
    <x v="0"/>
    <s v="NL_33"/>
    <s v="Hunze"/>
    <s v="Beek"/>
    <s v="R5"/>
    <m/>
    <s v="KST-H-27200"/>
    <s v="NL_33_0054"/>
    <s v="NL33HU"/>
    <n v="251266.93096"/>
    <n v="561387.03000999999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58"/>
    <s v="Eems"/>
    <x v="0"/>
    <s v="NL_33"/>
    <s v="Hunze"/>
    <s v="Beek"/>
    <s v="R5"/>
    <m/>
    <s v="KST-H-37180"/>
    <s v="NL_33_0055"/>
    <s v="NL33HU"/>
    <n v="252022.75599999999"/>
    <n v="560705.71299999999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59"/>
    <s v="Eems"/>
    <x v="0"/>
    <s v="NL_33"/>
    <s v="Hunze"/>
    <s v="Beek"/>
    <s v="R5"/>
    <m/>
    <s v="KST-H-26880"/>
    <s v="NL_33_0056"/>
    <s v="NL33HU"/>
    <n v="255759.736"/>
    <n v="558725.48300000001"/>
    <s v="Stuw"/>
    <x v="0"/>
    <s v="onbekend"/>
    <s v="beide"/>
    <x v="1"/>
    <s v="nvt"/>
    <s v="nvt"/>
    <x v="1"/>
    <x v="1"/>
    <x v="1"/>
    <x v="1"/>
    <m/>
    <m/>
    <m/>
    <m/>
    <m/>
    <m/>
    <m/>
    <m/>
  </r>
  <r>
    <s v="KN0460"/>
    <s v="Eems"/>
    <x v="0"/>
    <s v="NL_33"/>
    <s v="Zuidlaardermeer"/>
    <s v="Meer"/>
    <s v="M14"/>
    <m/>
    <s v="onbekend"/>
    <s v="NL_33_0057"/>
    <s v="NL33ZM"/>
    <n v="241707.03505999999"/>
    <n v="572389.36734"/>
    <s v="Inlaat"/>
    <x v="4"/>
    <s v="Inlaat Oostpolder"/>
    <s v="beide"/>
    <x v="0"/>
    <s v="hevelpassage"/>
    <s v="hevelvispassage"/>
    <x v="0"/>
    <x v="1"/>
    <x v="2"/>
    <x v="2"/>
    <m/>
    <m/>
    <m/>
    <m/>
    <m/>
    <m/>
    <m/>
    <m/>
  </r>
  <r>
    <s v="KN0461"/>
    <s v="Eems"/>
    <x v="0"/>
    <s v="NL_33"/>
    <s v="Zuidlaardermeer"/>
    <s v="Meer"/>
    <s v="M14"/>
    <m/>
    <s v="KGM-H-18600"/>
    <s v="NL_33_0058"/>
    <s v="NL33ZM"/>
    <n v="243227.16899999999"/>
    <n v="569721.70299999998"/>
    <s v="Gemaal"/>
    <x v="1"/>
    <s v="gemaal Oostermoer"/>
    <s v="beide"/>
    <x v="1"/>
    <s v="nvt"/>
    <s v="nvt"/>
    <x v="1"/>
    <x v="1"/>
    <x v="1"/>
    <x v="1"/>
    <n v="30000"/>
    <n v="3"/>
    <s v="centrifugaalpomp"/>
    <n v="1"/>
    <n v="6000"/>
    <s v="centrifugaalpomp"/>
    <n v="2"/>
    <n v="24000"/>
  </r>
  <r>
    <s v="KN0462"/>
    <s v="Eems"/>
    <x v="0"/>
    <s v="NL_33"/>
    <s v="Zuidlaardermeer"/>
    <s v="Meer"/>
    <s v="M14"/>
    <m/>
    <s v="KGM-H-20010"/>
    <s v="NL_33_0059"/>
    <s v="NL33ZM"/>
    <n v="243899.27692999999"/>
    <n v="572882.36834000004"/>
    <s v="Gemaal"/>
    <x v="1"/>
    <s v="vispassage wolfsbarge"/>
    <s v="beide  "/>
    <x v="0"/>
    <s v="Vertical slot"/>
    <s v="vertical slotvispassage"/>
    <x v="2"/>
    <x v="1"/>
    <x v="2"/>
    <x v="2"/>
    <m/>
    <m/>
    <m/>
    <m/>
    <m/>
    <m/>
    <m/>
    <m/>
  </r>
  <r>
    <s v="KN0463"/>
    <s v="Eems"/>
    <x v="0"/>
    <s v="NL_33"/>
    <s v="Zuidlaardermeer"/>
    <s v="Meer"/>
    <s v="M14"/>
    <m/>
    <s v="KGM-H-7"/>
    <s v="NL_33_0060"/>
    <s v="NL33ZM"/>
    <n v="241883.14627"/>
    <n v="576222.82059999998"/>
    <s v="Gemaal"/>
    <x v="1"/>
    <s v="vispassage WBM polder"/>
    <s v="beide  "/>
    <x v="0"/>
    <s v="vijzel"/>
    <s v="opvangbak met visvriendelijke vijzel"/>
    <x v="2"/>
    <x v="1"/>
    <x v="2"/>
    <x v="2"/>
    <m/>
    <m/>
    <m/>
    <m/>
    <m/>
    <m/>
    <m/>
    <m/>
  </r>
  <r>
    <s v="KN0464"/>
    <s v="Eems"/>
    <x v="0"/>
    <s v="NL_33"/>
    <s v="Zuidlaardermeer"/>
    <s v="Meer"/>
    <s v="M14"/>
    <m/>
    <s v="KGM-H-2"/>
    <s v="NL_33_0061"/>
    <s v="NL33ZM"/>
    <n v="242912.80449000001"/>
    <n v="576369.30009999999"/>
    <s v="Gemaal"/>
    <x v="1"/>
    <s v="vispassage KWB polder"/>
    <s v="beide  "/>
    <x v="0"/>
    <s v="vijzel "/>
    <s v="opvangbak met visvriendelijke vijzel"/>
    <x v="2"/>
    <x v="1"/>
    <x v="2"/>
    <x v="2"/>
    <m/>
    <m/>
    <m/>
    <m/>
    <m/>
    <m/>
    <m/>
    <m/>
  </r>
  <r>
    <s v="KN0465"/>
    <s v="Eems"/>
    <x v="0"/>
    <s v="NL_33"/>
    <s v="Boezemkanalen Oldambt"/>
    <s v="Kanaal"/>
    <s v="M6"/>
    <m/>
    <s v="KGM-O-11700"/>
    <s v="NL_33_0062"/>
    <s v="NL33OA"/>
    <n v="265014.04298999999"/>
    <n v="591890.39485000004"/>
    <s v="Gemaal"/>
    <x v="1"/>
    <s v="vispassage gemaal Rozema"/>
    <s v="beide  "/>
    <x v="0"/>
    <s v="vrij verval vispassage"/>
    <s v="opvangbak met visvriendelijke vijzel"/>
    <x v="2"/>
    <x v="0"/>
    <x v="2"/>
    <x v="2"/>
    <n v="162000"/>
    <n v="4"/>
    <s v="centrifugaalpomp"/>
    <n v="3"/>
    <n v="117000"/>
    <s v="centrifugaalpomp"/>
    <n v="1"/>
    <n v="45000"/>
  </r>
  <r>
    <s v="KN0466"/>
    <s v="Eems"/>
    <x v="0"/>
    <s v="NL_33"/>
    <s v="Kanalen Hunze / Veenkolonien"/>
    <s v="Kanaal"/>
    <s v="M6"/>
    <m/>
    <s v="onbekend"/>
    <s v="NL_33_0063"/>
    <s v="NL33HV"/>
    <n v="253565.17399000001"/>
    <n v="566940.96961000003"/>
    <s v="Sluis"/>
    <x v="3"/>
    <s v="Sluis Wildervank"/>
    <s v="beide"/>
    <x v="0"/>
    <s v="aangepast sluisbeheer"/>
    <s v="aangepast beheer schutsluis"/>
    <x v="0"/>
    <x v="0"/>
    <x v="0"/>
    <x v="0"/>
    <m/>
    <m/>
    <m/>
    <m/>
    <m/>
    <m/>
    <m/>
    <m/>
  </r>
  <r>
    <s v="KN0467"/>
    <s v="Eems"/>
    <x v="0"/>
    <s v="NL_33"/>
    <s v="Kanalen Westerwolde"/>
    <s v="Kanaal"/>
    <s v="M6"/>
    <m/>
    <s v="KST-W-11110"/>
    <s v="NL_33_0064"/>
    <s v="NL33KW"/>
    <n v="271599.16200000001"/>
    <n v="565180.80900000001"/>
    <s v="Stuw"/>
    <x v="0"/>
    <s v="stuw Veelerveen"/>
    <s v="beide"/>
    <x v="0"/>
    <s v="vissluis"/>
    <s v="vissluis"/>
    <x v="0"/>
    <x v="0"/>
    <x v="2"/>
    <x v="2"/>
    <m/>
    <m/>
    <m/>
    <m/>
    <m/>
    <m/>
    <m/>
    <m/>
  </r>
  <r>
    <s v="KN0468"/>
    <s v="Eems"/>
    <x v="0"/>
    <s v="NL_33"/>
    <s v="Kanalen Hunze / Veenkolonien"/>
    <s v="Kanaal"/>
    <s v="M6"/>
    <m/>
    <s v="KGM-V-13440"/>
    <s v="NL_33_0065"/>
    <s v="NL33HV"/>
    <n v="256338.109"/>
    <n v="567553.375"/>
    <s v="Gemaal"/>
    <x v="1"/>
    <s v="Aanvoergemaal Veendam"/>
    <s v="beide"/>
    <x v="0"/>
    <s v="nvt"/>
    <s v="onbekend"/>
    <x v="0"/>
    <x v="0"/>
    <x v="3"/>
    <x v="0"/>
    <n v="27360"/>
    <n v="2"/>
    <s v="centrifugaalpomp"/>
    <n v="2"/>
    <n v="27360"/>
    <m/>
    <m/>
    <m/>
  </r>
  <r>
    <s v="KN0469"/>
    <s v="Eems"/>
    <x v="0"/>
    <s v="NL_33"/>
    <s v="Westerwoldsche Aa Zuid / Ruiten Aa / Runde"/>
    <s v="Beek"/>
    <s v="R5"/>
    <m/>
    <s v="KST-W-10330"/>
    <s v="NL_33_0066"/>
    <s v="NL33WZ"/>
    <n v="270413.03399999999"/>
    <n v="548624.69400000002"/>
    <s v="Stuw"/>
    <x v="0"/>
    <s v="onbekend"/>
    <s v="beide"/>
    <x v="0"/>
    <s v="cascade"/>
    <s v="cascade"/>
    <x v="0"/>
    <x v="0"/>
    <x v="0"/>
    <x v="0"/>
    <m/>
    <m/>
    <m/>
    <m/>
    <m/>
    <m/>
    <m/>
    <m/>
  </r>
  <r>
    <s v="KN0470"/>
    <s v="Eems"/>
    <x v="0"/>
    <s v="NL_33"/>
    <s v="Westerwoldsche Aa Zuid / Ruiten Aa / Runde"/>
    <s v="Beek"/>
    <s v="R5"/>
    <m/>
    <s v="KST-W-10510"/>
    <s v="NL_33_0067"/>
    <s v="NL33WZ"/>
    <n v="273461.88299999997"/>
    <n v="556482.81799999997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71"/>
    <s v="Eems"/>
    <x v="0"/>
    <s v="NL_33"/>
    <s v="Westerwoldsche Aa Zuid / Ruiten Aa / Runde"/>
    <s v="Beek"/>
    <s v="R5"/>
    <m/>
    <s v="KST-W-11280"/>
    <s v="NL_33_0068"/>
    <s v="NL33WZ"/>
    <n v="269442.90500000003"/>
    <n v="560883.31499999994"/>
    <s v="Stuw"/>
    <x v="0"/>
    <s v="onbekend"/>
    <s v="beide  "/>
    <x v="0"/>
    <s v="cascade"/>
    <s v="cascade"/>
    <x v="3"/>
    <x v="0"/>
    <x v="2"/>
    <x v="2"/>
    <m/>
    <m/>
    <m/>
    <m/>
    <m/>
    <m/>
    <m/>
    <m/>
  </r>
  <r>
    <s v="KN0472"/>
    <s v="Eems"/>
    <x v="0"/>
    <s v="NL_33"/>
    <s v="Westerwoldsche Aa Zuid / Ruiten Aa / Runde"/>
    <s v="Beek"/>
    <s v="R5"/>
    <m/>
    <s v="KST-W-11260"/>
    <s v="NL_33_0069"/>
    <s v="NL33WZ"/>
    <n v="270850.60100000002"/>
    <n v="560338.29399999999"/>
    <s v="Stuw"/>
    <x v="0"/>
    <s v="onbekend"/>
    <s v="beide  "/>
    <x v="0"/>
    <s v="cascade"/>
    <s v="cascade"/>
    <x v="3"/>
    <x v="0"/>
    <x v="0"/>
    <x v="0"/>
    <m/>
    <m/>
    <m/>
    <m/>
    <m/>
    <m/>
    <m/>
    <m/>
  </r>
  <r>
    <s v="KN0473"/>
    <s v="Eems"/>
    <x v="0"/>
    <s v="NL_33"/>
    <s v="Westerwoldsche Aa Zuid / Ruiten Aa / Runde"/>
    <s v="Beek"/>
    <s v="R5"/>
    <m/>
    <s v="KST-W-10540"/>
    <s v="NL_33_0070"/>
    <s v="NL33WZ"/>
    <n v="272492.53899999999"/>
    <n v="558946.04700000002"/>
    <s v="Stuw"/>
    <x v="0"/>
    <s v="vispassage  Renneborg"/>
    <s v="beide  "/>
    <x v="0"/>
    <s v="cascade"/>
    <s v="cascade"/>
    <x v="2"/>
    <x v="0"/>
    <x v="2"/>
    <x v="2"/>
    <m/>
    <m/>
    <m/>
    <m/>
    <m/>
    <m/>
    <m/>
    <m/>
  </r>
  <r>
    <s v="KN0474"/>
    <s v="Eems"/>
    <x v="0"/>
    <s v="NL_33"/>
    <s v="Westerwoldsche Aa Zuid / Ruiten Aa / Runde"/>
    <s v="Beek"/>
    <s v="R5"/>
    <m/>
    <s v="KST-W-10500"/>
    <s v="NL_33_0071"/>
    <s v="NL33WZ"/>
    <n v="273045.36700000003"/>
    <n v="554998.90800000005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75"/>
    <s v="Eems"/>
    <x v="0"/>
    <s v="NL_33"/>
    <s v="Westerwoldsche Aa Zuid / Ruiten Aa / Runde"/>
    <s v="Beek"/>
    <s v="R5"/>
    <m/>
    <s v="KST-W-10340"/>
    <s v="NL_33_0072"/>
    <s v="NL33WZ"/>
    <n v="271005.995"/>
    <n v="549431.15099999995"/>
    <s v="Stuw"/>
    <x v="0"/>
    <s v="onbekend"/>
    <s v="beide"/>
    <x v="0"/>
    <s v="cascade"/>
    <s v="cascade"/>
    <x v="0"/>
    <x v="0"/>
    <x v="0"/>
    <x v="0"/>
    <m/>
    <m/>
    <m/>
    <m/>
    <m/>
    <m/>
    <m/>
    <m/>
  </r>
  <r>
    <s v="KN0476"/>
    <s v="Eems"/>
    <x v="0"/>
    <s v="NL_33"/>
    <s v="Westerwoldsche Aa Zuid / Ruiten Aa / Runde"/>
    <s v="Beek"/>
    <s v="R5"/>
    <m/>
    <s v="KST-W-10490"/>
    <s v="NL_33_0073"/>
    <s v="NL33WZ"/>
    <n v="272876.038"/>
    <n v="553274.32900000003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77"/>
    <s v="Eems"/>
    <x v="0"/>
    <s v="NL_33"/>
    <s v="Westerwoldsche Aa Zuid / Ruiten Aa / Runde"/>
    <s v="Beek"/>
    <s v="R5"/>
    <m/>
    <s v="KST-W-20530"/>
    <s v="NL_33_0074"/>
    <s v="NL33WZ"/>
    <n v="273037.16200000001"/>
    <n v="557548.86100000003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78"/>
    <s v="Eems"/>
    <x v="0"/>
    <s v="NL_33"/>
    <s v="Westerwoldsche Aa Zuid / Ruiten Aa / Runde"/>
    <s v="Beek"/>
    <s v="R5"/>
    <m/>
    <s v="KST-W-11590"/>
    <s v="NL_33_0075"/>
    <s v="NL33WZ"/>
    <n v="268425.34899999999"/>
    <n v="565226.30700000003"/>
    <s v="Stuw"/>
    <x v="0"/>
    <s v="stuw Wedde"/>
    <s v="beide"/>
    <x v="0"/>
    <s v="cascade"/>
    <s v="cascade"/>
    <x v="0"/>
    <x v="0"/>
    <x v="0"/>
    <x v="0"/>
    <m/>
    <m/>
    <m/>
    <m/>
    <m/>
    <m/>
    <m/>
    <m/>
  </r>
  <r>
    <s v="KN0479"/>
    <s v="Eems"/>
    <x v="0"/>
    <s v="NL_33"/>
    <s v="Westerwoldsche Aa Zuid / Ruiten Aa / Runde"/>
    <s v="Beek"/>
    <s v="R5"/>
    <m/>
    <s v="KST-W-10390"/>
    <s v="NL_33_0076"/>
    <s v="NL33WZ"/>
    <n v="271646.51699999999"/>
    <n v="550213.55200000003"/>
    <s v="Stuw"/>
    <x v="0"/>
    <s v="stuw verwijderd"/>
    <s v="beide  "/>
    <x v="0"/>
    <s v="Obstakel verwijderen"/>
    <s v="stuw verwijderd"/>
    <x v="3"/>
    <x v="0"/>
    <x v="0"/>
    <x v="0"/>
    <m/>
    <m/>
    <m/>
    <m/>
    <m/>
    <m/>
    <m/>
    <m/>
  </r>
  <r>
    <s v="KN0480"/>
    <s v="Eems"/>
    <x v="0"/>
    <s v="NL_33"/>
    <s v="Westerwoldsche Aa Zuid / Ruiten Aa / Runde"/>
    <s v="Beek"/>
    <s v="R5"/>
    <m/>
    <s v="KST-W-10320"/>
    <s v="NL_33_0077"/>
    <s v="NL33WZ"/>
    <n v="269696.52500000002"/>
    <n v="548204.61499999999"/>
    <s v="Stuw"/>
    <x v="0"/>
    <s v="onbekend"/>
    <s v="beide"/>
    <x v="0"/>
    <s v="cascade"/>
    <s v="cascade"/>
    <x v="0"/>
    <x v="0"/>
    <x v="0"/>
    <x v="0"/>
    <m/>
    <m/>
    <m/>
    <m/>
    <m/>
    <m/>
    <m/>
    <m/>
  </r>
  <r>
    <s v="KN0481"/>
    <s v="Eems"/>
    <x v="0"/>
    <s v="NL_33"/>
    <s v="Westerwoldsche Aa Zuid / Ruiten Aa / Runde"/>
    <s v="Beek"/>
    <s v="R5"/>
    <m/>
    <s v="KST-W-31"/>
    <s v="NL_33_0078"/>
    <s v="NL33WZ"/>
    <n v="273060.05900000001"/>
    <n v="553786.96799999999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82"/>
    <s v="Eems"/>
    <x v="0"/>
    <s v="NL_33"/>
    <s v="Westerwoldsche Aa Zuid / Ruiten Aa / Runde"/>
    <s v="Beek"/>
    <s v="R5"/>
    <m/>
    <s v="KST-W-10470"/>
    <s v="NL_33_0079"/>
    <s v="NL33WZ"/>
    <n v="272620.18300000002"/>
    <n v="552542.81999999995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83"/>
    <s v="Eems"/>
    <x v="0"/>
    <s v="NL_33"/>
    <s v="Westerwoldsche Aa Zuid / Ruiten Aa / Runde"/>
    <s v="Beek"/>
    <s v="R5"/>
    <m/>
    <s v="KST-W-10280"/>
    <s v="NL_33_0080"/>
    <s v="NL33WZ"/>
    <n v="269359.95199999999"/>
    <n v="546206.02099999995"/>
    <s v="Stuw"/>
    <x v="0"/>
    <s v="onbekend"/>
    <s v="beide"/>
    <x v="0"/>
    <s v="nvt"/>
    <s v="onbekend"/>
    <x v="0"/>
    <x v="0"/>
    <x v="3"/>
    <x v="0"/>
    <m/>
    <m/>
    <m/>
    <m/>
    <m/>
    <m/>
    <m/>
    <m/>
  </r>
  <r>
    <s v="KN0484"/>
    <s v="Eems"/>
    <x v="0"/>
    <s v="NL_33"/>
    <s v="Westerwoldsche Aa Zuid / Ruiten Aa / Runde"/>
    <s v="Beek"/>
    <s v="R5"/>
    <m/>
    <s v="KST-W-10430"/>
    <s v="NL_33_0081"/>
    <s v="NL33WZ"/>
    <n v="272340.83899999998"/>
    <n v="552163.58700000006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85"/>
    <s v="Eems"/>
    <x v="0"/>
    <s v="NL_33"/>
    <s v="Westerwoldsche Aa Zuid / Ruiten Aa / Runde"/>
    <s v="Beek"/>
    <s v="R5"/>
    <m/>
    <s v="KST-W-20270"/>
    <s v="NL_33_0082"/>
    <s v="NL33WZ"/>
    <n v="269012.22200000001"/>
    <n v="545395.00899999996"/>
    <s v="Stuw"/>
    <x v="0"/>
    <s v="onbekend"/>
    <s v="beide"/>
    <x v="0"/>
    <s v="nvt"/>
    <s v="onbekend"/>
    <x v="0"/>
    <x v="0"/>
    <x v="3"/>
    <x v="0"/>
    <m/>
    <m/>
    <m/>
    <m/>
    <m/>
    <m/>
    <m/>
    <m/>
  </r>
  <r>
    <s v="KN0486"/>
    <s v="Eems"/>
    <x v="0"/>
    <s v="NL_33"/>
    <s v="Mussel Aa / Pagediep"/>
    <s v="Beek"/>
    <s v="R12"/>
    <m/>
    <s v="KST-W-11105"/>
    <s v="NL_33_0083"/>
    <s v="NL33MP"/>
    <n v="265359.06800000003"/>
    <n v="560145.14399999997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87"/>
    <s v="Eems"/>
    <x v="0"/>
    <s v="NL_33"/>
    <s v="Westerwoldsche Aa Zuid / Ruiten Aa / Runde"/>
    <s v="Beek"/>
    <s v="R5"/>
    <m/>
    <s v="KST-W-23060"/>
    <s v="NL_33_0084"/>
    <s v="NL33WZ"/>
    <n v="268745.95500000002"/>
    <n v="542449.94400000002"/>
    <s v="Stuw"/>
    <x v="0"/>
    <s v="onbekend"/>
    <s v="beide"/>
    <x v="0"/>
    <s v="cascade"/>
    <s v="cascade"/>
    <x v="0"/>
    <x v="0"/>
    <x v="0"/>
    <x v="0"/>
    <m/>
    <m/>
    <m/>
    <m/>
    <m/>
    <m/>
    <m/>
    <m/>
  </r>
  <r>
    <s v="KN0488"/>
    <s v="Eems"/>
    <x v="0"/>
    <s v="NL_33"/>
    <s v="Westerwoldsche Aa Zuid / Ruiten Aa / Runde"/>
    <s v="Beek"/>
    <s v="R5"/>
    <m/>
    <s v="KST-W-10511"/>
    <s v="NL_33_0085"/>
    <s v="NL33WZ"/>
    <n v="265914.52574999997"/>
    <n v="531638.91760000004"/>
    <s v="Stuw"/>
    <x v="0"/>
    <s v="vispassage Veenpark"/>
    <s v="beide  "/>
    <x v="0"/>
    <s v="cascade"/>
    <s v="cascade"/>
    <x v="2"/>
    <x v="0"/>
    <x v="2"/>
    <x v="2"/>
    <m/>
    <m/>
    <m/>
    <m/>
    <m/>
    <m/>
    <m/>
    <m/>
  </r>
  <r>
    <s v="KN0489"/>
    <s v="Eems"/>
    <x v="0"/>
    <s v="NL_33"/>
    <s v="Mussel Aa / Pagediep"/>
    <s v="Beek"/>
    <s v="R12"/>
    <m/>
    <s v="KST-W-11060"/>
    <s v="NL_33_0086"/>
    <s v="NL33MP"/>
    <n v="263413.77305000002"/>
    <n v="558757.36930999998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90"/>
    <s v="Eems"/>
    <x v="0"/>
    <s v="NL_33"/>
    <s v="Mussel Aa / Pagediep"/>
    <s v="Beek"/>
    <s v="R12"/>
    <m/>
    <s v="KST-W-1170"/>
    <s v="NL_33_0087"/>
    <s v="NL33MP"/>
    <n v="264446.96548999997"/>
    <n v="558983.68766000005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491"/>
    <s v="Eems"/>
    <x v="0"/>
    <s v="NL_33"/>
    <s v="Westerwoldsche Aa Zuid / Ruiten Aa / Runde"/>
    <s v="Beek"/>
    <s v="R5"/>
    <m/>
    <s v="KST-W-10545"/>
    <s v="NL_33_0088"/>
    <s v="NL33WZ"/>
    <n v="272417.17103000003"/>
    <n v="561538.43839999998"/>
    <s v="Stuw"/>
    <x v="0"/>
    <s v="vissluis Ruiten Aa voedingsleiding"/>
    <s v="beide  "/>
    <x v="0"/>
    <s v="vissluis"/>
    <s v="vissluis"/>
    <x v="2"/>
    <x v="0"/>
    <x v="2"/>
    <x v="2"/>
    <m/>
    <m/>
    <m/>
    <m/>
    <m/>
    <m/>
    <m/>
    <m/>
  </r>
  <r>
    <s v="KN0492"/>
    <s v="Eems"/>
    <x v="0"/>
    <s v="NL_33"/>
    <s v="Kanalen Hunze / Veenkolonien"/>
    <s v="Kanaal"/>
    <s v="M6"/>
    <m/>
    <s v="KSL-V-14200"/>
    <s v="NL_33_0089"/>
    <s v="NL33HV"/>
    <n v="261529.65124000001"/>
    <n v="567607.26804999996"/>
    <s v="Schutsluis"/>
    <x v="3"/>
    <s v="Sluis 1 Benedenverlaat"/>
    <s v="beide"/>
    <x v="0"/>
    <s v="aangepast sluisbeheer"/>
    <s v="aangepast beheer schutsluis"/>
    <x v="0"/>
    <x v="0"/>
    <x v="0"/>
    <x v="0"/>
    <m/>
    <m/>
    <m/>
    <m/>
    <m/>
    <m/>
    <m/>
    <m/>
  </r>
  <r>
    <s v="KN0493"/>
    <s v="Eems"/>
    <x v="0"/>
    <s v="NL_33"/>
    <s v="Kanalen Hunze / Veenkolonien"/>
    <s v="Kanaal"/>
    <s v="M6"/>
    <m/>
    <s v="KSL-V-14080"/>
    <s v="NL_33_0090"/>
    <s v="NL33HV"/>
    <n v="260425.87810999999"/>
    <n v="566240.69178999995"/>
    <s v="Schutsluis"/>
    <x v="3"/>
    <s v="Sluis 2 Middenverlaat"/>
    <s v="beide"/>
    <x v="0"/>
    <s v="aangepast sluisbeheer"/>
    <s v="aangepast beheer schutsluis"/>
    <x v="0"/>
    <x v="0"/>
    <x v="0"/>
    <x v="0"/>
    <m/>
    <m/>
    <m/>
    <m/>
    <m/>
    <m/>
    <m/>
    <m/>
  </r>
  <r>
    <s v="KN0494"/>
    <s v="Eems"/>
    <x v="0"/>
    <s v="NL_33"/>
    <s v="Kanalen Hunze / Veenkolonien"/>
    <s v="Kanaal"/>
    <s v="M6"/>
    <m/>
    <s v="KSL-V-14010"/>
    <s v="NL_33_0091"/>
    <s v="NL33HV"/>
    <n v="259280.05648"/>
    <n v="563980.58490000002"/>
    <s v="Schutsluis"/>
    <x v="3"/>
    <s v="Sluis 3 Bovenverlaat"/>
    <s v="beide"/>
    <x v="0"/>
    <s v="aangepast sluisbeheer"/>
    <s v="aangepast beheer schutsluis"/>
    <x v="0"/>
    <x v="0"/>
    <x v="0"/>
    <x v="0"/>
    <m/>
    <m/>
    <m/>
    <m/>
    <m/>
    <m/>
    <m/>
    <m/>
  </r>
  <r>
    <s v="KN0495"/>
    <s v="Eems"/>
    <x v="0"/>
    <s v="NL_33"/>
    <s v="Drentsche Aa"/>
    <s v="Beek"/>
    <s v="R5"/>
    <m/>
    <s v="KST-A-13320"/>
    <s v="NL_33_0092"/>
    <s v="NL33DA"/>
    <n v="236155.53521999999"/>
    <n v="554802.53358000005"/>
    <s v="Stuw"/>
    <x v="0"/>
    <s v="vispassage Anreper Ruimsloot"/>
    <s v="beide  "/>
    <x v="0"/>
    <s v="meander met cascade"/>
    <s v="nevengeul"/>
    <x v="2"/>
    <x v="0"/>
    <x v="2"/>
    <x v="2"/>
    <m/>
    <m/>
    <m/>
    <m/>
    <m/>
    <m/>
    <m/>
    <m/>
  </r>
  <r>
    <s v="KN0496"/>
    <s v="Eems"/>
    <x v="0"/>
    <s v="NL_33"/>
    <s v="Drentsche Aa"/>
    <s v="Beek"/>
    <s v="R5"/>
    <m/>
    <s v="KST-A-25660"/>
    <s v="NL_33_0093"/>
    <s v="NL33DA"/>
    <n v="233102.31090000001"/>
    <n v="555332.96161999996"/>
    <s v="Stuw"/>
    <x v="0"/>
    <s v="Europaweg Z noordelijke stuw"/>
    <s v="beide  "/>
    <x v="0"/>
    <s v="stuw verwijderd"/>
    <s v="stuw verwijderd"/>
    <x v="2"/>
    <x v="1"/>
    <x v="0"/>
    <x v="2"/>
    <m/>
    <m/>
    <m/>
    <m/>
    <m/>
    <m/>
    <m/>
    <m/>
  </r>
  <r>
    <s v="KN0497"/>
    <s v="Eems"/>
    <x v="0"/>
    <s v="NL_33"/>
    <s v="Drentsche Aa"/>
    <s v="Beek"/>
    <s v="R5"/>
    <m/>
    <s v="KST-A-15680"/>
    <s v="NL_33_0094"/>
    <s v="NL33DA"/>
    <n v="233074.84379000001"/>
    <n v="554707.96369"/>
    <s v="Stuw"/>
    <x v="0"/>
    <s v="Europaweg Z zuidelijke stuw"/>
    <s v="beide  "/>
    <x v="0"/>
    <s v="cascade"/>
    <s v="cascade"/>
    <x v="2"/>
    <x v="0"/>
    <x v="0"/>
    <x v="0"/>
    <m/>
    <m/>
    <m/>
    <m/>
    <m/>
    <m/>
    <m/>
    <m/>
  </r>
  <r>
    <s v="KN0498"/>
    <s v="Eems"/>
    <x v="0"/>
    <s v="NL_33"/>
    <s v="Drentsche Aa"/>
    <s v="Beek"/>
    <s v="R5"/>
    <m/>
    <s v="KST-A-12330"/>
    <s v="NL_33_0095"/>
    <s v="NL33DA"/>
    <n v="236578.77382"/>
    <n v="552849.54547000001"/>
    <s v="Stuw"/>
    <x v="0"/>
    <s v="vispassage Ekehaar"/>
    <s v="beide  "/>
    <x v="0"/>
    <s v="meander met cascade"/>
    <s v="nevengeul"/>
    <x v="3"/>
    <x v="1"/>
    <x v="2"/>
    <x v="2"/>
    <m/>
    <m/>
    <m/>
    <m/>
    <m/>
    <m/>
    <m/>
    <m/>
  </r>
  <r>
    <s v="KN0499"/>
    <s v="Eems"/>
    <x v="0"/>
    <s v="NL_33"/>
    <s v="Mussel Aa / Pagediep"/>
    <s v="Beek"/>
    <s v="R12"/>
    <m/>
    <s v="KST-W-11450"/>
    <s v="NL_33_0096"/>
    <s v="NL33MP"/>
    <n v="267735.99942000001"/>
    <n v="563435.60699"/>
    <s v="Stuw"/>
    <x v="0"/>
    <s v="onbekend"/>
    <s v="beide"/>
    <x v="0"/>
    <s v="cascade"/>
    <s v="cascade"/>
    <x v="0"/>
    <x v="0"/>
    <x v="0"/>
    <x v="0"/>
    <m/>
    <m/>
    <m/>
    <m/>
    <m/>
    <m/>
    <m/>
    <m/>
  </r>
  <r>
    <s v="KN0500"/>
    <s v="Eems"/>
    <x v="0"/>
    <s v="NL_33"/>
    <s v="Mussel Aa / Pagediep"/>
    <s v="Beek"/>
    <s v="R12"/>
    <m/>
    <s v="KST-W-11414"/>
    <s v="NL_33_0097"/>
    <s v="NL33MP"/>
    <n v="266702.24406"/>
    <n v="562322.33198999998"/>
    <s v="Stuw"/>
    <x v="0"/>
    <s v="onbekend"/>
    <s v="beide"/>
    <x v="0"/>
    <s v="cascade"/>
    <s v="cascade"/>
    <x v="0"/>
    <x v="0"/>
    <x v="0"/>
    <x v="0"/>
    <m/>
    <m/>
    <m/>
    <m/>
    <m/>
    <m/>
    <m/>
    <m/>
  </r>
  <r>
    <s v="KN0501"/>
    <s v="Eems"/>
    <x v="0"/>
    <s v="NL_33"/>
    <s v="Mussel Aa / Pagediep"/>
    <s v="Beek"/>
    <s v="R12"/>
    <m/>
    <s v="KST-W-11410"/>
    <s v="NL_33_0098"/>
    <s v="NL33MP"/>
    <n v="266299.34454000002"/>
    <n v="561900.87788000004"/>
    <s v="Stuw"/>
    <x v="0"/>
    <s v="onbekend"/>
    <s v="beide"/>
    <x v="1"/>
    <s v="nvt"/>
    <s v="nvt"/>
    <x v="1"/>
    <x v="0"/>
    <x v="1"/>
    <x v="1"/>
    <m/>
    <m/>
    <m/>
    <m/>
    <m/>
    <m/>
    <m/>
    <m/>
  </r>
  <r>
    <s v="KN0502"/>
    <s v="Eems"/>
    <x v="0"/>
    <s v="NL_33"/>
    <s v="Westerwoldsche Aa Zuid / Ruiten Aa / Runde"/>
    <s v="Beek"/>
    <s v="R5"/>
    <m/>
    <s v="KST-W-11540"/>
    <s v="NL_33_0099"/>
    <s v="NL33WZ"/>
    <n v="270589.47313"/>
    <n v="561639.45074999996"/>
    <s v="Stuw"/>
    <x v="0"/>
    <s v="stuw Vlagtwedde noordzijde"/>
    <s v="beide"/>
    <x v="0"/>
    <s v="nvt"/>
    <s v="onbekend"/>
    <x v="0"/>
    <x v="0"/>
    <x v="3"/>
    <x v="0"/>
    <m/>
    <m/>
    <m/>
    <m/>
    <m/>
    <m/>
    <m/>
    <m/>
  </r>
  <r>
    <s v="KN0503"/>
    <s v="Eems"/>
    <x v="0"/>
    <s v="NL_33"/>
    <s v="Westerwoldsche Aa Zuid / Ruiten Aa / Runde"/>
    <s v="Beek"/>
    <s v="R5"/>
    <m/>
    <s v="KST-W-41"/>
    <s v="NL_33_0100"/>
    <s v="NL33WZ"/>
    <n v="271099.18190999998"/>
    <n v="561091.88997000002"/>
    <s v="Stuw"/>
    <x v="0"/>
    <s v="stuw verwijderd"/>
    <s v="beide  "/>
    <x v="0"/>
    <s v="Obstakel verwijderen"/>
    <s v="stuw verwijderd"/>
    <x v="3"/>
    <x v="0"/>
    <x v="0"/>
    <x v="2"/>
    <m/>
    <m/>
    <m/>
    <m/>
    <m/>
    <m/>
    <m/>
    <m/>
  </r>
  <r>
    <s v="KN0504"/>
    <s v="Eems"/>
    <x v="0"/>
    <s v="NL_33"/>
    <s v="Westerwoldsche Aa Zuid / Ruiten Aa / Runde"/>
    <s v="Beek"/>
    <s v="R5"/>
    <m/>
    <s v="KST-W-11560"/>
    <s v="NL_33_0101"/>
    <s v="NL33WZ"/>
    <n v="269615.55216999998"/>
    <n v="563582.31593000004"/>
    <s v="Stuw"/>
    <x v="0"/>
    <s v="stuw te  N van Vlagtwedde"/>
    <s v="beide"/>
    <x v="0"/>
    <s v="nvt"/>
    <s v="onbekend"/>
    <x v="0"/>
    <x v="0"/>
    <x v="3"/>
    <x v="0"/>
    <m/>
    <m/>
    <m/>
    <m/>
    <m/>
    <m/>
    <m/>
    <m/>
  </r>
  <r>
    <s v="KN0505"/>
    <s v="Eems"/>
    <x v="0"/>
    <s v="NL_33"/>
    <s v="Boezemkanalen Eemskanaal Winschoterdiep"/>
    <s v="Kanaal"/>
    <s v="M7"/>
    <m/>
    <s v="KST-E-12800"/>
    <s v="NL_33_0102"/>
    <s v="NL33EW"/>
    <n v="271569.30320999998"/>
    <n v="575387.73265999998"/>
    <s v="Stuw"/>
    <x v="0"/>
    <s v="stuw De Bult"/>
    <s v="beide"/>
    <x v="0"/>
    <s v="cascade"/>
    <s v="cascade"/>
    <x v="0"/>
    <x v="0"/>
    <x v="2"/>
    <x v="2"/>
    <m/>
    <m/>
    <m/>
    <m/>
    <m/>
    <m/>
    <m/>
    <m/>
  </r>
  <r>
    <s v="KN0506"/>
    <s v="Eems"/>
    <x v="0"/>
    <s v="NL_33"/>
    <s v="Kanalen Westerwolde"/>
    <s v="Kanaal"/>
    <s v="M6"/>
    <m/>
    <s v="KGM-W-12435"/>
    <s v="NL_33_0103"/>
    <s v="NL33KW"/>
    <n v="271818.71679999999"/>
    <n v="582389.95551999996"/>
    <s v="Gemaal"/>
    <x v="1"/>
    <s v="Gemaal Hongerige Wolf"/>
    <s v="beide"/>
    <x v="0"/>
    <s v="nvt"/>
    <s v="onbekend"/>
    <x v="0"/>
    <x v="1"/>
    <x v="3"/>
    <x v="0"/>
    <n v="38880"/>
    <n v="3"/>
    <s v="centrifugaalpomp"/>
    <n v="3"/>
    <n v="38880"/>
    <m/>
    <m/>
    <m/>
  </r>
  <r>
    <s v="KN0507"/>
    <s v="Eems"/>
    <x v="0"/>
    <s v="NL_33"/>
    <s v="Boezemkanalen Oldambt"/>
    <s v="Kanaal"/>
    <s v="M6"/>
    <m/>
    <s v="onbekend"/>
    <s v="NL_33_0104"/>
    <s v="NL33OA"/>
    <n v="269765.01087"/>
    <n v="579027.17035000003"/>
    <s v="Stuw"/>
    <x v="0"/>
    <s v="stuw De Tjamme"/>
    <s v="beide"/>
    <x v="0"/>
    <s v="vissluis"/>
    <s v="vissluis"/>
    <x v="0"/>
    <x v="1"/>
    <x v="0"/>
    <x v="0"/>
    <m/>
    <m/>
    <m/>
    <m/>
    <m/>
    <m/>
    <m/>
    <m/>
  </r>
  <r>
    <s v="KN0508"/>
    <s v="Eems"/>
    <x v="0"/>
    <s v="NL_33"/>
    <s v="Drentsche Aa"/>
    <s v="Beek"/>
    <s v="R5"/>
    <m/>
    <s v="KST-A-22230"/>
    <s v="NL_33_0105"/>
    <s v="NL33DA"/>
    <n v="235519.96395"/>
    <n v="552228.43090000004"/>
    <s v="Stuw"/>
    <x v="0"/>
    <s v="vispassage"/>
    <s v="beide  "/>
    <x v="0"/>
    <s v="cascade"/>
    <s v="cascade"/>
    <x v="3"/>
    <x v="1"/>
    <x v="2"/>
    <x v="2"/>
    <m/>
    <m/>
    <m/>
    <m/>
    <m/>
    <m/>
    <m/>
    <m/>
  </r>
  <r>
    <s v="KN0509"/>
    <s v="Eems"/>
    <x v="0"/>
    <s v="NL_33"/>
    <s v="Drentsche Aa"/>
    <s v="Beek"/>
    <s v="R5"/>
    <m/>
    <s v="KST-A-19527"/>
    <s v="NL_33_0106"/>
    <s v="NL33DA"/>
    <n v="236405.30051999999"/>
    <n v="573996.58452000003"/>
    <s v="Stuw"/>
    <x v="0"/>
    <s v="uitstroom in Noord-Willemskanaal"/>
    <s v="beide  "/>
    <x v="0"/>
    <s v="Vertical slot"/>
    <s v="vertical slotvispassage"/>
    <x v="2"/>
    <x v="0"/>
    <x v="0"/>
    <x v="0"/>
    <m/>
    <m/>
    <m/>
    <m/>
    <m/>
    <m/>
    <m/>
    <m/>
  </r>
  <r>
    <s v="KN0510"/>
    <s v="Eems"/>
    <x v="0"/>
    <s v="NL_33"/>
    <s v="Drentsche Aa"/>
    <s v="Beek"/>
    <s v="R5"/>
    <m/>
    <s v="VST-00794"/>
    <s v="NL_33_0107"/>
    <s v="NL33DA"/>
    <n v="236450.70946000001"/>
    <n v="573969.10100000002"/>
    <s v="Stuw"/>
    <x v="0"/>
    <s v="uitlaat naar Oude Aa"/>
    <s v="beide  "/>
    <x v="0"/>
    <s v="Vertical slot"/>
    <s v="vertical slotvispassage"/>
    <x v="2"/>
    <x v="0"/>
    <x v="0"/>
    <x v="0"/>
    <m/>
    <m/>
    <m/>
    <m/>
    <m/>
    <m/>
    <m/>
    <m/>
  </r>
  <r>
    <s v="KN0511"/>
    <s v="Eems"/>
    <x v="0"/>
    <s v="NL_33"/>
    <s v="Drentsche Aa"/>
    <s v="Beek"/>
    <s v="R5"/>
    <m/>
    <s v="KST-A-12710"/>
    <s v="NL_33_0108"/>
    <s v="NL33DA"/>
    <n v="236494.63617000001"/>
    <n v="553799.64395000006"/>
    <s v="Stuw"/>
    <x v="0"/>
    <s v="stuw De Hemmen"/>
    <s v="beide  "/>
    <x v="0"/>
    <s v="cascade"/>
    <s v="cascade"/>
    <x v="2"/>
    <x v="0"/>
    <x v="2"/>
    <x v="2"/>
    <m/>
    <m/>
    <m/>
    <m/>
    <m/>
    <m/>
    <m/>
    <m/>
  </r>
  <r>
    <s v="KN0512"/>
    <s v="Eems"/>
    <x v="0"/>
    <s v="NL_33"/>
    <s v="Westerwoldsche Aa Zuid / Ruiten Aa / Runde"/>
    <s v="Beek"/>
    <s v="R5"/>
    <m/>
    <s v="onbekend"/>
    <s v="NL_33_0109"/>
    <s v="NL33WZ"/>
    <n v="268917.35710000002"/>
    <n v="544861.38554000005"/>
    <s v="Stuw"/>
    <x v="0"/>
    <s v="vispassage Bosbeek noord"/>
    <s v="beide  "/>
    <x v="0"/>
    <s v="cascade"/>
    <s v="cascade"/>
    <x v="2"/>
    <x v="0"/>
    <x v="2"/>
    <x v="2"/>
    <m/>
    <m/>
    <m/>
    <m/>
    <m/>
    <m/>
    <m/>
    <m/>
  </r>
  <r>
    <s v="KN0513"/>
    <s v="Eems"/>
    <x v="0"/>
    <s v="NL_33"/>
    <s v="Westerwoldsche Aa Zuid / Ruiten Aa / Runde"/>
    <s v="Beek"/>
    <s v="R5"/>
    <m/>
    <s v="onbekend"/>
    <s v="NL_33_0110"/>
    <s v="NL33WZ"/>
    <n v="269125.38832000003"/>
    <n v="544454.21018000005"/>
    <s v="Stuw"/>
    <x v="0"/>
    <s v="vispassage Bosbeek zuid"/>
    <s v="beide  "/>
    <x v="0"/>
    <s v="cascade"/>
    <s v="cascade"/>
    <x v="2"/>
    <x v="0"/>
    <x v="2"/>
    <x v="2"/>
    <m/>
    <m/>
    <m/>
    <m/>
    <m/>
    <m/>
    <m/>
    <m/>
  </r>
  <r>
    <s v="KN0514"/>
    <s v="Eems"/>
    <x v="0"/>
    <s v="NL_33"/>
    <s v="Westerwoldsche Aa Zuid / Ruiten Aa / Runde"/>
    <s v="Beek"/>
    <s v="R5"/>
    <m/>
    <s v="KST-W-10513"/>
    <s v="NL_33_0111"/>
    <s v="NL33WZ"/>
    <n v="265583.39227999997"/>
    <n v="533214.76402999996"/>
    <s v="Stuw"/>
    <x v="0"/>
    <s v="vispassage stuw 513"/>
    <s v="beide  "/>
    <x v="0"/>
    <s v="cascade"/>
    <s v="cascade"/>
    <x v="2"/>
    <x v="0"/>
    <x v="2"/>
    <x v="2"/>
    <m/>
    <m/>
    <m/>
    <m/>
    <m/>
    <m/>
    <m/>
    <m/>
  </r>
  <r>
    <s v="KN0515"/>
    <s v="Eems"/>
    <x v="0"/>
    <s v="NL_33"/>
    <s v="Oldambtmeer"/>
    <s v="Meer"/>
    <s v="M14"/>
    <m/>
    <s v="onbekend"/>
    <s v="NL_33_0112"/>
    <s v="NL33OM"/>
    <n v="265059.46729"/>
    <n v="580430.15182999999"/>
    <s v="Stuw"/>
    <x v="0"/>
    <s v="toekomstige verbinding BLST"/>
    <s v="beide"/>
    <x v="0"/>
    <s v="nvt"/>
    <s v="onbekend"/>
    <x v="0"/>
    <x v="1"/>
    <x v="3"/>
    <x v="0"/>
    <m/>
    <m/>
    <m/>
    <m/>
    <m/>
    <m/>
    <m/>
    <m/>
  </r>
  <r>
    <s v="KN0516"/>
    <s v="Eems"/>
    <x v="0"/>
    <s v="NL_33"/>
    <s v="Hunze"/>
    <s v="Beek"/>
    <s v="R5"/>
    <m/>
    <s v="KST-H-15670"/>
    <s v="NL_33_0113"/>
    <s v="NL33HU"/>
    <n v="250062.95860000001"/>
    <n v="548583.21181999997"/>
    <s v="Stuw"/>
    <x v="0"/>
    <s v="vispassage Flessehals"/>
    <s v="beide  "/>
    <x v="0"/>
    <s v="cascade"/>
    <s v="cascade"/>
    <x v="2"/>
    <x v="0"/>
    <x v="0"/>
    <x v="0"/>
    <m/>
    <m/>
    <m/>
    <m/>
    <m/>
    <m/>
    <m/>
    <m/>
  </r>
  <r>
    <s v="KN0517"/>
    <s v="Eems"/>
    <x v="0"/>
    <s v="NL_33"/>
    <s v="Drentsche Aa"/>
    <s v="Beek"/>
    <s v="R5"/>
    <m/>
    <s v="KST-A-14090"/>
    <s v="NL_33_0114"/>
    <s v="NL33DA"/>
    <n v="232026.90943"/>
    <n v="550892.72169999999"/>
    <s v="Stuw"/>
    <x v="0"/>
    <s v="stuw verwijderd"/>
    <s v="beide  "/>
    <x v="0"/>
    <s v="Obstakel verwijderen"/>
    <s v="stuw verwijderd"/>
    <x v="2"/>
    <x v="0"/>
    <x v="0"/>
    <x v="2"/>
    <m/>
    <m/>
    <m/>
    <m/>
    <m/>
    <m/>
    <m/>
    <m/>
  </r>
  <r>
    <s v="KN0518"/>
    <s v="Eems"/>
    <x v="0"/>
    <s v="NL_33"/>
    <s v="Drentsche Aa"/>
    <s v="Beek"/>
    <s v="R5"/>
    <m/>
    <s v="KST-A-23160"/>
    <s v="NL_33_0115"/>
    <s v="NL33DA"/>
    <n v="235215.56297999999"/>
    <n v="554029.43377"/>
    <s v="Stuw"/>
    <x v="0"/>
    <s v="watergang ri Geelbroek"/>
    <s v="beide"/>
    <x v="0"/>
    <s v="nvt"/>
    <s v="onbekend"/>
    <x v="0"/>
    <x v="1"/>
    <x v="3"/>
    <x v="0"/>
    <m/>
    <m/>
    <m/>
    <m/>
    <m/>
    <m/>
    <m/>
    <m/>
  </r>
  <r>
    <s v="KN0519"/>
    <s v="Eems"/>
    <x v="0"/>
    <s v="NL_33"/>
    <s v="Drentsche Aa"/>
    <s v="Beek"/>
    <s v="R5"/>
    <m/>
    <s v="KST-A-20570"/>
    <s v="NL_33_0116"/>
    <s v="NL33DA"/>
    <n v="238142.41618999999"/>
    <n v="549478.98077000002"/>
    <s v="Stuw"/>
    <x v="0"/>
    <s v="HH noordzijde fietspad"/>
    <s v="beide"/>
    <x v="1"/>
    <s v="nvt"/>
    <s v="nvt"/>
    <x v="1"/>
    <x v="0"/>
    <x v="1"/>
    <x v="1"/>
    <m/>
    <m/>
    <m/>
    <m/>
    <m/>
    <m/>
    <m/>
    <m/>
  </r>
  <r>
    <s v="KN0520"/>
    <s v="Eems"/>
    <x v="0"/>
    <s v="NL_33"/>
    <s v="Drentsche Aa"/>
    <s v="Beek"/>
    <s v="R5"/>
    <m/>
    <s v="KST-A-10550"/>
    <s v="NL_33_0117"/>
    <s v="NL33DA"/>
    <n v="238143.5085"/>
    <n v="549440.74982000003"/>
    <s v="Stuw"/>
    <x v="0"/>
    <s v="HH zuidzijde fietspad"/>
    <s v="beide"/>
    <x v="1"/>
    <s v="nvt"/>
    <s v="nvt"/>
    <x v="1"/>
    <x v="0"/>
    <x v="1"/>
    <x v="1"/>
    <m/>
    <m/>
    <m/>
    <m/>
    <m/>
    <m/>
    <m/>
    <m/>
  </r>
  <r>
    <s v="KN0521"/>
    <s v="Eems"/>
    <x v="0"/>
    <s v="NL_33"/>
    <s v="Drentsche Aa"/>
    <s v="Beek"/>
    <s v="R5"/>
    <m/>
    <s v="KST-A-10520"/>
    <s v="NL_33_0118"/>
    <s v="NL33DA"/>
    <n v="238355.60709"/>
    <n v="548826.92758999998"/>
    <s v="Stuw"/>
    <x v="0"/>
    <s v="HH stuw verwijderd"/>
    <s v="beide  "/>
    <x v="0"/>
    <s v="Obstakel verwijderen"/>
    <s v="stuw verwijderd"/>
    <x v="2"/>
    <x v="0"/>
    <x v="0"/>
    <x v="2"/>
    <m/>
    <m/>
    <m/>
    <m/>
    <m/>
    <m/>
    <m/>
    <m/>
  </r>
  <r>
    <s v="KN0522"/>
    <s v="Eems"/>
    <x v="0"/>
    <s v="NL_33"/>
    <s v="Hunze"/>
    <s v="Beek"/>
    <s v="R5"/>
    <m/>
    <s v="KST-H-15650"/>
    <s v="NL_33_0119"/>
    <s v="NL33HU"/>
    <n v="249643.65547999999"/>
    <n v="548221.43594999996"/>
    <s v="Stuw"/>
    <x v="0"/>
    <s v="onbekend"/>
    <s v="beide"/>
    <x v="0"/>
    <s v="cascade"/>
    <s v="cascade"/>
    <x v="0"/>
    <x v="1"/>
    <x v="0"/>
    <x v="0"/>
    <m/>
    <m/>
    <m/>
    <m/>
    <m/>
    <m/>
    <m/>
    <m/>
  </r>
  <r>
    <s v="KN0523"/>
    <s v="Eems"/>
    <x v="0"/>
    <s v="NL_33"/>
    <s v="Hunze"/>
    <s v="Beek"/>
    <s v="R5"/>
    <m/>
    <s v="KST-H-15640"/>
    <s v="NL_33_0120"/>
    <s v="NL33HU"/>
    <n v="249046.53868999999"/>
    <n v="547891.23528999998"/>
    <s v="Stuw"/>
    <x v="0"/>
    <s v="onbekend"/>
    <s v="beide"/>
    <x v="0"/>
    <s v="cascade"/>
    <s v="cascade"/>
    <x v="0"/>
    <x v="1"/>
    <x v="0"/>
    <x v="0"/>
    <m/>
    <m/>
    <m/>
    <m/>
    <m/>
    <m/>
    <m/>
    <m/>
  </r>
  <r>
    <s v="KN0524"/>
    <s v="Eems"/>
    <x v="0"/>
    <s v="NL_33"/>
    <s v="Drentsche Aa"/>
    <s v="Beek"/>
    <s v="R5"/>
    <m/>
    <s v="KST-A-21430"/>
    <s v="NL_33_0121"/>
    <s v="NL33DA"/>
    <n v="238309.93586999999"/>
    <n v="552224.26656999998"/>
    <s v="Stuw"/>
    <x v="0"/>
    <s v="onbekend"/>
    <s v="beide  "/>
    <x v="0"/>
    <s v="cascade"/>
    <s v="cascade"/>
    <x v="2"/>
    <x v="1"/>
    <x v="0"/>
    <x v="0"/>
    <m/>
    <m/>
    <m/>
    <m/>
    <m/>
    <m/>
    <m/>
    <m/>
  </r>
  <r>
    <s v="KN0525"/>
    <s v="Eems"/>
    <x v="0"/>
    <s v="NL_33"/>
    <s v="Drentsche Aa"/>
    <s v="Beek"/>
    <s v="R5"/>
    <m/>
    <s v="KST-A-13120"/>
    <s v="NL_33_0122"/>
    <s v="NL33DA"/>
    <n v="234840.97925999999"/>
    <n v="553475.34495000006"/>
    <s v="Stuw"/>
    <x v="0"/>
    <s v="onbekend"/>
    <s v="beide"/>
    <x v="0"/>
    <s v="nvt"/>
    <s v="onbekend"/>
    <x v="0"/>
    <x v="1"/>
    <x v="3"/>
    <x v="0"/>
    <m/>
    <m/>
    <m/>
    <m/>
    <m/>
    <m/>
    <m/>
    <m/>
  </r>
  <r>
    <s v="KN0526"/>
    <s v="Eems"/>
    <x v="0"/>
    <s v="NL_33"/>
    <s v="Boezemkanalen Oldambt"/>
    <s v="Kanaal"/>
    <s v="M6"/>
    <m/>
    <s v="onbekend"/>
    <s v="NL_33_0123"/>
    <s v="NL33OA"/>
    <n v="263009.63137000002"/>
    <n v="577112.14483999996"/>
    <s v="Gemaal"/>
    <x v="1"/>
    <s v="gemaal Ennemaborg vv vijzel"/>
    <s v="stroomafwaarts"/>
    <x v="0"/>
    <s v="vijzel met visvriendelijke ingang"/>
    <s v="visvriendelijke vijzel"/>
    <x v="3"/>
    <x v="1"/>
    <x v="2"/>
    <x v="2"/>
    <n v="4800"/>
    <n v="2"/>
    <s v="Vijzel (Landustrie)"/>
    <n v="2"/>
    <n v="4800"/>
    <m/>
    <m/>
    <m/>
  </r>
  <r>
    <s v="KN0527"/>
    <s v="Eems"/>
    <x v="0"/>
    <s v="NL_33"/>
    <s v="Boezemkanalen Oldambt"/>
    <s v="Kanaal"/>
    <s v="M6"/>
    <m/>
    <s v="onbekend"/>
    <s v="NL_33_0124"/>
    <s v="NL33OA"/>
    <n v="275096.62252999999"/>
    <n v="577868.70123999997"/>
    <s v="Inlaat"/>
    <x v="4"/>
    <s v="hevelpassage Hamdijk Noord"/>
    <s v="beide  "/>
    <x v="0"/>
    <s v="hevel vispassage"/>
    <s v="hevelvispassage"/>
    <x v="0"/>
    <x v="1"/>
    <x v="0"/>
    <x v="0"/>
    <m/>
    <m/>
    <m/>
    <m/>
    <m/>
    <m/>
    <m/>
    <m/>
  </r>
  <r>
    <s v="KN0528"/>
    <s v="Eems"/>
    <x v="0"/>
    <s v="NL_33"/>
    <s v="Kanalen Westerwolde"/>
    <s v="Kanaal"/>
    <s v="M6"/>
    <m/>
    <s v="onbekend"/>
    <s v="NL_33_0125"/>
    <s v="NL33KW"/>
    <n v="275106.56816999998"/>
    <n v="576446.47530000005"/>
    <s v="Stuw"/>
    <x v="0"/>
    <s v="vispassage Hamdijk"/>
    <s v="beide"/>
    <x v="0"/>
    <s v="cascade"/>
    <s v="cascade"/>
    <x v="0"/>
    <x v="1"/>
    <x v="0"/>
    <x v="0"/>
    <m/>
    <m/>
    <m/>
    <m/>
    <m/>
    <m/>
    <m/>
    <m/>
  </r>
  <r>
    <s v="KN0529"/>
    <s v="Eems"/>
    <x v="0"/>
    <s v="NL_33"/>
    <s v="Kanalen Westerwolde"/>
    <s v="Kanaal"/>
    <s v="M6"/>
    <m/>
    <s v="onbekend"/>
    <s v="NL_33_0126"/>
    <s v="NL33KW"/>
    <n v="275325.37216000003"/>
    <n v="575218.18926000001"/>
    <s v="Inlaat"/>
    <x v="4"/>
    <s v="vissluis Hamdijk Zuid"/>
    <s v="beide"/>
    <x v="0"/>
    <s v="vissluis"/>
    <s v="vissluis"/>
    <x v="0"/>
    <x v="1"/>
    <x v="0"/>
    <x v="0"/>
    <m/>
    <m/>
    <m/>
    <m/>
    <m/>
    <m/>
    <m/>
    <m/>
  </r>
  <r>
    <s v="KN0530"/>
    <s v="Eems"/>
    <x v="0"/>
    <s v="NL_33"/>
    <s v="Oldambtmeer"/>
    <s v="Kanaal"/>
    <s v="M14"/>
    <m/>
    <s v="onbekend"/>
    <s v="NL_33_0127"/>
    <s v="NL33OM"/>
    <n v="268299.37507000001"/>
    <n v="577959.07299000002"/>
    <s v="Stuw"/>
    <x v="0"/>
    <s v="Vispassage plan ZO-hoek"/>
    <s v="beide  "/>
    <x v="0"/>
    <s v="cascade"/>
    <s v="cascade"/>
    <x v="3"/>
    <x v="1"/>
    <x v="0"/>
    <x v="0"/>
    <m/>
    <m/>
    <m/>
    <m/>
    <m/>
    <m/>
    <m/>
    <m/>
  </r>
  <r>
    <s v="KN0531"/>
    <s v="Eems"/>
    <x v="0"/>
    <s v="NL_33"/>
    <s v="Boezemkanalen Duurswold"/>
    <s v="Kanaal"/>
    <s v="M6"/>
    <m/>
    <s v="onbekend"/>
    <s v="NL_33_0128"/>
    <s v="NL33DW"/>
    <n v="249199.3149"/>
    <n v="586649.80018999998"/>
    <s v="Stuw"/>
    <x v="0"/>
    <s v="Vissluis Dannemeer"/>
    <s v="beide"/>
    <x v="0"/>
    <s v="nvt"/>
    <s v="onbekend"/>
    <x v="0"/>
    <x v="1"/>
    <x v="3"/>
    <x v="0"/>
    <m/>
    <m/>
    <m/>
    <m/>
    <m/>
    <m/>
    <m/>
    <m/>
  </r>
  <r>
    <s v="KN0532"/>
    <s v="Eems"/>
    <x v="0"/>
    <s v="NL_33"/>
    <s v="Westerwoldsche Aa Zuid / Ruiten Aa / Runde"/>
    <s v="Beek"/>
    <s v="R5"/>
    <m/>
    <s v="onbekend"/>
    <s v="NL_33_0129"/>
    <s v="NL33WZ"/>
    <n v="268304.75494999997"/>
    <n v="539967.57264000003"/>
    <s v="Stuw"/>
    <x v="0"/>
    <s v="onbekend"/>
    <s v="beide"/>
    <x v="0"/>
    <s v="cascade"/>
    <s v="cascade"/>
    <x v="0"/>
    <x v="0"/>
    <x v="0"/>
    <x v="0"/>
    <m/>
    <m/>
    <m/>
    <m/>
    <m/>
    <m/>
    <m/>
    <m/>
  </r>
  <r>
    <s v="KN0533"/>
    <s v="Eems"/>
    <x v="0"/>
    <s v="NL_33"/>
    <s v="Westerwoldsche Aa Zuid / Ruiten Aa / Runde"/>
    <s v="Beek"/>
    <s v="R5"/>
    <m/>
    <s v="onbekend"/>
    <s v="NL_33_0130"/>
    <s v="NL33WZ"/>
    <n v="265765.46509000001"/>
    <n v="536608.50329999998"/>
    <s v="Stuw"/>
    <x v="0"/>
    <s v="onbekend"/>
    <s v="beide  "/>
    <x v="0"/>
    <s v="cascade"/>
    <s v="cascade"/>
    <x v="0"/>
    <x v="0"/>
    <x v="0"/>
    <x v="0"/>
    <m/>
    <m/>
    <m/>
    <m/>
    <m/>
    <m/>
    <m/>
    <m/>
  </r>
  <r>
    <s v="KN0534"/>
    <s v="Eems"/>
    <x v="0"/>
    <s v="NL_33"/>
    <s v="Westerwoldsche Aa Zuid / Ruiten Aa / Runde"/>
    <s v="Beek"/>
    <s v="R5"/>
    <m/>
    <s v="onbekend"/>
    <s v="NL_33_0131"/>
    <s v="NL33WZ"/>
    <n v="265022.64769999997"/>
    <n v="534297.24641000002"/>
    <s v="Stuw"/>
    <x v="0"/>
    <s v="onbekend"/>
    <s v="beide  "/>
    <x v="0"/>
    <s v="cascade"/>
    <s v="cascade"/>
    <x v="0"/>
    <x v="0"/>
    <x v="0"/>
    <x v="0"/>
    <m/>
    <m/>
    <m/>
    <m/>
    <m/>
    <m/>
    <m/>
    <m/>
  </r>
  <r>
    <s v="KN0535"/>
    <s v="Eems"/>
    <x v="0"/>
    <s v="NL_33"/>
    <s v="Westerwoldsche Aa Zuid / Ruiten Aa / Runde"/>
    <s v="Beek"/>
    <s v="R5"/>
    <m/>
    <s v="onbekend"/>
    <s v="NL_33_0132"/>
    <s v="NL33WZ"/>
    <n v="268784.65171000001"/>
    <n v="541682.1936"/>
    <s v="Stuw"/>
    <x v="0"/>
    <s v="onbekend"/>
    <s v="beide"/>
    <x v="0"/>
    <s v="cascade"/>
    <s v="cascade"/>
    <x v="0"/>
    <x v="0"/>
    <x v="0"/>
    <x v="0"/>
    <m/>
    <m/>
    <m/>
    <m/>
    <m/>
    <m/>
    <m/>
    <m/>
  </r>
  <r>
    <s v="KN0536"/>
    <s v="Eems"/>
    <x v="0"/>
    <s v="NL_33"/>
    <s v="Westerwoldsche Aa Zuid / Ruiten Aa / Runde"/>
    <s v="Beek"/>
    <s v="R5"/>
    <m/>
    <s v="onbekend"/>
    <s v="NL_33_0133"/>
    <s v="NL33WZ"/>
    <n v="268811.79738"/>
    <n v="543793.55435999995"/>
    <s v="Stuw"/>
    <x v="0"/>
    <s v="onbekend"/>
    <s v="beide"/>
    <x v="0"/>
    <s v="cascade"/>
    <s v="cascade"/>
    <x v="0"/>
    <x v="0"/>
    <x v="0"/>
    <x v="0"/>
    <m/>
    <m/>
    <m/>
    <m/>
    <m/>
    <m/>
    <m/>
    <m/>
  </r>
  <r>
    <s v="KN0537"/>
    <s v="Eems"/>
    <x v="0"/>
    <s v="NL_33"/>
    <s v="Westerwoldsche Aa Zuid / Ruiten Aa / Runde"/>
    <s v="Beek"/>
    <s v="R5"/>
    <m/>
    <s v="onbekend"/>
    <s v="NL_33_0134"/>
    <s v="NL33WZ"/>
    <n v="269291.81873"/>
    <n v="543708.17095000006"/>
    <s v="Stuw"/>
    <x v="0"/>
    <s v="onbekend"/>
    <s v="beide"/>
    <x v="0"/>
    <s v="cascade"/>
    <s v="cascade"/>
    <x v="0"/>
    <x v="0"/>
    <x v="0"/>
    <x v="0"/>
    <m/>
    <m/>
    <m/>
    <m/>
    <m/>
    <m/>
    <m/>
    <m/>
  </r>
  <r>
    <s v="KN0538"/>
    <s v="Eems"/>
    <x v="0"/>
    <s v="NL_33"/>
    <s v="Drentsche Aa"/>
    <s v="Beek"/>
    <s v="R5"/>
    <m/>
    <s v="onbekend"/>
    <s v="NL_33_0135"/>
    <s v="NL33DA"/>
    <n v="235053.34503999999"/>
    <n v="574521.58670999995"/>
    <s v="Stuw"/>
    <x v="0"/>
    <s v="onbekend"/>
    <s v="beide  "/>
    <x v="0"/>
    <s v="cascade"/>
    <s v="cascade"/>
    <x v="3"/>
    <x v="0"/>
    <x v="0"/>
    <x v="0"/>
    <m/>
    <m/>
    <m/>
    <m/>
    <m/>
    <m/>
    <m/>
    <m/>
  </r>
  <r>
    <s v="?"/>
    <s v="Eems"/>
    <x v="0"/>
    <s v="NL_33"/>
    <s v="Ruiten Aa"/>
    <s v="Beek"/>
    <s v="R5"/>
    <m/>
    <s v="onbekend"/>
    <s v="?"/>
    <s v="NL33WZ"/>
    <n v="265408"/>
    <n v="535754"/>
    <s v="Stuw"/>
    <x v="0"/>
    <s v="Runde"/>
    <s v="beide  "/>
    <x v="0"/>
    <s v="cascade"/>
    <s v="cascade"/>
    <x v="3"/>
    <x v="0"/>
    <x v="0"/>
    <x v="0"/>
    <m/>
    <m/>
    <m/>
    <m/>
    <m/>
    <m/>
    <m/>
    <m/>
  </r>
  <r>
    <s v="?"/>
    <s v="Eems"/>
    <x v="0"/>
    <s v="NL_33"/>
    <s v="Drentse Aa"/>
    <s v="Beek"/>
    <s v="R5"/>
    <m/>
    <s v="onbekend"/>
    <s v="?"/>
    <s v="NL33DA"/>
    <n v="236909"/>
    <n v="557109"/>
    <s v="Stuw"/>
    <x v="0"/>
    <s v="Bovenloopje Assen Poepenhemeltje"/>
    <s v="beide  "/>
    <x v="0"/>
    <s v="cascade"/>
    <s v="cascade"/>
    <x v="3"/>
    <x v="1"/>
    <x v="0"/>
    <x v="0"/>
    <m/>
    <m/>
    <m/>
    <m/>
    <m/>
    <m/>
    <m/>
    <m/>
  </r>
  <r>
    <s v="?"/>
    <s v="Eems"/>
    <x v="0"/>
    <s v="NL_33"/>
    <s v="Drentse Aa"/>
    <s v="Beek"/>
    <s v="R5"/>
    <m/>
    <s v="onbekend"/>
    <s v="?"/>
    <s v="NL33DA"/>
    <n v="238314"/>
    <n v="552221"/>
    <s v="Stuw"/>
    <x v="0"/>
    <s v="Ruimsloot &quot;De Holten&quot;"/>
    <s v="beide  "/>
    <x v="0"/>
    <s v="cascade"/>
    <s v="cascade"/>
    <x v="2"/>
    <x v="1"/>
    <x v="0"/>
    <x v="0"/>
    <m/>
    <m/>
    <m/>
    <m/>
    <m/>
    <m/>
    <m/>
    <m/>
  </r>
  <r>
    <s v="KN2873"/>
    <s v="Rijn West"/>
    <x v="1"/>
    <s v="NL_19"/>
    <s v="onbekend"/>
    <s v="onbekend"/>
    <s v="onbekend"/>
    <m/>
    <s v="00450GM"/>
    <s v="NL_19_0007"/>
    <s v="onbekend"/>
    <n v="73910.281000000003"/>
    <n v="411032.125"/>
    <s v="Gemaal"/>
    <x v="1"/>
    <s v="De Eendracht (voorheen Krammerse Polder)"/>
    <s v="onbekend"/>
    <x v="1"/>
    <s v="onbekend"/>
    <s v="nvt"/>
    <x v="4"/>
    <x v="1"/>
    <x v="1"/>
    <x v="1"/>
    <n v="700"/>
    <n v="2"/>
    <m/>
    <m/>
    <m/>
    <m/>
    <m/>
    <m/>
  </r>
  <r>
    <s v="KN2874"/>
    <s v="Rijn West"/>
    <x v="1"/>
    <s v="NL_19"/>
    <s v="onbekend"/>
    <s v="onbekend"/>
    <s v="onbekend"/>
    <m/>
    <s v="00533GM"/>
    <s v="NL_19_0008"/>
    <s v="onbekend"/>
    <n v="78508.679999999993"/>
    <n v="414807.96899999998"/>
    <s v="Gemaal"/>
    <x v="1"/>
    <s v="De Bommelse Polders"/>
    <s v="onbekend"/>
    <x v="1"/>
    <s v="onbekend"/>
    <s v="nvt"/>
    <x v="4"/>
    <x v="1"/>
    <x v="1"/>
    <x v="1"/>
    <n v="125"/>
    <n v="1"/>
    <m/>
    <m/>
    <m/>
    <m/>
    <m/>
    <m/>
  </r>
  <r>
    <s v="KN2875"/>
    <s v="Rijn West"/>
    <x v="1"/>
    <s v="NL_19"/>
    <s v="onbekend"/>
    <s v="onbekend"/>
    <s v="onbekend"/>
    <m/>
    <s v="00653GM"/>
    <s v="NL_19_0009"/>
    <s v="onbekend"/>
    <n v="76132.593999999997"/>
    <n v="417245.71899999998"/>
    <s v="Gemaal"/>
    <x v="1"/>
    <s v="Nieuwe Stad"/>
    <s v="onbekend"/>
    <x v="1"/>
    <s v="onbekend"/>
    <s v="nvt"/>
    <x v="4"/>
    <x v="1"/>
    <x v="1"/>
    <x v="1"/>
    <n v="28"/>
    <n v="1"/>
    <m/>
    <m/>
    <m/>
    <m/>
    <m/>
    <m/>
  </r>
  <r>
    <s v="KN2876"/>
    <s v="Rijn West"/>
    <x v="1"/>
    <s v="NL_19"/>
    <s v="onbekend"/>
    <s v="onbekend"/>
    <s v="onbekend"/>
    <m/>
    <s v="01633GM"/>
    <s v="NL_19_0010"/>
    <s v="onbekend"/>
    <n v="68017.616999999998"/>
    <n v="413896.875"/>
    <s v="Gemaal"/>
    <x v="1"/>
    <s v="Battenoord"/>
    <s v="onbekend"/>
    <x v="1"/>
    <s v="onbekend"/>
    <s v="nvt"/>
    <x v="4"/>
    <x v="1"/>
    <x v="1"/>
    <x v="1"/>
    <n v="112"/>
    <n v="1"/>
    <m/>
    <m/>
    <m/>
    <m/>
    <m/>
    <m/>
  </r>
  <r>
    <s v="KN2877"/>
    <s v="Rijn West"/>
    <x v="1"/>
    <s v="NL_19"/>
    <s v="onbekend"/>
    <s v="onbekend"/>
    <s v="onbekend"/>
    <m/>
    <s v="02872GM"/>
    <s v="NL_19_0011"/>
    <s v="onbekend"/>
    <n v="51623.074000000001"/>
    <n v="423917.68699999998"/>
    <s v="Gemaal"/>
    <x v="1"/>
    <s v="Kilhaven"/>
    <s v="onbekend"/>
    <x v="1"/>
    <s v="onbekend"/>
    <s v="nvt"/>
    <x v="4"/>
    <x v="1"/>
    <x v="1"/>
    <x v="1"/>
    <n v="100"/>
    <n v="1"/>
    <m/>
    <m/>
    <m/>
    <m/>
    <m/>
    <m/>
  </r>
  <r>
    <s v="KN2878"/>
    <s v="Rijn West"/>
    <x v="1"/>
    <s v="NL_19"/>
    <s v="onbekend"/>
    <s v="onbekend"/>
    <s v="onbekend"/>
    <m/>
    <s v="03194GM"/>
    <s v="NL_19_0012"/>
    <s v="onbekend"/>
    <n v="78251.607999999993"/>
    <n v="423958.397"/>
    <s v="Gemaal"/>
    <x v="1"/>
    <s v="Leenheerenpolder"/>
    <s v="onbekend"/>
    <x v="1"/>
    <s v="onbekend"/>
    <s v="nvt"/>
    <x v="4"/>
    <x v="1"/>
    <x v="1"/>
    <x v="1"/>
    <n v="20"/>
    <n v="1"/>
    <m/>
    <m/>
    <m/>
    <m/>
    <m/>
    <m/>
  </r>
  <r>
    <s v="KN2879"/>
    <s v="Rijn West"/>
    <x v="1"/>
    <s v="NL_19"/>
    <s v="onbekend"/>
    <s v="onbekend"/>
    <s v="onbekend"/>
    <m/>
    <s v="03295GM"/>
    <s v="NL_19_0013"/>
    <s v="onbekend"/>
    <n v="86376.213000000003"/>
    <n v="415981.60200000001"/>
    <s v="Gemaal"/>
    <x v="1"/>
    <s v="Westersepolder"/>
    <s v="onbekend"/>
    <x v="1"/>
    <s v="onbekend"/>
    <s v="nvt"/>
    <x v="4"/>
    <x v="1"/>
    <x v="1"/>
    <x v="1"/>
    <n v="34"/>
    <n v="1"/>
    <m/>
    <m/>
    <m/>
    <m/>
    <m/>
    <m/>
  </r>
  <r>
    <s v="KN2880"/>
    <s v="Rijn West"/>
    <x v="1"/>
    <s v="NL_19"/>
    <s v="onbekend"/>
    <s v="onbekend"/>
    <s v="onbekend"/>
    <m/>
    <s v="03296GM"/>
    <s v="NL_19_0014"/>
    <s v="onbekend"/>
    <n v="89280.657000000007"/>
    <n v="415698.27799999999"/>
    <s v="Gemaal"/>
    <x v="1"/>
    <s v="Molenpolder"/>
    <s v="onbekend"/>
    <x v="1"/>
    <s v="onbekend"/>
    <s v="nvt"/>
    <x v="4"/>
    <x v="1"/>
    <x v="1"/>
    <x v="1"/>
    <n v="12"/>
    <n v="1"/>
    <m/>
    <m/>
    <m/>
    <m/>
    <m/>
    <m/>
  </r>
  <r>
    <s v="KN2881"/>
    <s v="Rijn West"/>
    <x v="1"/>
    <s v="NL_19"/>
    <s v="onbekend"/>
    <s v="onbekend"/>
    <s v="onbekend"/>
    <m/>
    <s v="03306GM"/>
    <s v="NL_19_0015"/>
    <s v="onbekend"/>
    <n v="96433.884999999995"/>
    <n v="413716.348"/>
    <s v="Gemaal"/>
    <x v="1"/>
    <s v="Raepshille"/>
    <s v="onbekend"/>
    <x v="1"/>
    <s v="onbekend"/>
    <s v="nvt"/>
    <x v="4"/>
    <x v="1"/>
    <x v="1"/>
    <x v="1"/>
    <n v="37"/>
    <n v="1"/>
    <m/>
    <m/>
    <m/>
    <m/>
    <m/>
    <m/>
  </r>
  <r>
    <s v="KN2882"/>
    <s v="Rijn West"/>
    <x v="1"/>
    <s v="NL_19"/>
    <s v="onbekend"/>
    <s v="onbekend"/>
    <s v="onbekend"/>
    <m/>
    <s v="03330GM"/>
    <s v="NL_19_0016"/>
    <s v="onbekend"/>
    <n v="97508.907000000007"/>
    <n v="426356.12400000001"/>
    <s v="Gemaal"/>
    <x v="1"/>
    <s v="Gemaal Kuipersveer"/>
    <s v="onbekend"/>
    <x v="1"/>
    <s v="onbekend"/>
    <s v="nvt"/>
    <x v="4"/>
    <x v="1"/>
    <x v="1"/>
    <x v="1"/>
    <n v="80"/>
    <n v="2"/>
    <m/>
    <m/>
    <m/>
    <m/>
    <m/>
    <m/>
  </r>
  <r>
    <s v="KN2920"/>
    <s v="Rijn West"/>
    <x v="1"/>
    <s v="NL_19"/>
    <s v="onbekend"/>
    <s v="onbekend"/>
    <s v="onbekend"/>
    <m/>
    <s v="03433GM"/>
    <s v="NL_19_0054"/>
    <s v="onbekend"/>
    <n v="98934.797000000006"/>
    <n v="424090.92499999999"/>
    <s v="Gemaal"/>
    <x v="1"/>
    <s v="Puttershoek"/>
    <s v="onbekend"/>
    <x v="1"/>
    <s v="onbekend"/>
    <s v="nvt"/>
    <x v="4"/>
    <x v="1"/>
    <x v="1"/>
    <x v="1"/>
    <n v="380"/>
    <n v="3"/>
    <m/>
    <m/>
    <m/>
    <m/>
    <m/>
    <m/>
  </r>
  <r>
    <s v="KN2883"/>
    <s v="Rijn West"/>
    <x v="1"/>
    <s v="NL_19"/>
    <s v="onbekend"/>
    <s v="onbekend"/>
    <s v="onbekend"/>
    <m/>
    <s v="03464GM"/>
    <s v="NL_19_0017"/>
    <s v="onbekend"/>
    <n v="106628.383"/>
    <n v="418832.728"/>
    <s v="Gemaal"/>
    <x v="1"/>
    <s v="Johannes Vis"/>
    <s v="onbekend"/>
    <x v="1"/>
    <s v="onbekend"/>
    <s v="nvt"/>
    <x v="4"/>
    <x v="1"/>
    <x v="1"/>
    <x v="1"/>
    <n v="90"/>
    <n v="1"/>
    <m/>
    <m/>
    <m/>
    <m/>
    <m/>
    <m/>
  </r>
  <r>
    <s v="KN2884"/>
    <s v="Rijn West"/>
    <x v="1"/>
    <s v="NL_19"/>
    <s v="onbekend"/>
    <s v="onbekend"/>
    <s v="onbekend"/>
    <m/>
    <s v="03491GM"/>
    <s v="NL_19_0018"/>
    <s v="onbekend"/>
    <n v="99613.543999999994"/>
    <n v="414245.49300000002"/>
    <s v="Gemaal"/>
    <x v="1"/>
    <s v="Boezemloozende door Strijensas"/>
    <s v="onbekend"/>
    <x v="1"/>
    <s v="onbekend"/>
    <s v="nvt"/>
    <x v="4"/>
    <x v="1"/>
    <x v="1"/>
    <x v="1"/>
    <n v="350"/>
    <n v="2"/>
    <m/>
    <m/>
    <m/>
    <m/>
    <m/>
    <m/>
  </r>
  <r>
    <s v="KN2885"/>
    <s v="Rijn West"/>
    <x v="1"/>
    <s v="NL_19"/>
    <s v="onbekend"/>
    <s v="onbekend"/>
    <s v="onbekend"/>
    <m/>
    <s v="03492GM"/>
    <s v="NL_19_0019"/>
    <s v="onbekend"/>
    <n v="105875.057"/>
    <n v="425574.63799999998"/>
    <s v="Gemaal"/>
    <x v="1"/>
    <s v="Noorderdam"/>
    <s v="onbekend"/>
    <x v="1"/>
    <s v="onbekend"/>
    <s v="nvt"/>
    <x v="4"/>
    <x v="1"/>
    <x v="1"/>
    <x v="1"/>
    <n v="60"/>
    <n v="2"/>
    <m/>
    <m/>
    <m/>
    <m/>
    <m/>
    <m/>
  </r>
  <r>
    <s v="KN2886"/>
    <s v="Rijn West"/>
    <x v="1"/>
    <s v="NL_19"/>
    <s v="onbekend"/>
    <s v="onbekend"/>
    <s v="onbekend"/>
    <m/>
    <s v="03493GM"/>
    <s v="NL_19_0020"/>
    <s v="onbekend"/>
    <n v="104274.954"/>
    <n v="424419.10100000002"/>
    <s v="Gemaal"/>
    <x v="1"/>
    <s v="Weeskinderendijk"/>
    <s v="onbekend"/>
    <x v="1"/>
    <s v="onbekend"/>
    <s v="nvt"/>
    <x v="4"/>
    <x v="1"/>
    <x v="1"/>
    <x v="1"/>
    <n v="240"/>
    <n v="2"/>
    <m/>
    <m/>
    <m/>
    <m/>
    <m/>
    <m/>
  </r>
  <r>
    <s v="KN2887"/>
    <s v="Rijn West"/>
    <x v="1"/>
    <s v="NL_19"/>
    <s v="onbekend"/>
    <s v="onbekend"/>
    <s v="onbekend"/>
    <m/>
    <s v="04387GM"/>
    <s v="NL_19_0021"/>
    <s v="onbekend"/>
    <n v="83822.406000000003"/>
    <n v="432183.5"/>
    <s v="Gemaal"/>
    <x v="1"/>
    <s v="Voorweg"/>
    <s v="onbekend"/>
    <x v="1"/>
    <s v="onbekend"/>
    <s v="nvt"/>
    <x v="4"/>
    <x v="1"/>
    <x v="1"/>
    <x v="1"/>
    <n v="16"/>
    <n v="2"/>
    <m/>
    <m/>
    <m/>
    <m/>
    <m/>
    <m/>
  </r>
  <r>
    <s v="KN2888"/>
    <s v="Rijn West"/>
    <x v="1"/>
    <s v="NL_19"/>
    <s v="onbekend"/>
    <s v="onbekend"/>
    <s v="onbekend"/>
    <m/>
    <s v="04738GM"/>
    <s v="NL_19_0022"/>
    <s v="onbekend"/>
    <n v="99516.573000000004"/>
    <n v="434749.53100000002"/>
    <s v="Gemaal"/>
    <x v="1"/>
    <s v="Oud- en Nieuw Reyerwaard"/>
    <s v="onbekend"/>
    <x v="1"/>
    <s v="onbekend"/>
    <s v="nvt"/>
    <x v="4"/>
    <x v="1"/>
    <x v="1"/>
    <x v="1"/>
    <n v="211"/>
    <n v="2"/>
    <m/>
    <m/>
    <m/>
    <m/>
    <m/>
    <m/>
  </r>
  <r>
    <s v="KN2889"/>
    <s v="Rijn West"/>
    <x v="1"/>
    <s v="NL_19"/>
    <s v="onbekend"/>
    <s v="onbekend"/>
    <s v="onbekend"/>
    <m/>
    <s v="05001GM"/>
    <s v="NL_19_0023"/>
    <s v="onbekend"/>
    <n v="93448.547000000006"/>
    <n v="428436.25"/>
    <s v="Gemaal"/>
    <x v="1"/>
    <s v="Breeman"/>
    <s v="onbekend"/>
    <x v="1"/>
    <s v="onbekend"/>
    <s v="nvt"/>
    <x v="4"/>
    <x v="1"/>
    <x v="1"/>
    <x v="1"/>
    <n v="616"/>
    <n v="4"/>
    <m/>
    <m/>
    <m/>
    <m/>
    <m/>
    <m/>
  </r>
  <r>
    <s v="KN2890"/>
    <s v="Rijn West"/>
    <x v="1"/>
    <s v="NL_19"/>
    <s v="onbekend"/>
    <s v="onbekend"/>
    <s v="onbekend"/>
    <m/>
    <s v="05176GM"/>
    <s v="NL_19_0024"/>
    <s v="onbekend"/>
    <n v="86748.601999999999"/>
    <n v="432463.875"/>
    <s v="Gemaal"/>
    <x v="1"/>
    <s v="Land van Poortugaal"/>
    <s v="onbekend"/>
    <x v="1"/>
    <s v="onbekend"/>
    <s v="nvt"/>
    <x v="4"/>
    <x v="1"/>
    <x v="1"/>
    <x v="1"/>
    <n v="84"/>
    <n v="1"/>
    <m/>
    <m/>
    <m/>
    <m/>
    <m/>
    <m/>
  </r>
  <r>
    <s v="KN2864"/>
    <s v="Rijn West"/>
    <x v="1"/>
    <s v="NL_19"/>
    <s v="Kanaal door Voorne"/>
    <s v="Kanaal"/>
    <s v="M7"/>
    <m/>
    <s v="05676SL"/>
    <s v="NL_19_0001"/>
    <s v="NL19_22"/>
    <n v="68592.577999999994"/>
    <n v="426812.68800000002"/>
    <s v="Schutsluis"/>
    <x v="3"/>
    <s v="Scheepvaartsluis Kanaal door Voorne"/>
    <s v="beide  "/>
    <x v="0"/>
    <s v="aangepast sluisbeheer"/>
    <s v="aangepast beheer schutsluis"/>
    <x v="3"/>
    <x v="1"/>
    <x v="2"/>
    <x v="3"/>
    <m/>
    <m/>
    <m/>
    <m/>
    <m/>
    <m/>
    <m/>
    <m/>
  </r>
  <r>
    <s v="KN2871"/>
    <s v="Rijn West"/>
    <x v="1"/>
    <s v="NL_19"/>
    <s v="nvt"/>
    <s v="sloot"/>
    <s v="onbekend"/>
    <s v="nvt"/>
    <s v="05698ST"/>
    <s v="onbekend"/>
    <s v="onbekend"/>
    <n v="81214"/>
    <n v="426470"/>
    <s v="Stuw"/>
    <x v="0"/>
    <s v="Garsdijk"/>
    <s v="beide  "/>
    <x v="0"/>
    <s v="De Wit vispassage"/>
    <s v="de Witvispassage"/>
    <x v="3"/>
    <x v="1"/>
    <x v="2"/>
    <x v="2"/>
    <m/>
    <m/>
    <m/>
    <m/>
    <m/>
    <m/>
    <m/>
    <m/>
  </r>
  <r>
    <s v="KN2891"/>
    <s v="Rijn West"/>
    <x v="1"/>
    <s v="NL_19"/>
    <s v="onbekend"/>
    <s v="onbekend"/>
    <s v="onbekend"/>
    <m/>
    <s v="05764GM"/>
    <s v="NL_19_0025"/>
    <s v="onbekend"/>
    <n v="82154.187000000005"/>
    <n v="429891.96899999998"/>
    <s v="Gemaal"/>
    <x v="1"/>
    <s v="De Leeuw van Putten"/>
    <s v="onbekend"/>
    <x v="1"/>
    <s v="onbekend"/>
    <s v="nvt"/>
    <x v="4"/>
    <x v="1"/>
    <x v="1"/>
    <x v="1"/>
    <n v="160"/>
    <n v="1"/>
    <m/>
    <m/>
    <m/>
    <m/>
    <m/>
    <m/>
  </r>
  <r>
    <s v="KN2892"/>
    <s v="Rijn West"/>
    <x v="1"/>
    <s v="NL_19"/>
    <s v="onbekend"/>
    <s v="onbekend"/>
    <s v="onbekend"/>
    <m/>
    <s v="05765GM"/>
    <s v="NL_19_0026"/>
    <s v="onbekend"/>
    <n v="80469.366999999998"/>
    <n v="425207.56300000002"/>
    <s v="Gemaal"/>
    <x v="1"/>
    <s v="De Biersum"/>
    <s v="onbekend"/>
    <x v="1"/>
    <s v="onbekend"/>
    <s v="nvt"/>
    <x v="4"/>
    <x v="1"/>
    <x v="1"/>
    <x v="1"/>
    <n v="34"/>
    <n v="1"/>
    <m/>
    <m/>
    <m/>
    <m/>
    <m/>
    <m/>
  </r>
  <r>
    <s v="KN2893"/>
    <s v="Rijn West"/>
    <x v="1"/>
    <s v="NL_19"/>
    <s v="onbekend"/>
    <s v="onbekend"/>
    <s v="onbekend"/>
    <m/>
    <s v="05767GM"/>
    <s v="NL_19_0027"/>
    <s v="onbekend"/>
    <n v="68641.108999999997"/>
    <n v="426862.56199999998"/>
    <s v="Gemaal"/>
    <x v="1"/>
    <s v="Gorzeman"/>
    <s v="onbekend"/>
    <x v="1"/>
    <s v="onbekend"/>
    <s v="nvt"/>
    <x v="4"/>
    <x v="1"/>
    <x v="1"/>
    <x v="1"/>
    <n v="1600"/>
    <n v="4"/>
    <m/>
    <m/>
    <m/>
    <m/>
    <m/>
    <m/>
  </r>
  <r>
    <s v="KN2894"/>
    <s v="Rijn West"/>
    <x v="1"/>
    <s v="NL_19"/>
    <s v="onbekend"/>
    <s v="onbekend"/>
    <s v="onbekend"/>
    <m/>
    <s v="05768GM"/>
    <s v="NL_19_0028"/>
    <s v="onbekend"/>
    <n v="70971.679999999993"/>
    <n v="426044.40600000002"/>
    <s v="Gemaal"/>
    <x v="1"/>
    <s v="Oudenhoorn"/>
    <s v="onbekend"/>
    <x v="1"/>
    <s v="onbekend"/>
    <s v="nvt"/>
    <x v="4"/>
    <x v="1"/>
    <x v="1"/>
    <x v="1"/>
    <n v="96"/>
    <n v="1"/>
    <m/>
    <m/>
    <m/>
    <m/>
    <m/>
    <m/>
  </r>
  <r>
    <s v="KN2867"/>
    <s v="Rijn West"/>
    <x v="1"/>
    <s v="NL_19"/>
    <s v="Afwatering Groot Voorne West"/>
    <s v="sloot"/>
    <s v="M6"/>
    <m/>
    <s v="05769GM"/>
    <s v="NL_19_0004"/>
    <s v="NL19_18"/>
    <n v="72176.766000000003"/>
    <n v="429782.125"/>
    <s v="Gemaal"/>
    <x v="1"/>
    <s v="Trouw"/>
    <s v="onbekend"/>
    <x v="1"/>
    <s v="onbekend"/>
    <s v="nvt"/>
    <x v="4"/>
    <x v="1"/>
    <x v="1"/>
    <x v="1"/>
    <n v="890"/>
    <n v="3"/>
    <s v="mixed flow betonnen slakkenhuis"/>
    <n v="2"/>
    <n v="400"/>
    <s v="gesloten schroefpomp"/>
    <n v="1"/>
    <s v="60 tot 90"/>
  </r>
  <r>
    <s v="KN2868"/>
    <s v="Rijn West"/>
    <x v="1"/>
    <s v="NL_19"/>
    <s v="Afwatering Voorne Oost"/>
    <s v="sloot"/>
    <s v="M6"/>
    <m/>
    <s v="05770GM"/>
    <s v="NL_19_0005"/>
    <s v="NL19_19"/>
    <n v="73351.358999999997"/>
    <n v="430436.59399999998"/>
    <s v="Gemaal"/>
    <x v="1"/>
    <s v="Noordermeer"/>
    <s v="onbekend"/>
    <x v="1"/>
    <s v="onbekend"/>
    <s v="nvt"/>
    <x v="4"/>
    <x v="1"/>
    <x v="1"/>
    <x v="1"/>
    <n v="420"/>
    <n v="2"/>
    <s v="axiaal onderwater"/>
    <n v="2"/>
    <m/>
    <m/>
    <m/>
    <m/>
  </r>
  <r>
    <s v="KN2895"/>
    <s v="Rijn West"/>
    <x v="1"/>
    <s v="NL_19"/>
    <s v="onbekend"/>
    <s v="onbekend"/>
    <s v="onbekend"/>
    <m/>
    <s v="06100GM"/>
    <s v="NL_19_0029"/>
    <s v="onbekend"/>
    <n v="65245.332000000002"/>
    <n v="438975"/>
    <s v="Gemaal"/>
    <x v="1"/>
    <s v="Oostvoornse Meer Flygt CS 3101-LT"/>
    <s v="onbekend"/>
    <x v="1"/>
    <s v="onbekend"/>
    <s v="nvt"/>
    <x v="4"/>
    <x v="1"/>
    <x v="1"/>
    <x v="1"/>
    <n v="17"/>
    <n v="1"/>
    <m/>
    <m/>
    <m/>
    <m/>
    <m/>
    <m/>
  </r>
  <r>
    <s v="KN2896"/>
    <s v="Rijn West"/>
    <x v="1"/>
    <s v="NL_19"/>
    <s v="onbekend"/>
    <s v="onbekend"/>
    <s v="onbekend"/>
    <m/>
    <s v="07533GM"/>
    <s v="NL_19_0030"/>
    <s v="onbekend"/>
    <n v="81174.448999999993"/>
    <n v="419027.53700000001"/>
    <s v="Gemaal"/>
    <x v="1"/>
    <s v="De Eendragt"/>
    <s v="onbekend"/>
    <x v="1"/>
    <s v="onbekend"/>
    <s v="nvt"/>
    <x v="4"/>
    <x v="1"/>
    <x v="1"/>
    <x v="1"/>
    <n v="700"/>
    <n v="2"/>
    <m/>
    <m/>
    <m/>
    <m/>
    <m/>
    <m/>
  </r>
  <r>
    <s v="KN2897"/>
    <s v="Rijn West"/>
    <x v="1"/>
    <s v="NL_19"/>
    <s v="onbekend"/>
    <s v="onbekend"/>
    <s v="onbekend"/>
    <m/>
    <s v="07551GM"/>
    <s v="NL_19_0031"/>
    <s v="onbekend"/>
    <n v="91928.985000000001"/>
    <n v="414498.92499999999"/>
    <s v="Gemaal"/>
    <x v="1"/>
    <s v="Cromstrijen"/>
    <s v="onbekend"/>
    <x v="1"/>
    <s v="onbekend"/>
    <s v="nvt"/>
    <x v="4"/>
    <x v="1"/>
    <x v="1"/>
    <x v="1"/>
    <n v="486"/>
    <n v="2"/>
    <m/>
    <m/>
    <m/>
    <m/>
    <m/>
    <m/>
  </r>
  <r>
    <s v="KN2898"/>
    <s v="Rijn West"/>
    <x v="1"/>
    <s v="NL_19"/>
    <s v="onbekend"/>
    <s v="onbekend"/>
    <s v="onbekend"/>
    <m/>
    <s v="07611GM"/>
    <s v="NL_19_0032"/>
    <s v="onbekend"/>
    <n v="111588.314"/>
    <n v="422798.79499999998"/>
    <s v="Gemaal"/>
    <x v="1"/>
    <s v="Noordbovenpolder"/>
    <s v="onbekend"/>
    <x v="1"/>
    <s v="onbekend"/>
    <s v="nvt"/>
    <x v="4"/>
    <x v="1"/>
    <x v="1"/>
    <x v="1"/>
    <n v="6.2"/>
    <n v="1"/>
    <m/>
    <m/>
    <m/>
    <m/>
    <m/>
    <m/>
  </r>
  <r>
    <s v="KN2872"/>
    <s v="Rijn West"/>
    <x v="1"/>
    <s v="NL_19"/>
    <s v="nvt"/>
    <s v="sloot"/>
    <s v="onbekend"/>
    <s v="nvt"/>
    <s v="07953SST"/>
    <s v="onbekend"/>
    <s v="onbekend"/>
    <n v="79757"/>
    <n v="428453"/>
    <s v="Stuw"/>
    <x v="0"/>
    <s v="Rietbroekweg"/>
    <s v="beide  "/>
    <x v="0"/>
    <s v="De Wit vispassage"/>
    <s v="de Witvispassage"/>
    <x v="3"/>
    <x v="1"/>
    <x v="2"/>
    <x v="2"/>
    <m/>
    <m/>
    <m/>
    <m/>
    <m/>
    <m/>
    <m/>
    <m/>
  </r>
  <r>
    <s v="KN2899"/>
    <s v="Rijn West"/>
    <x v="1"/>
    <s v="NL_19"/>
    <s v="onbekend"/>
    <s v="onbekend"/>
    <s v="onbekend"/>
    <m/>
    <s v="08022GM"/>
    <s v="NL_19_0033"/>
    <s v="onbekend"/>
    <n v="87364.702999999994"/>
    <n v="429201.93699999998"/>
    <s v="Gemaal"/>
    <x v="1"/>
    <s v="Albrandswaard"/>
    <s v="onbekend"/>
    <x v="1"/>
    <s v="onbekend"/>
    <s v="nvt"/>
    <x v="4"/>
    <x v="1"/>
    <x v="1"/>
    <x v="1"/>
    <n v="34"/>
    <n v="1"/>
    <m/>
    <m/>
    <m/>
    <m/>
    <m/>
    <m/>
  </r>
  <r>
    <s v="KN2865"/>
    <s v="Rijn West"/>
    <x v="1"/>
    <s v="NL_19"/>
    <s v="Brielse Meer en Bernisse"/>
    <s v="Meer"/>
    <s v="R7"/>
    <m/>
    <s v="08177SL"/>
    <s v="NL_19_0002"/>
    <s v="NL19_17"/>
    <n v="79327.383000000002"/>
    <n v="424867.96899999998"/>
    <s v="Inlaat"/>
    <x v="4"/>
    <s v="Bernissesluis"/>
    <s v="onbekend"/>
    <x v="1"/>
    <s v="onbekend"/>
    <s v="nvt"/>
    <x v="4"/>
    <x v="1"/>
    <x v="1"/>
    <x v="1"/>
    <m/>
    <m/>
    <m/>
    <m/>
    <m/>
    <m/>
    <m/>
    <m/>
  </r>
  <r>
    <s v="KN2900"/>
    <s v="Rijn West"/>
    <x v="1"/>
    <s v="NL_19"/>
    <s v="onbekend"/>
    <s v="onbekend"/>
    <s v="onbekend"/>
    <m/>
    <s v="08198GM"/>
    <s v="NL_19_0034"/>
    <s v="onbekend"/>
    <n v="84203.391000000003"/>
    <n v="428713.93699999998"/>
    <s v="Gemaal"/>
    <x v="1"/>
    <s v="De Vooruitgang"/>
    <s v="onbekend"/>
    <x v="1"/>
    <s v="onbekend"/>
    <s v="nvt"/>
    <x v="4"/>
    <x v="1"/>
    <x v="1"/>
    <x v="1"/>
    <n v="49"/>
    <n v="1"/>
    <m/>
    <m/>
    <m/>
    <m/>
    <m/>
    <m/>
  </r>
  <r>
    <s v="KN2901"/>
    <s v="Rijn West"/>
    <x v="1"/>
    <s v="NL_19"/>
    <s v="onbekend"/>
    <s v="onbekend"/>
    <s v="onbekend"/>
    <m/>
    <s v="08442GM"/>
    <s v="NL_19_0035"/>
    <s v="onbekend"/>
    <n v="83410.937000000005"/>
    <n v="411009.31300000002"/>
    <s v="Gemaal"/>
    <x v="1"/>
    <s v="Het Oudeland"/>
    <s v="onbekend"/>
    <x v="1"/>
    <s v="onbekend"/>
    <s v="nvt"/>
    <x v="4"/>
    <x v="1"/>
    <x v="1"/>
    <x v="1"/>
    <n v="65"/>
    <n v="1"/>
    <m/>
    <m/>
    <m/>
    <m/>
    <m/>
    <m/>
  </r>
  <r>
    <s v="KN2902"/>
    <s v="Rijn West"/>
    <x v="1"/>
    <s v="NL_19"/>
    <s v="onbekend"/>
    <s v="onbekend"/>
    <s v="onbekend"/>
    <m/>
    <s v="09224GM"/>
    <s v="NL_19_0036"/>
    <s v="onbekend"/>
    <n v="90388.203999999998"/>
    <n v="427183.58299999998"/>
    <s v="Gemaal"/>
    <x v="1"/>
    <s v="De Bosschen"/>
    <s v="onbekend"/>
    <x v="1"/>
    <s v="onbekend"/>
    <s v="nvt"/>
    <x v="4"/>
    <x v="1"/>
    <x v="1"/>
    <x v="1"/>
    <n v="650"/>
    <n v="2"/>
    <m/>
    <m/>
    <m/>
    <m/>
    <m/>
    <m/>
  </r>
  <r>
    <s v="KN2903"/>
    <s v="Rijn West"/>
    <x v="1"/>
    <s v="NL_19"/>
    <s v="onbekend"/>
    <s v="onbekend"/>
    <s v="onbekend"/>
    <m/>
    <s v="09240GM"/>
    <s v="NL_19_0037"/>
    <s v="onbekend"/>
    <n v="93295.346999999994"/>
    <n v="413905.15500000003"/>
    <s v="Gemaal"/>
    <x v="1"/>
    <s v="Hoogezandsepolder"/>
    <s v="onbekend"/>
    <x v="1"/>
    <s v="onbekend"/>
    <s v="nvt"/>
    <x v="4"/>
    <x v="1"/>
    <x v="1"/>
    <x v="1"/>
    <n v="69"/>
    <n v="1"/>
    <m/>
    <m/>
    <m/>
    <m/>
    <m/>
    <m/>
  </r>
  <r>
    <s v="KN2904"/>
    <s v="Rijn West"/>
    <x v="1"/>
    <s v="NL_19"/>
    <s v="onbekend"/>
    <s v="onbekend"/>
    <s v="onbekend"/>
    <m/>
    <s v="09296GM"/>
    <s v="NL_19_0038"/>
    <s v="onbekend"/>
    <n v="105243.5"/>
    <n v="418580.63699999999"/>
    <s v="Gemaal"/>
    <x v="1"/>
    <s v="Prinsenheuvel"/>
    <s v="onbekend"/>
    <x v="1"/>
    <s v="onbekend"/>
    <s v="nvt"/>
    <x v="4"/>
    <x v="1"/>
    <x v="1"/>
    <x v="1"/>
    <n v="81"/>
    <n v="2"/>
    <m/>
    <m/>
    <m/>
    <m/>
    <m/>
    <m/>
  </r>
  <r>
    <s v="KN2905"/>
    <s v="Rijn West"/>
    <x v="1"/>
    <s v="NL_19"/>
    <s v="onbekend"/>
    <s v="onbekend"/>
    <s v="onbekend"/>
    <m/>
    <s v="09304GM"/>
    <s v="NL_19_0039"/>
    <s v="onbekend"/>
    <n v="102754.033"/>
    <n v="420400.511"/>
    <s v="Gemaal"/>
    <x v="1"/>
    <s v="Loudon"/>
    <s v="onbekend"/>
    <x v="1"/>
    <s v="onbekend"/>
    <s v="nvt"/>
    <x v="4"/>
    <x v="1"/>
    <x v="1"/>
    <x v="1"/>
    <n v="100"/>
    <n v="2"/>
    <m/>
    <m/>
    <m/>
    <m/>
    <m/>
    <m/>
  </r>
  <r>
    <s v="KN2906"/>
    <s v="Rijn West"/>
    <x v="1"/>
    <s v="NL_19"/>
    <s v="onbekend"/>
    <s v="onbekend"/>
    <s v="onbekend"/>
    <m/>
    <s v="09537GM"/>
    <s v="NL_19_0040"/>
    <s v="onbekend"/>
    <n v="94101.820999999996"/>
    <n v="434706.84399999998"/>
    <s v="Gemaal"/>
    <x v="1"/>
    <s v="Hillevliet"/>
    <s v="onbekend"/>
    <x v="1"/>
    <s v="onbekend"/>
    <s v="nvt"/>
    <x v="4"/>
    <x v="1"/>
    <x v="1"/>
    <x v="1"/>
    <n v="30"/>
    <n v="2"/>
    <m/>
    <m/>
    <m/>
    <m/>
    <m/>
    <m/>
  </r>
  <r>
    <s v="KN2907"/>
    <s v="Rijn West"/>
    <x v="1"/>
    <s v="NL_19"/>
    <s v="onbekend"/>
    <s v="onbekend"/>
    <s v="onbekend"/>
    <m/>
    <s v="09543GM"/>
    <s v="NL_19_0041"/>
    <s v="onbekend"/>
    <n v="86260.593999999997"/>
    <n v="433425.25"/>
    <s v="Gemaal"/>
    <x v="1"/>
    <s v="Oud-Pernisseweg"/>
    <s v="onbekend"/>
    <x v="1"/>
    <s v="onbekend"/>
    <s v="nvt"/>
    <x v="4"/>
    <x v="1"/>
    <x v="1"/>
    <x v="1"/>
    <n v="8"/>
    <n v="1"/>
    <m/>
    <m/>
    <m/>
    <m/>
    <m/>
    <m/>
  </r>
  <r>
    <s v="KN2908"/>
    <s v="Rijn West"/>
    <x v="1"/>
    <s v="NL_19"/>
    <s v="onbekend"/>
    <s v="onbekend"/>
    <s v="onbekend"/>
    <m/>
    <s v="09865GM"/>
    <s v="NL_19_0042"/>
    <s v="onbekend"/>
    <n v="82781.258000000002"/>
    <n v="426019.78100000002"/>
    <s v="Gemaal"/>
    <x v="1"/>
    <s v="De Volharding"/>
    <s v="onbekend"/>
    <x v="1"/>
    <s v="onbekend"/>
    <s v="nvt"/>
    <x v="4"/>
    <x v="1"/>
    <x v="1"/>
    <x v="1"/>
    <n v="165"/>
    <n v="1"/>
    <m/>
    <m/>
    <m/>
    <m/>
    <m/>
    <m/>
  </r>
  <r>
    <s v="KN2909"/>
    <s v="Rijn West"/>
    <x v="1"/>
    <s v="NL_19"/>
    <s v="onbekend"/>
    <s v="onbekend"/>
    <s v="onbekend"/>
    <m/>
    <s v="10165GM"/>
    <s v="NL_19_0043"/>
    <s v="onbekend"/>
    <n v="80772.991999999998"/>
    <n v="408674.09399999998"/>
    <s v="Gemaal"/>
    <x v="1"/>
    <s v="Galathee"/>
    <s v="onbekend"/>
    <x v="1"/>
    <s v="onbekend"/>
    <s v="nvt"/>
    <x v="4"/>
    <x v="1"/>
    <x v="1"/>
    <x v="1"/>
    <n v="86"/>
    <n v="1"/>
    <m/>
    <m/>
    <m/>
    <m/>
    <m/>
    <m/>
  </r>
  <r>
    <s v="KN2910"/>
    <s v="Rijn West"/>
    <x v="1"/>
    <s v="NL_19"/>
    <s v="onbekend"/>
    <s v="onbekend"/>
    <s v="onbekend"/>
    <m/>
    <s v="10553GM"/>
    <s v="NL_19_0044"/>
    <s v="onbekend"/>
    <n v="65036.652000000002"/>
    <n v="414195.56300000002"/>
    <s v="Gemaal"/>
    <x v="1"/>
    <s v="De Drie Polders"/>
    <s v="onbekend"/>
    <x v="1"/>
    <s v="onbekend"/>
    <s v="nvt"/>
    <x v="4"/>
    <x v="1"/>
    <x v="1"/>
    <x v="1"/>
    <s v="20 tot 50"/>
    <n v="1"/>
    <m/>
    <m/>
    <m/>
    <m/>
    <m/>
    <m/>
  </r>
  <r>
    <s v="KN2911"/>
    <s v="Rijn West"/>
    <x v="1"/>
    <s v="NL_19"/>
    <s v="onbekend"/>
    <s v="onbekend"/>
    <s v="onbekend"/>
    <m/>
    <s v="10979GM"/>
    <s v="NL_19_0045"/>
    <s v="onbekend"/>
    <n v="89366.739000000001"/>
    <n v="415081.82699999999"/>
    <s v="Gemaal"/>
    <x v="1"/>
    <s v="Torensteepolder"/>
    <s v="onbekend"/>
    <x v="1"/>
    <s v="onbekend"/>
    <s v="nvt"/>
    <x v="4"/>
    <x v="1"/>
    <x v="1"/>
    <x v="1"/>
    <n v="35"/>
    <n v="1"/>
    <m/>
    <m/>
    <m/>
    <m/>
    <m/>
    <m/>
  </r>
  <r>
    <s v="KN2912"/>
    <s v="Rijn West"/>
    <x v="1"/>
    <s v="NL_19"/>
    <s v="onbekend"/>
    <s v="onbekend"/>
    <s v="onbekend"/>
    <m/>
    <s v="11019GM"/>
    <s v="NL_19_0046"/>
    <s v="onbekend"/>
    <n v="99872.676999999996"/>
    <n v="414565.49599999998"/>
    <s v="Gemaal"/>
    <x v="1"/>
    <s v="Volharding"/>
    <s v="onbekend"/>
    <x v="1"/>
    <s v="onbekend"/>
    <s v="nvt"/>
    <x v="4"/>
    <x v="1"/>
    <x v="1"/>
    <x v="1"/>
    <n v="115"/>
    <n v="1"/>
    <m/>
    <m/>
    <m/>
    <m/>
    <m/>
    <m/>
  </r>
  <r>
    <s v="KN2913"/>
    <s v="Rijn West"/>
    <x v="1"/>
    <s v="NL_19"/>
    <s v="onbekend"/>
    <s v="onbekend"/>
    <s v="onbekend"/>
    <m/>
    <s v="11272GM"/>
    <s v="NL_19_0047"/>
    <s v="onbekend"/>
    <n v="91104.68"/>
    <n v="432274.93800000002"/>
    <s v="Gemaal"/>
    <x v="1"/>
    <s v="Korperweg"/>
    <s v="onbekend"/>
    <x v="1"/>
    <s v="onbekend"/>
    <s v="nvt"/>
    <x v="4"/>
    <x v="1"/>
    <x v="1"/>
    <x v="1"/>
    <n v="37"/>
    <n v="3"/>
    <m/>
    <m/>
    <m/>
    <m/>
    <m/>
    <m/>
  </r>
  <r>
    <s v="KN2914"/>
    <s v="Rijn West"/>
    <x v="1"/>
    <s v="NL_19"/>
    <s v="onbekend"/>
    <s v="onbekend"/>
    <s v="onbekend"/>
    <m/>
    <s v="11314GM"/>
    <s v="NL_19_0048"/>
    <s v="onbekend"/>
    <n v="98261.445000000007"/>
    <n v="426014.40600000002"/>
    <s v="Gemaal"/>
    <x v="1"/>
    <s v="De Hooge Nesse"/>
    <s v="onbekend"/>
    <x v="1"/>
    <s v="onbekend"/>
    <s v="nvt"/>
    <x v="4"/>
    <x v="1"/>
    <x v="1"/>
    <x v="1"/>
    <n v="380"/>
    <n v="2"/>
    <m/>
    <m/>
    <m/>
    <m/>
    <m/>
    <m/>
  </r>
  <r>
    <s v="KN2915"/>
    <s v="Rijn West"/>
    <x v="1"/>
    <s v="NL_19"/>
    <s v="onbekend"/>
    <s v="onbekend"/>
    <s v="onbekend"/>
    <m/>
    <s v="11639GM"/>
    <s v="NL_19_0049"/>
    <s v="onbekend"/>
    <n v="75274.414000000004"/>
    <n v="436169.21899999998"/>
    <s v="Gemaal"/>
    <x v="1"/>
    <s v="Rozenburg"/>
    <s v="onbekend"/>
    <x v="1"/>
    <s v="onbekend"/>
    <s v="nvt"/>
    <x v="4"/>
    <x v="1"/>
    <x v="1"/>
    <x v="1"/>
    <n v="50"/>
    <n v="2"/>
    <m/>
    <m/>
    <m/>
    <m/>
    <m/>
    <m/>
  </r>
  <r>
    <s v="KN2916"/>
    <s v="Rijn West"/>
    <x v="1"/>
    <s v="NL_19"/>
    <s v="onbekend"/>
    <s v="onbekend"/>
    <s v="onbekend"/>
    <m/>
    <s v="12083GM"/>
    <s v="NL_19_0050"/>
    <s v="onbekend"/>
    <n v="70877.445000000007"/>
    <n v="419806.5"/>
    <s v="Gemaal"/>
    <x v="1"/>
    <s v="Spuipolder"/>
    <s v="onbekend"/>
    <x v="1"/>
    <s v="onbekend"/>
    <s v="nvt"/>
    <x v="4"/>
    <x v="1"/>
    <x v="1"/>
    <x v="1"/>
    <n v="3"/>
    <n v="1"/>
    <m/>
    <m/>
    <m/>
    <m/>
    <m/>
    <m/>
  </r>
  <r>
    <s v="KN2866"/>
    <s v="Maas"/>
    <x v="1"/>
    <s v="NL_19"/>
    <s v="Afwatering het Oudeland van Middelharnis"/>
    <s v="sloot"/>
    <s v="M30"/>
    <m/>
    <s v="12282GM"/>
    <s v="NL_19_0003"/>
    <s v="NL19_50"/>
    <n v="74144.327999999994"/>
    <n v="419288.03100000002"/>
    <s v="Gemaal"/>
    <x v="1"/>
    <s v="Koert"/>
    <s v="onbekend"/>
    <x v="1"/>
    <s v="onbekend"/>
    <s v="nvt"/>
    <x v="4"/>
    <x v="1"/>
    <x v="1"/>
    <x v="1"/>
    <n v="311"/>
    <n v="2"/>
    <m/>
    <m/>
    <m/>
    <m/>
    <m/>
    <m/>
  </r>
  <r>
    <s v="KN2917"/>
    <s v="Rijn West"/>
    <x v="1"/>
    <s v="NL_19"/>
    <s v="onbekend"/>
    <s v="onbekend"/>
    <s v="onbekend"/>
    <m/>
    <s v="12806GM"/>
    <s v="NL_19_0051"/>
    <s v="onbekend"/>
    <n v="111527.693"/>
    <n v="422536.42499999999"/>
    <s v="Gemaal"/>
    <x v="1"/>
    <s v="Staring"/>
    <s v="onbekend"/>
    <x v="1"/>
    <s v="onbekend"/>
    <s v="nvt"/>
    <x v="4"/>
    <x v="1"/>
    <x v="1"/>
    <x v="1"/>
    <n v="50"/>
    <n v="1"/>
    <m/>
    <m/>
    <m/>
    <m/>
    <m/>
    <m/>
  </r>
  <r>
    <s v="KN2918"/>
    <s v="Rijn West"/>
    <x v="1"/>
    <s v="NL_19"/>
    <s v="onbekend"/>
    <s v="onbekend"/>
    <s v="onbekend"/>
    <m/>
    <s v="12811GM"/>
    <s v="NL_19_0052"/>
    <s v="onbekend"/>
    <n v="107400.724"/>
    <n v="424783.64"/>
    <s v="Gemaal"/>
    <x v="1"/>
    <s v="Stadspolders"/>
    <s v="onbekend"/>
    <x v="1"/>
    <s v="onbekend"/>
    <s v="nvt"/>
    <x v="4"/>
    <x v="1"/>
    <x v="1"/>
    <x v="1"/>
    <n v="290"/>
    <n v="3"/>
    <m/>
    <m/>
    <m/>
    <m/>
    <m/>
    <m/>
  </r>
  <r>
    <s v="KN2919"/>
    <s v="Rijn West"/>
    <x v="1"/>
    <s v="NL_19"/>
    <s v="onbekend"/>
    <s v="onbekend"/>
    <s v="onbekend"/>
    <m/>
    <s v="13054GM"/>
    <s v="NL_19_0053"/>
    <s v="onbekend"/>
    <n v="96659.544999999998"/>
    <n v="434455.15700000001"/>
    <s v="Gemaal"/>
    <x v="1"/>
    <s v="Kreekkade"/>
    <s v="onbekend"/>
    <x v="1"/>
    <s v="onbekend"/>
    <s v="nvt"/>
    <x v="4"/>
    <x v="1"/>
    <x v="1"/>
    <x v="1"/>
    <n v="51"/>
    <n v="3"/>
    <m/>
    <m/>
    <m/>
    <m/>
    <m/>
    <m/>
  </r>
  <r>
    <s v="KN2922"/>
    <s v="Rijn West"/>
    <x v="1"/>
    <s v="NL_19"/>
    <s v="onbekend"/>
    <s v="onbekend"/>
    <s v="onbekend"/>
    <m/>
    <s v="13065GM"/>
    <s v="NL_19_0056"/>
    <s v="onbekend"/>
    <n v="83839.376000000004"/>
    <n v="430682.88900000002"/>
    <s v="Gemaal"/>
    <x v="1"/>
    <s v="Baarsweg"/>
    <s v="onbekend"/>
    <x v="1"/>
    <s v="onbekend"/>
    <s v="nvt"/>
    <x v="4"/>
    <x v="1"/>
    <x v="1"/>
    <x v="1"/>
    <n v="20"/>
    <n v="2"/>
    <m/>
    <m/>
    <m/>
    <m/>
    <m/>
    <m/>
  </r>
  <r>
    <s v="KN2921"/>
    <s v="Rijn West"/>
    <x v="1"/>
    <s v="NL_19"/>
    <s v="onbekend"/>
    <s v="onbekend"/>
    <s v="onbekend"/>
    <m/>
    <s v="13134GM"/>
    <s v="NL_19_0055"/>
    <s v="onbekend"/>
    <n v="102423.399"/>
    <n v="431885.40700000001"/>
    <s v="Gemaal"/>
    <x v="1"/>
    <s v="Donkersloot"/>
    <s v="onbekend"/>
    <x v="1"/>
    <s v="onbekend"/>
    <s v="nvt"/>
    <x v="4"/>
    <x v="1"/>
    <x v="1"/>
    <x v="1"/>
    <n v="30"/>
    <n v="1"/>
    <m/>
    <m/>
    <m/>
    <m/>
    <m/>
    <m/>
  </r>
  <r>
    <s v="KN2869"/>
    <s v="Rijn West"/>
    <x v="1"/>
    <s v="NL_19"/>
    <s v="nvt"/>
    <s v="sloot"/>
    <s v="onbekend"/>
    <s v="nvt"/>
    <s v="nieuw te stichten gemaal"/>
    <s v="NL_19_0006"/>
    <s v="onbekend"/>
    <n v="81427"/>
    <n v="425487"/>
    <s v="Gemaal"/>
    <x v="1"/>
    <s v="Nieuw gemaal Putten"/>
    <s v="beide  "/>
    <x v="1"/>
    <s v="door de pomp en naar binnen via hevelleiding"/>
    <s v="nvt"/>
    <x v="1"/>
    <x v="1"/>
    <x v="1"/>
    <x v="1"/>
    <n v="450"/>
    <n v="2"/>
    <s v="nnb"/>
    <n v="2"/>
    <n v="200"/>
    <s v="nnb"/>
    <n v="1"/>
    <n v="50"/>
  </r>
  <r>
    <s v="KN2870"/>
    <s v="Rijn West"/>
    <x v="1"/>
    <s v="NL_19"/>
    <s v="nvt"/>
    <s v="sloot"/>
    <s v="onbekend"/>
    <s v="nvt"/>
    <s v="T47624"/>
    <s v="onbekend"/>
    <s v="onbekend"/>
    <n v="66545"/>
    <n v="433741"/>
    <s v="Stuw"/>
    <x v="0"/>
    <s v="Strype"/>
    <s v="beide  "/>
    <x v="0"/>
    <s v="Vertical slot"/>
    <s v="vertical slotvispassage"/>
    <x v="3"/>
    <x v="1"/>
    <x v="2"/>
    <x v="2"/>
    <m/>
    <m/>
    <m/>
    <m/>
    <m/>
    <m/>
    <m/>
    <m/>
  </r>
  <r>
    <s v="KN0609"/>
    <s v="Rijn West"/>
    <x v="2"/>
    <s v="NL_12"/>
    <s v="waterdelen Schermerboezem-Noord +"/>
    <s v="Kanaal"/>
    <s v="M7"/>
    <m/>
    <s v="KSL-Q-34176"/>
    <s v="NL_12_0003"/>
    <s v="NL12_110"/>
    <n v="116114.042"/>
    <n v="538786.63399999996"/>
    <s v="Sluis"/>
    <x v="3"/>
    <s v="sluis Oudesluis"/>
    <s v="beide"/>
    <x v="0"/>
    <s v="visvriendelijk beheer omloopkokers"/>
    <s v="aangepast beheer schutsluis"/>
    <x v="0"/>
    <x v="0"/>
    <x v="0"/>
    <x v="0"/>
    <m/>
    <m/>
    <m/>
    <m/>
    <m/>
    <m/>
    <m/>
    <m/>
  </r>
  <r>
    <s v="KN0610"/>
    <s v="Rijn West"/>
    <x v="2"/>
    <s v="NL_12"/>
    <s v="waterdelen Schermerboezem-Noord +"/>
    <s v="sloot"/>
    <s v="M7"/>
    <m/>
    <s v="KGM-Q-20444"/>
    <s v="NL_12_0004"/>
    <s v="NL12_110"/>
    <n v="124106.522"/>
    <n v="514502.48700000002"/>
    <s v="Gemaal"/>
    <x v="1"/>
    <s v="gemaal Mijzen"/>
    <s v="beide"/>
    <x v="1"/>
    <s v="sluisvispassage"/>
    <s v="vissluis"/>
    <x v="1"/>
    <x v="0"/>
    <x v="1"/>
    <x v="1"/>
    <n v="3600"/>
    <n v="1"/>
    <s v="Vijzel"/>
    <n v="1"/>
    <n v="3600"/>
    <m/>
    <m/>
    <m/>
  </r>
  <r>
    <s v="KN0612"/>
    <s v="Rijn West"/>
    <x v="2"/>
    <s v="NL_12"/>
    <s v="waterdelen Schermerboezem-Noord +"/>
    <s v="Kanaal"/>
    <s v="M7"/>
    <m/>
    <s v="KSL-Q-34158"/>
    <s v="NL_12_0006"/>
    <s v="NL12_110"/>
    <n v="120920.223"/>
    <n v="534573.22"/>
    <s v="Sluis"/>
    <x v="3"/>
    <s v="Molenkolksluis (prov NH)"/>
    <s v="beide"/>
    <x v="0"/>
    <s v="visvriendelijk beheer omloopkokers"/>
    <s v="aangepast beheer schutsluis"/>
    <x v="0"/>
    <x v="0"/>
    <x v="2"/>
    <x v="2"/>
    <m/>
    <m/>
    <m/>
    <m/>
    <m/>
    <m/>
    <m/>
    <m/>
  </r>
  <r>
    <s v="KN0618"/>
    <s v="Rijn West"/>
    <x v="2"/>
    <s v="NL_12"/>
    <s v="waterdelen Schermerboezem-Noord +"/>
    <s v="Kanaal"/>
    <s v="M7"/>
    <m/>
    <s v="KDU-Q-1873"/>
    <s v="NL_12_0012"/>
    <s v="NL12_110"/>
    <n v="111897.16099999999"/>
    <n v="541609.19499999995"/>
    <s v="duiker"/>
    <x v="5"/>
    <s v="Scheidingsvliet"/>
    <s v="beide"/>
    <x v="0"/>
    <s v="opening in terugslagklep"/>
    <s v="opening terugslagklep"/>
    <x v="0"/>
    <x v="0"/>
    <x v="3"/>
    <x v="0"/>
    <n v="1200"/>
    <n v="1"/>
    <s v="Vijzel"/>
    <n v="1"/>
    <n v="1200"/>
    <m/>
    <m/>
    <m/>
  </r>
  <r>
    <s v="KN0619"/>
    <s v="Rijn West"/>
    <x v="2"/>
    <s v="NL_12"/>
    <s v="waterdelen Schermerboezem-Noord +"/>
    <s v="Kanaal"/>
    <s v="M7"/>
    <m/>
    <s v="KDU-Q-1873"/>
    <s v="NL_12_0013"/>
    <s v="NL12_110"/>
    <n v="114592.413"/>
    <n v="549281.91"/>
    <s v="duiker"/>
    <x v="5"/>
    <s v="Doggersvaart"/>
    <s v="beide"/>
    <x v="0"/>
    <s v="visvriendelijk beheer"/>
    <s v="aangepast beheer duiker"/>
    <x v="0"/>
    <x v="0"/>
    <x v="2"/>
    <x v="2"/>
    <n v="900"/>
    <n v="1"/>
    <s v="Vijzel"/>
    <n v="1"/>
    <n v="900"/>
    <m/>
    <m/>
    <m/>
  </r>
  <r>
    <s v="KN0620"/>
    <s v="Rijn West"/>
    <x v="2"/>
    <s v="NL_12"/>
    <s v="waterdelen Schermerboezem-Noord +"/>
    <s v="Kanaal"/>
    <s v="M7"/>
    <m/>
    <s v="KSL-Q-34161"/>
    <s v="NL_12_0014"/>
    <s v="NL12_110"/>
    <n v="115488.977"/>
    <n v="547520.23300000001"/>
    <s v="Sluis"/>
    <x v="3"/>
    <s v="Kooysluis (prov NH)"/>
    <s v="beide"/>
    <x v="0"/>
    <s v="visvriendelijk beheer omloopkokers"/>
    <s v="aangepast beheer schutsluis"/>
    <x v="0"/>
    <x v="0"/>
    <x v="2"/>
    <x v="2"/>
    <m/>
    <m/>
    <m/>
    <m/>
    <m/>
    <m/>
    <m/>
    <m/>
  </r>
  <r>
    <s v="KN0621"/>
    <s v="Rijn West"/>
    <x v="2"/>
    <s v="NL_12"/>
    <s v="waterdelen Schermerboezem-Noord +"/>
    <s v="Kanaal"/>
    <s v="M7"/>
    <m/>
    <s v="KGM-Q-29234"/>
    <s v="NL_12_0015"/>
    <s v="NL12_110"/>
    <n v="114757.618"/>
    <n v="551208.06900000002"/>
    <s v="Gemaal"/>
    <x v="1"/>
    <s v="gemaal De Helsdeur"/>
    <s v="beide"/>
    <x v="0"/>
    <s v="brievenbussen in terugslagklep icm visvriendelijk beheer spuischuif"/>
    <s v="opening terugslagklep"/>
    <x v="2"/>
    <x v="0"/>
    <x v="2"/>
    <x v="2"/>
    <n v="216000"/>
    <n v="4"/>
    <s v="centrifugaal"/>
    <n v="4"/>
    <n v="216000"/>
    <m/>
    <m/>
    <m/>
  </r>
  <r>
    <s v="KN0624"/>
    <s v="Rijn West"/>
    <x v="2"/>
    <s v="NL_12"/>
    <s v="waterdelen Schermerboezem-Zuid +"/>
    <s v="Kanaal"/>
    <s v="M7"/>
    <m/>
    <s v="KSL-Q-34164"/>
    <s v="NL_12_0018"/>
    <s v="NL12_120"/>
    <n v="130075.92600000001"/>
    <n v="512761.13400000002"/>
    <s v="Sluis"/>
    <x v="3"/>
    <s v="Noordersluis Schardam"/>
    <s v="beide"/>
    <x v="0"/>
    <s v="aangepast sluisbeheer"/>
    <s v="aangepast beheer schutsluis"/>
    <x v="0"/>
    <x v="0"/>
    <x v="3"/>
    <x v="0"/>
    <m/>
    <m/>
    <m/>
    <m/>
    <m/>
    <m/>
    <m/>
    <m/>
  </r>
  <r>
    <s v="KN0626"/>
    <s v="Rijn West"/>
    <x v="2"/>
    <s v="NL_12"/>
    <s v="waterdelen Schermerboezem-Zuid +"/>
    <s v="Kanaal"/>
    <s v="M7"/>
    <m/>
    <s v="KSL-Q-34172"/>
    <s v="NL_12_0020"/>
    <s v="NL12_120"/>
    <n v="111933.565"/>
    <n v="494902.34899999999"/>
    <s v="Sluis"/>
    <x v="3"/>
    <s v="Schermersluis + inlaat"/>
    <s v="beide"/>
    <x v="0"/>
    <s v="aangepast sluisbeheer"/>
    <s v="aangepast beheer schutsluis"/>
    <x v="0"/>
    <x v="0"/>
    <x v="3"/>
    <x v="0"/>
    <m/>
    <m/>
    <m/>
    <m/>
    <m/>
    <m/>
    <m/>
    <m/>
  </r>
  <r>
    <s v="KN0628"/>
    <s v="Rijn West"/>
    <x v="2"/>
    <s v="NL_12"/>
    <s v="waterdelen Schermerboezem-Zuid +"/>
    <s v="Kanaal"/>
    <s v="M7"/>
    <m/>
    <s v="KGM-Q-20230"/>
    <s v="NL_12_0022"/>
    <s v="NL12_120"/>
    <n v="116825.553"/>
    <n v="494734.16700000002"/>
    <s v="Gemaal"/>
    <x v="1"/>
    <s v="Zaangemaal"/>
    <s v="stroomafwaarts"/>
    <x v="0"/>
    <s v="gemaal voldoende visveilig"/>
    <s v="visvriendelijke pomp"/>
    <x v="0"/>
    <x v="0"/>
    <x v="2"/>
    <x v="2"/>
    <n v="144000"/>
    <n v="2"/>
    <s v="horizontale schroef"/>
    <n v="2"/>
    <n v="144000"/>
    <m/>
    <m/>
    <m/>
  </r>
  <r>
    <s v="KN0629"/>
    <s v="Rijn West"/>
    <x v="2"/>
    <s v="NL_12"/>
    <s v="waterdelen Schermerboezem-Zuid +"/>
    <s v="Kanaal"/>
    <s v="M7"/>
    <m/>
    <s v="KSL-Q-34171"/>
    <s v="NL_12_0023"/>
    <s v="NL12_120"/>
    <n v="116817.399"/>
    <n v="494796.91600000003"/>
    <s v="Sluis"/>
    <x v="3"/>
    <s v="Wilhelminasluis"/>
    <s v="beide"/>
    <x v="0"/>
    <s v="aangepast sluisbeheer"/>
    <s v="aangepast beheer schutsluis"/>
    <x v="0"/>
    <x v="0"/>
    <x v="3"/>
    <x v="0"/>
    <m/>
    <m/>
    <m/>
    <m/>
    <m/>
    <m/>
    <m/>
    <m/>
  </r>
  <r>
    <s v="KN0630"/>
    <s v="Rijn West"/>
    <x v="2"/>
    <s v="NL_12"/>
    <s v="waterdelen Schermerboezem-Zuid +"/>
    <s v="Kanaal"/>
    <s v="M7"/>
    <m/>
    <s v="KSL-Q-34167"/>
    <s v="NL_12_0024"/>
    <s v="NL12_120"/>
    <n v="133425.04999999999"/>
    <n v="503186.47100000002"/>
    <s v="Sluis"/>
    <x v="3"/>
    <s v="Zeesluis Edam"/>
    <s v="beide"/>
    <x v="0"/>
    <s v="aangepast sluisbeheer"/>
    <s v="aangepast beheer schutsluis"/>
    <x v="0"/>
    <x v="0"/>
    <x v="3"/>
    <x v="0"/>
    <m/>
    <m/>
    <m/>
    <m/>
    <m/>
    <m/>
    <m/>
    <m/>
  </r>
  <r>
    <s v="KN0631"/>
    <s v="Rijn West"/>
    <x v="2"/>
    <s v="NL_12"/>
    <s v="waterdelen Schermerboezem-Zuid +"/>
    <s v="Kanaal"/>
    <s v="M7"/>
    <m/>
    <s v="KSL-Q-34169"/>
    <s v="NL_12_0025"/>
    <s v="NL12_120"/>
    <n v="131013.95699999999"/>
    <n v="497380.71"/>
    <s v="Sluis"/>
    <x v="3"/>
    <s v="Grafelijkheidssluis"/>
    <s v="beide"/>
    <x v="0"/>
    <s v="aangepast sluisbeheer"/>
    <s v="aangepast beheer schutsluis"/>
    <x v="0"/>
    <x v="0"/>
    <x v="0"/>
    <x v="0"/>
    <m/>
    <m/>
    <m/>
    <m/>
    <m/>
    <m/>
    <m/>
    <m/>
  </r>
  <r>
    <s v="KN0638"/>
    <s v="Rijn West"/>
    <x v="2"/>
    <s v="NL_12"/>
    <s v="waterdelen Amstelmeerboezem +"/>
    <s v="sloot"/>
    <s v="M30"/>
    <m/>
    <s v="KGM-Q-29152"/>
    <s v="NL_12_0032"/>
    <s v="NL12_130"/>
    <n v="120220.2"/>
    <n v="544515.38600000006"/>
    <s v="Gemaal"/>
    <x v="1"/>
    <s v="gemaal Balgdijk"/>
    <s v="beide"/>
    <x v="0"/>
    <s v="geintegreerde sluisvispassage"/>
    <s v="vissluis"/>
    <x v="0"/>
    <x v="0"/>
    <x v="3"/>
    <x v="0"/>
    <n v="14400"/>
    <n v="2"/>
    <s v="BVOP"/>
    <n v="2"/>
    <n v="14400"/>
    <m/>
    <m/>
    <m/>
  </r>
  <r>
    <s v="KN0639"/>
    <s v="Rijn West"/>
    <x v="2"/>
    <s v="NL_12"/>
    <s v="waterdelen Amstelmeerboezem +"/>
    <s v="Kanaal"/>
    <s v="M30"/>
    <m/>
    <s v="KDU-J-49"/>
    <s v="NL_12_0033"/>
    <s v="NL12_130"/>
    <n v="131266.829"/>
    <n v="548367.87800000003"/>
    <s v="duiker"/>
    <x v="5"/>
    <s v="Keersluis Stontele"/>
    <s v="beide"/>
    <x v="0"/>
    <s v="visvriendelijk beheer"/>
    <s v="aangepast beheer duiker"/>
    <x v="0"/>
    <x v="0"/>
    <x v="2"/>
    <x v="2"/>
    <m/>
    <m/>
    <m/>
    <m/>
    <m/>
    <m/>
    <m/>
    <m/>
  </r>
  <r>
    <s v="KN0641"/>
    <s v="Rijn West"/>
    <x v="2"/>
    <s v="NL_12"/>
    <s v="waterdelen Amstelmeerboezem +"/>
    <s v="Kanaal"/>
    <s v="M30"/>
    <m/>
    <s v="KSL-Q-34181"/>
    <s v="NL_12_0035"/>
    <s v="NL12_130"/>
    <n v="115027.565"/>
    <n v="549675.14"/>
    <s v="Spuisluis"/>
    <x v="2"/>
    <s v="Oostoever"/>
    <s v="beide"/>
    <x v="0"/>
    <s v="aangepast sluisbeheer"/>
    <s v="aangepast beheer spuisluis"/>
    <x v="2"/>
    <x v="0"/>
    <x v="2"/>
    <x v="3"/>
    <m/>
    <m/>
    <m/>
    <m/>
    <m/>
    <m/>
    <m/>
    <m/>
  </r>
  <r>
    <s v="KN0642"/>
    <s v="Rijn West"/>
    <x v="2"/>
    <s v="NL_12"/>
    <s v="waterdelen Amstelmeerboezem +"/>
    <s v="Kanaal"/>
    <s v="M30"/>
    <m/>
    <s v="KSL-Q-34163"/>
    <s v="NL_12_0036"/>
    <s v="NL12_130"/>
    <n v="121798.011"/>
    <n v="533013.62899999996"/>
    <s v="Sluis"/>
    <x v="3"/>
    <s v="Braaksluis (prov NH)"/>
    <s v="beide"/>
    <x v="0"/>
    <s v="aangepast sluisbeheer"/>
    <s v="aangepast beheer schutsluis"/>
    <x v="0"/>
    <x v="0"/>
    <x v="0"/>
    <x v="0"/>
    <m/>
    <m/>
    <m/>
    <m/>
    <m/>
    <m/>
    <m/>
    <m/>
  </r>
  <r>
    <s v="KN0643"/>
    <s v="Rijn West"/>
    <x v="2"/>
    <s v="NL_12"/>
    <s v="waterdelen polder Wieringerwaard"/>
    <s v="sloot"/>
    <s v="M30"/>
    <m/>
    <s v="KVP-B-838"/>
    <s v="NL_12_0037"/>
    <s v="NL12_530"/>
    <n v="119635.798"/>
    <n v="539663.321"/>
    <s v="Gemaal"/>
    <x v="1"/>
    <s v="vispassage Molenweg"/>
    <s v="stroomopwaarts"/>
    <x v="0"/>
    <s v="hevel vispassage"/>
    <s v="hevelvispassage"/>
    <x v="2"/>
    <x v="1"/>
    <x v="2"/>
    <x v="3"/>
    <m/>
    <m/>
    <m/>
    <m/>
    <m/>
    <m/>
    <m/>
    <m/>
  </r>
  <r>
    <s v="KN0644"/>
    <s v="Rijn West"/>
    <x v="2"/>
    <s v="NL_12"/>
    <s v="waterdelen VRNK-boezem +"/>
    <s v="Kanaal"/>
    <s v="M6"/>
    <m/>
    <s v="KSL-Q-34173"/>
    <s v="NL_12_0038"/>
    <s v="NL12_140"/>
    <n v="120446.29300000001"/>
    <n v="516451.14899999998"/>
    <s v="Inlaat"/>
    <x v="4"/>
    <s v="Rustenburg"/>
    <s v="beide"/>
    <x v="0"/>
    <s v="visvriendelijk beheer"/>
    <s v="visinlaat"/>
    <x v="0"/>
    <x v="0"/>
    <x v="3"/>
    <x v="0"/>
    <m/>
    <m/>
    <m/>
    <m/>
    <m/>
    <m/>
    <m/>
    <m/>
  </r>
  <r>
    <s v="KN0650"/>
    <s v="Rijn West"/>
    <x v="2"/>
    <s v="NL_12"/>
    <s v="waterrijk Wormer- en Jisperveld"/>
    <s v="sloot"/>
    <s v="M10"/>
    <m/>
    <s v="KSL-Q-8153"/>
    <s v="NL_12_0044"/>
    <s v="NL12_220"/>
    <n v="114785.7"/>
    <n v="501895.61"/>
    <s v="Sluis"/>
    <x v="3"/>
    <s v="Poelsluis"/>
    <s v="beide"/>
    <x v="0"/>
    <s v="aangepast sluisbeheer"/>
    <s v="aangepast beheer schutsluis"/>
    <x v="0"/>
    <x v="0"/>
    <x v="0"/>
    <x v="0"/>
    <m/>
    <m/>
    <m/>
    <m/>
    <m/>
    <m/>
    <m/>
    <m/>
  </r>
  <r>
    <s v="KN0651"/>
    <s v="Rijn West"/>
    <x v="2"/>
    <s v="NL_12"/>
    <s v="waterdelen polder Zeevang +"/>
    <s v="sloot"/>
    <s v="M10"/>
    <m/>
    <s v="KGM-Q-20225"/>
    <s v="NL_12_0045"/>
    <s v="NL12_230"/>
    <n v="130909.493"/>
    <n v="509618.23599999998"/>
    <s v="Gemaal"/>
    <x v="1"/>
    <s v="gemaal Warder"/>
    <s v="beide"/>
    <x v="1"/>
    <s v="nog niet onbekend"/>
    <s v="nvt"/>
    <x v="1"/>
    <x v="0"/>
    <x v="1"/>
    <x v="1"/>
    <n v="6000"/>
    <n v="2"/>
    <s v="BVOP"/>
    <n v="2"/>
    <n v="6000"/>
    <m/>
    <m/>
    <m/>
  </r>
  <r>
    <s v="KN0653"/>
    <s v="Rijn West"/>
    <x v="2"/>
    <s v="NL_12"/>
    <s v="waterrijk Krommenieer Woudpolder"/>
    <s v="sloot"/>
    <s v="M30"/>
    <m/>
    <s v="KSL-B-847"/>
    <s v="NL_12_0047"/>
    <s v="NL12_240"/>
    <n v="113422.828071"/>
    <n v="503709.54740400001"/>
    <s v="Sluis"/>
    <x v="3"/>
    <s v="Woudaapsluis"/>
    <s v="beide"/>
    <x v="0"/>
    <s v="aangepast sluisbeheer"/>
    <s v="aangepast beheer schutsluis"/>
    <x v="0"/>
    <x v="0"/>
    <x v="3"/>
    <x v="0"/>
    <m/>
    <m/>
    <m/>
    <m/>
    <m/>
    <m/>
    <m/>
    <m/>
  </r>
  <r>
    <s v="KN0655"/>
    <s v="Rijn West"/>
    <x v="2"/>
    <s v="NL_12"/>
    <s v="waterrijk polder Westzaan"/>
    <s v="sloot"/>
    <s v="M30"/>
    <m/>
    <s v="KSL-B-844"/>
    <s v="NL_12_0049"/>
    <s v="NL12_250"/>
    <n v="113945.088732"/>
    <n v="493824.62583600002"/>
    <s v="Sluis"/>
    <x v="3"/>
    <s v="Overtoomsluis"/>
    <s v="beide"/>
    <x v="0"/>
    <s v="aangepast sluisbeheer"/>
    <s v="aangepast beheer schutsluis"/>
    <x v="0"/>
    <x v="0"/>
    <x v="2"/>
    <x v="2"/>
    <m/>
    <m/>
    <m/>
    <m/>
    <m/>
    <m/>
    <m/>
    <m/>
  </r>
  <r>
    <s v="KN0657"/>
    <s v="Rijn West"/>
    <x v="2"/>
    <s v="NL_12"/>
    <s v="waterrijk polder Oostzaan"/>
    <s v="sloot"/>
    <s v="M30"/>
    <m/>
    <s v="KGM-Q-20427"/>
    <s v="NL_12_0051"/>
    <s v="onbekend"/>
    <n v="125084.792"/>
    <n v="499315.77100000001"/>
    <s v="Gemaal"/>
    <x v="1"/>
    <s v="gemaal Purmerland-oost"/>
    <s v="beide"/>
    <x v="1"/>
    <s v="nog niet onbekend"/>
    <s v="nvt"/>
    <x v="1"/>
    <x v="0"/>
    <x v="1"/>
    <x v="1"/>
    <n v="5400"/>
    <n v="1"/>
    <s v="verticale schroef"/>
    <n v="1"/>
    <n v="5400"/>
    <m/>
    <m/>
    <m/>
  </r>
  <r>
    <s v="KN0659"/>
    <s v="Rijn West"/>
    <x v="2"/>
    <s v="NL_12"/>
    <s v="waterrijk polder Oostzaan"/>
    <s v="sloot"/>
    <s v="M30"/>
    <m/>
    <s v="KGM-Q-20402"/>
    <s v="NL_12_0053"/>
    <s v="onbekend"/>
    <n v="122475.107"/>
    <n v="491318.26"/>
    <s v="Gemaal"/>
    <x v="1"/>
    <s v="gemaal Kadoelen"/>
    <s v="beide"/>
    <x v="0"/>
    <s v="Vijzel + Vissluis"/>
    <s v="vissluis + visvriendelijke pomp"/>
    <x v="0"/>
    <x v="0"/>
    <x v="4"/>
    <x v="4"/>
    <n v="42000"/>
    <n v="2"/>
    <s v="Vijzel"/>
    <n v="2"/>
    <n v="42000"/>
    <m/>
    <m/>
    <m/>
  </r>
  <r>
    <s v="KN0660"/>
    <s v="Rijn West"/>
    <x v="2"/>
    <s v="NL_12"/>
    <s v="waterrijk polder Oostzaan"/>
    <s v="sloot"/>
    <s v="M30"/>
    <m/>
    <s v="KGM-Q-20419"/>
    <s v="NL_12_0054"/>
    <s v="onbekend"/>
    <n v="119311.84600000001"/>
    <n v="493711.60499999998"/>
    <s v="Gemaal"/>
    <x v="1"/>
    <s v="gemaal De Waker"/>
    <s v="beide"/>
    <x v="1"/>
    <s v="Open schroefpomp + Vissluis"/>
    <s v="vissluis + visvriendelijke pomp"/>
    <x v="1"/>
    <x v="0"/>
    <x v="1"/>
    <x v="1"/>
    <n v="21600"/>
    <n v="2"/>
    <s v="open schroef"/>
    <n v="2"/>
    <n v="21600"/>
    <m/>
    <m/>
    <m/>
  </r>
  <r>
    <s v="KN0662"/>
    <s v="Rijn West"/>
    <x v="2"/>
    <s v="NL_12"/>
    <s v="waterrijk polder Oostzaan"/>
    <s v="sloot"/>
    <s v="M30"/>
    <m/>
    <s v="KSL-Q-8161"/>
    <s v="NL_12_0056"/>
    <s v="onbekend"/>
    <n v="121849.061"/>
    <n v="494078.897"/>
    <s v="Sluis"/>
    <x v="3"/>
    <s v="Luyendijksluis"/>
    <s v="beide"/>
    <x v="0"/>
    <s v="aangepast sluisbeheer"/>
    <s v="aangepast beheer schutsluis"/>
    <x v="0"/>
    <x v="1"/>
    <x v="2"/>
    <x v="0"/>
    <m/>
    <m/>
    <m/>
    <m/>
    <m/>
    <m/>
    <m/>
    <m/>
  </r>
  <r>
    <s v="KN0664"/>
    <s v="Rijn West"/>
    <x v="2"/>
    <s v="NL_12"/>
    <s v="waterrijk Waterland +"/>
    <s v="sloot"/>
    <s v="M30"/>
    <m/>
    <s v="KGM-Q-20407"/>
    <s v="NL_12_0058"/>
    <s v="NL12_260"/>
    <n v="131959.72700000001"/>
    <n v="495122.12599999999"/>
    <s v="Gemaal"/>
    <x v="1"/>
    <s v="gemaal De Poel"/>
    <s v="beide"/>
    <x v="1"/>
    <s v="visvriendelijke pompen + visinlaat"/>
    <s v="visinlaat + visvriendelijke pomp"/>
    <x v="1"/>
    <x v="0"/>
    <x v="1"/>
    <x v="1"/>
    <n v="31200"/>
    <n v="2"/>
    <s v="centrifugaal"/>
    <n v="2"/>
    <n v="31200"/>
    <m/>
    <m/>
    <m/>
  </r>
  <r>
    <s v="KN0666"/>
    <s v="Rijn West"/>
    <x v="2"/>
    <s v="NL_12"/>
    <s v="waterrijk Waterland +"/>
    <s v="Kanaal"/>
    <s v="M30"/>
    <m/>
    <s v="KSL-C-3501"/>
    <s v="NL_12_0060"/>
    <s v="NL12_260"/>
    <n v="122377.633"/>
    <n v="488569.09700000001"/>
    <s v="Sluis"/>
    <x v="3"/>
    <s v="Willem I Sluis (Prov NH)"/>
    <s v="beide"/>
    <x v="0"/>
    <s v="aangepast sluisbeheer"/>
    <s v="aangepast beheer schutsluis"/>
    <x v="0"/>
    <x v="0"/>
    <x v="3"/>
    <x v="0"/>
    <m/>
    <m/>
    <m/>
    <m/>
    <m/>
    <m/>
    <m/>
    <m/>
  </r>
  <r>
    <s v="KN0669"/>
    <s v="Rijn West"/>
    <x v="2"/>
    <s v="NL_12"/>
    <s v="waterrijk Waterland +"/>
    <s v="sloot"/>
    <s v="M30"/>
    <m/>
    <s v="KGM-Q-20449"/>
    <s v="NL_12_0063"/>
    <s v="NL12_260"/>
    <n v="113124.049"/>
    <n v="499981.59100000001"/>
    <s v="Gemaal"/>
    <x v="1"/>
    <s v="gemaal Pieter Engel"/>
    <s v="beide"/>
    <x v="1"/>
    <s v="nog niet onbekend"/>
    <s v="nvt"/>
    <x v="1"/>
    <x v="0"/>
    <x v="1"/>
    <x v="1"/>
    <n v="15000"/>
    <n v="2"/>
    <s v="open schroef"/>
    <n v="2"/>
    <n v="15000"/>
    <m/>
    <m/>
    <m/>
  </r>
  <r>
    <s v="KN0672"/>
    <s v="Rijn West"/>
    <x v="2"/>
    <s v="NL_12"/>
    <s v="waterrijk polder Oosterdel +"/>
    <s v="sloot"/>
    <s v="M11"/>
    <m/>
    <s v="KSL-B-833"/>
    <s v="NL_12_0066"/>
    <s v="NL12_420"/>
    <n v="115962.339691"/>
    <n v="520949.610804"/>
    <s v="Sluis"/>
    <x v="3"/>
    <s v="Broekersluis/Oosterdel"/>
    <s v="beide"/>
    <x v="0"/>
    <s v="aangepast sluisbeheer"/>
    <s v="aangepast beheer schutsluis"/>
    <x v="0"/>
    <x v="0"/>
    <x v="3"/>
    <x v="0"/>
    <m/>
    <m/>
    <m/>
    <m/>
    <m/>
    <m/>
    <m/>
    <m/>
  </r>
  <r>
    <s v="KN0675"/>
    <s v="Rijn West"/>
    <x v="2"/>
    <s v="NL_12"/>
    <s v="waterdelen polders Schagerkogge +"/>
    <s v="sloot"/>
    <s v="M3"/>
    <m/>
    <s v="KGM-A-955"/>
    <s v="NL_12_0069"/>
    <s v="NL12_430"/>
    <n v="120699.398"/>
    <n v="534608.049"/>
    <s v="Gemaal"/>
    <x v="1"/>
    <s v="gemaal Schagerkogge"/>
    <s v="beide"/>
    <x v="0"/>
    <s v="Vijzel + Vissluis"/>
    <s v="vissluis + visvriendelijke pomp"/>
    <x v="2"/>
    <x v="1"/>
    <x v="3"/>
    <x v="0"/>
    <n v="24000"/>
    <n v="2"/>
    <s v="Vijzel"/>
    <n v="2"/>
    <n v="24000"/>
    <m/>
    <m/>
    <m/>
  </r>
  <r>
    <s v="KN0676"/>
    <s v="Rijn West"/>
    <x v="2"/>
    <s v="NL_12"/>
    <s v="waterdelen polder Vier Noorder Koggen -2,20"/>
    <s v="sloot"/>
    <s v="M3"/>
    <m/>
    <s v="KGM-Q-31673"/>
    <s v="NL_12_0070"/>
    <s v="NL12_440"/>
    <n v="138783.42800000001"/>
    <n v="528026.28399999999"/>
    <s v="Gemaal"/>
    <x v="1"/>
    <s v="gemaal Vier Noorderkoggen"/>
    <s v="beide"/>
    <x v="1"/>
    <s v="nog niet onbekend"/>
    <s v="nvt"/>
    <x v="1"/>
    <x v="0"/>
    <x v="1"/>
    <x v="1"/>
    <n v="67800"/>
    <n v="4"/>
    <s v="centrifugaal"/>
    <n v="4"/>
    <n v="67800"/>
    <m/>
    <m/>
    <m/>
  </r>
  <r>
    <s v="KN0678"/>
    <s v="Rijn West"/>
    <x v="2"/>
    <s v="NL_12"/>
    <s v="waterdelen polder Grootslag +"/>
    <s v="sloot"/>
    <s v="M3"/>
    <m/>
    <s v="KST-Q-19468"/>
    <s v="NL_12_0072"/>
    <s v="NL12_450"/>
    <n v="143200.66699999999"/>
    <n v="523537.11499999999"/>
    <s v="Stuw"/>
    <x v="0"/>
    <s v="stuw Grootebroek"/>
    <s v="beide"/>
    <x v="1"/>
    <s v="vissluis"/>
    <s v="vissluis"/>
    <x v="1"/>
    <x v="0"/>
    <x v="1"/>
    <x v="1"/>
    <m/>
    <m/>
    <m/>
    <m/>
    <m/>
    <m/>
    <m/>
    <m/>
  </r>
  <r>
    <s v="KN0679"/>
    <s v="Rijn West"/>
    <x v="2"/>
    <s v="NL_12"/>
    <s v="waterdelen polder Grootslag +"/>
    <s v="sloot"/>
    <s v="M3"/>
    <m/>
    <s v="KGM-Q-31652"/>
    <s v="NL_12_0073"/>
    <s v="NL12_450"/>
    <n v="141483.97200000001"/>
    <n v="528866.88800000004"/>
    <s v="Gemaal"/>
    <x v="1"/>
    <s v="gemaal Het Grootslag"/>
    <s v="beide"/>
    <x v="0"/>
    <s v="bestaande pomp visvriendelijk + visinlaat"/>
    <s v="visinlaat + visvriendelijke pomp"/>
    <x v="0"/>
    <x v="0"/>
    <x v="2"/>
    <x v="2"/>
    <n v="68400"/>
    <n v="3"/>
    <s v="centrifugaal"/>
    <n v="3"/>
    <n v="68400"/>
    <m/>
    <m/>
    <m/>
  </r>
  <r>
    <s v="KN0681"/>
    <s v="Rijn West"/>
    <x v="2"/>
    <s v="NL_12"/>
    <s v="waterdelen polder Drieban"/>
    <s v="sloot"/>
    <s v="M3"/>
    <m/>
    <s v="KGM-Q-31591"/>
    <s v="NL_12_0075"/>
    <s v="NL12_460"/>
    <n v="145186.853"/>
    <n v="520608.70799999998"/>
    <s v="Gemaal"/>
    <x v="1"/>
    <s v="gemaal De Drieban"/>
    <s v="beide"/>
    <x v="1"/>
    <s v="nog niet onbekend"/>
    <s v="nvt"/>
    <x v="1"/>
    <x v="0"/>
    <x v="1"/>
    <x v="1"/>
    <n v="15600"/>
    <n v="2"/>
    <s v="centrifugaal"/>
    <n v="2"/>
    <n v="15600"/>
    <m/>
    <m/>
    <m/>
  </r>
  <r>
    <s v="KN0683"/>
    <s v="Rijn West"/>
    <x v="2"/>
    <s v="NL_12"/>
    <s v="waterdelen polder Westerkogge"/>
    <s v="sloot"/>
    <s v="M3"/>
    <m/>
    <s v="KGM-Q-31617"/>
    <s v="NL_12_0077"/>
    <s v="NL12_480"/>
    <n v="129796.291"/>
    <n v="515323.24599999998"/>
    <s v="Gemaal"/>
    <x v="1"/>
    <s v="gemaal Westerkogge"/>
    <s v="beide"/>
    <x v="1"/>
    <s v="nog niet onbekend"/>
    <s v="nvt"/>
    <x v="1"/>
    <x v="0"/>
    <x v="1"/>
    <x v="1"/>
    <n v="45300"/>
    <n v="3"/>
    <s v="schroefcentrifugaal"/>
    <n v="3"/>
    <n v="45300"/>
    <m/>
    <m/>
    <m/>
  </r>
  <r>
    <s v="KN0686"/>
    <s v="Rijn West"/>
    <x v="2"/>
    <s v="NL_12"/>
    <s v="waterdelen polder Westerkogge"/>
    <s v="sloot"/>
    <s v="M3"/>
    <m/>
    <s v="KDU-Q-9996"/>
    <s v="NL_12_0080"/>
    <s v="NL12_480"/>
    <n v="130158.954"/>
    <n v="516289.36900000001"/>
    <s v="duiker"/>
    <x v="5"/>
    <s v="Inlaat Westerkogge"/>
    <s v="beide"/>
    <x v="0"/>
    <s v="visvriendelijk beheer"/>
    <s v="visinlaat"/>
    <x v="0"/>
    <x v="0"/>
    <x v="3"/>
    <x v="0"/>
    <m/>
    <m/>
    <m/>
    <m/>
    <m/>
    <m/>
    <m/>
    <m/>
  </r>
  <r>
    <s v="KN0688"/>
    <s v="Rijn West"/>
    <x v="2"/>
    <s v="NL_12"/>
    <s v="waterdelen Wieringermeer-West +"/>
    <s v="Kanaal"/>
    <s v="M31"/>
    <m/>
    <s v="KSL-B-841"/>
    <s v="NL_12_0082"/>
    <s v="NL12_510"/>
    <n v="131503"/>
    <n v="548308"/>
    <s v="Sluis"/>
    <x v="3"/>
    <s v="Stontelerschutsluis"/>
    <s v="beide"/>
    <x v="0"/>
    <s v="aangepast sluisbeheer"/>
    <s v="aangepast beheer schutsluis"/>
    <x v="0"/>
    <x v="0"/>
    <x v="3"/>
    <x v="0"/>
    <m/>
    <m/>
    <m/>
    <m/>
    <m/>
    <m/>
    <m/>
    <m/>
  </r>
  <r>
    <s v="KN0690"/>
    <s v="Rijn West"/>
    <x v="2"/>
    <s v="NL_12"/>
    <s v="waterdelen Anna Paulownapolder hoog"/>
    <s v="sloot"/>
    <s v="M3"/>
    <m/>
    <s v="KST-Q-23295"/>
    <s v="NL_12_0084"/>
    <s v="NL12_550"/>
    <n v="117616.121"/>
    <n v="545977.98499999999"/>
    <s v="Stuw"/>
    <x v="0"/>
    <s v="stuw Zandvaart"/>
    <s v="beide"/>
    <x v="0"/>
    <s v="De Wit vispassage"/>
    <s v="de Witvispassage"/>
    <x v="0"/>
    <x v="1"/>
    <x v="0"/>
    <x v="0"/>
    <m/>
    <m/>
    <m/>
    <m/>
    <m/>
    <m/>
    <m/>
    <m/>
  </r>
  <r>
    <m/>
    <s v="Rijn West"/>
    <x v="2"/>
    <s v="NL_12"/>
    <m/>
    <m/>
    <m/>
    <m/>
    <s v="KSL-B-833"/>
    <m/>
    <s v="NL12_420"/>
    <n v="115961"/>
    <n v="520950"/>
    <s v="Sluis"/>
    <x v="3"/>
    <s v="Broekersluis"/>
    <s v="beide"/>
    <x v="0"/>
    <s v="aangepast sluisbeheer"/>
    <s v="aangepast beheer schutsluis"/>
    <x v="0"/>
    <x v="0"/>
    <x v="3"/>
    <x v="0"/>
    <m/>
    <m/>
    <m/>
    <m/>
    <m/>
    <m/>
    <m/>
    <m/>
  </r>
  <r>
    <m/>
    <s v="Rijn West"/>
    <x v="2"/>
    <s v="NL_12"/>
    <m/>
    <m/>
    <m/>
    <m/>
    <s v="KDU-Q-19229"/>
    <m/>
    <s v="NL12_710"/>
    <n v="106300"/>
    <n v="505297"/>
    <s v="duiker"/>
    <x v="5"/>
    <s v="Inlaat Korendijk"/>
    <s v="beide"/>
    <x v="0"/>
    <s v="nog niet onbekend"/>
    <s v="onbekend"/>
    <x v="0"/>
    <x v="0"/>
    <x v="3"/>
    <x v="0"/>
    <m/>
    <m/>
    <m/>
    <m/>
    <m/>
    <m/>
    <m/>
    <m/>
  </r>
  <r>
    <m/>
    <s v="Rijn West"/>
    <x v="2"/>
    <s v="NL_12"/>
    <m/>
    <m/>
    <m/>
    <m/>
    <s v="KDU-A-957"/>
    <m/>
    <s v="NL12_450"/>
    <n v="147935"/>
    <n v="526076"/>
    <s v="Inlaat"/>
    <x v="4"/>
    <s v="Inlaat Immerhorn"/>
    <s v="beide"/>
    <x v="1"/>
    <s v="nog niet onbekend"/>
    <s v="nvt"/>
    <x v="1"/>
    <x v="0"/>
    <x v="1"/>
    <x v="1"/>
    <m/>
    <m/>
    <m/>
    <m/>
    <m/>
    <m/>
    <m/>
    <m/>
  </r>
  <r>
    <m/>
    <s v="Rijn West"/>
    <x v="2"/>
    <s v="NL_12"/>
    <m/>
    <m/>
    <m/>
    <m/>
    <s v="KSL-B-845"/>
    <m/>
    <s v="NL12_280"/>
    <n v="112555"/>
    <n v="497267"/>
    <s v="Sluis"/>
    <x v="3"/>
    <s v="Sluis Vrouwenverdriet"/>
    <s v="beide"/>
    <x v="1"/>
    <s v="aangepast sluisbeheer"/>
    <s v="aangepast beheer schutsluis"/>
    <x v="1"/>
    <x v="0"/>
    <x v="1"/>
    <x v="1"/>
    <m/>
    <m/>
    <m/>
    <m/>
    <m/>
    <m/>
    <m/>
    <m/>
  </r>
  <r>
    <m/>
    <s v="Rijn West"/>
    <x v="2"/>
    <s v="NL_12"/>
    <m/>
    <m/>
    <m/>
    <m/>
    <s v="KGM-Q-20431"/>
    <m/>
    <s v="NL12_220"/>
    <n v="119823"/>
    <n v="503841"/>
    <s v="gemaal "/>
    <x v="1"/>
    <s v="De Boer"/>
    <s v="beide"/>
    <x v="1"/>
    <s v="nog niet onbekend"/>
    <s v="nvt"/>
    <x v="1"/>
    <x v="0"/>
    <x v="1"/>
    <x v="1"/>
    <n v="12000"/>
    <n v="2"/>
    <s v="verticale schroef"/>
    <n v="2"/>
    <n v="12000"/>
    <m/>
    <m/>
    <m/>
  </r>
  <r>
    <m/>
    <s v="Rijn West"/>
    <x v="2"/>
    <s v="NL_12"/>
    <m/>
    <m/>
    <m/>
    <m/>
    <s v="KGM-Q-20465"/>
    <m/>
    <s v="NL12_280"/>
    <n v="111637"/>
    <n v="494910"/>
    <s v="Gemaal"/>
    <x v="1"/>
    <s v="Nauerna"/>
    <s v="beide"/>
    <x v="1"/>
    <s v="nog niet onbekend"/>
    <s v="nvt"/>
    <x v="1"/>
    <x v="0"/>
    <x v="1"/>
    <x v="1"/>
    <n v="5880"/>
    <n v="2"/>
    <s v="Vijzel"/>
    <n v="2"/>
    <n v="5880"/>
    <m/>
    <m/>
    <m/>
  </r>
  <r>
    <m/>
    <s v="Rijn West"/>
    <x v="2"/>
    <s v="NL_12"/>
    <m/>
    <m/>
    <m/>
    <m/>
    <s v="KST-Q-19501"/>
    <m/>
    <s v="NL12_440"/>
    <n v="138243"/>
    <n v="526941"/>
    <s v="Stuw"/>
    <x v="0"/>
    <s v="Vok Koomenweg"/>
    <s v="beide"/>
    <x v="0"/>
    <s v="nog niet onbekend"/>
    <s v="onbekend"/>
    <x v="0"/>
    <x v="0"/>
    <x v="3"/>
    <x v="0"/>
    <m/>
    <m/>
    <m/>
    <m/>
    <m/>
    <m/>
    <m/>
    <m/>
  </r>
  <r>
    <m/>
    <s v="Rijn West"/>
    <x v="2"/>
    <s v="NL_12"/>
    <m/>
    <m/>
    <m/>
    <m/>
    <s v="KGM-Q-20442"/>
    <m/>
    <s v="NL12_210"/>
    <n v="119346"/>
    <n v="508547"/>
    <s v="Gemaal"/>
    <x v="1"/>
    <s v="Eilandspolder-zuid"/>
    <s v="beide"/>
    <x v="0"/>
    <s v="nog niet onbekend"/>
    <s v="onbekend"/>
    <x v="0"/>
    <x v="0"/>
    <x v="3"/>
    <x v="0"/>
    <n v="7200"/>
    <n v="2"/>
    <s v="Vijzel"/>
    <n v="2"/>
    <n v="7200"/>
    <m/>
    <m/>
    <m/>
  </r>
  <r>
    <m/>
    <s v="Rijn West"/>
    <x v="2"/>
    <s v="NL_12"/>
    <m/>
    <m/>
    <m/>
    <m/>
    <s v="KGM-Q-29198"/>
    <m/>
    <s v="NL12_120"/>
    <n v="113576"/>
    <n v="506321"/>
    <s v="Gemaal"/>
    <x v="1"/>
    <s v="Westwouderpolder"/>
    <s v="beide"/>
    <x v="1"/>
    <s v="nog niet onbekend"/>
    <s v="nvt"/>
    <x v="1"/>
    <x v="0"/>
    <x v="1"/>
    <x v="1"/>
    <n v="1380"/>
    <n v="1"/>
    <s v="Vijzel"/>
    <n v="1"/>
    <n v="1380"/>
    <m/>
    <m/>
    <m/>
  </r>
  <r>
    <m/>
    <s v="Rijn West"/>
    <x v="2"/>
    <s v="NL_12"/>
    <m/>
    <m/>
    <m/>
    <m/>
    <s v="KGM-Q-20450_x000a_"/>
    <m/>
    <s v="NL12_250"/>
    <n v="115704"/>
    <n v="499422"/>
    <s v="Gemaal"/>
    <x v="1"/>
    <s v="t Leven"/>
    <s v="beide"/>
    <x v="1"/>
    <s v="nog niet onbekend"/>
    <s v="nvt"/>
    <x v="1"/>
    <x v="0"/>
    <x v="1"/>
    <x v="1"/>
    <n v="2220"/>
    <n v="1"/>
    <s v="centrifugaal"/>
    <n v="1"/>
    <n v="2220"/>
    <m/>
    <m/>
    <m/>
  </r>
  <r>
    <m/>
    <s v="Rijn West"/>
    <x v="2"/>
    <s v="NL_12"/>
    <m/>
    <m/>
    <m/>
    <m/>
    <s v="KGM-A-393"/>
    <m/>
    <s v="NL12_510"/>
    <n v="135850"/>
    <n v="532152"/>
    <s v="Gemaal"/>
    <x v="1"/>
    <s v="Lely, afd 2"/>
    <s v="beide"/>
    <x v="1"/>
    <s v="nog niet onbekend"/>
    <s v="nvt"/>
    <x v="1"/>
    <x v="0"/>
    <x v="1"/>
    <x v="1"/>
    <n v="90000"/>
    <n v="3"/>
    <s v="centrifugaal"/>
    <n v="3"/>
    <n v="90000"/>
    <m/>
    <m/>
    <m/>
  </r>
  <r>
    <m/>
    <s v="Rijn West"/>
    <x v="2"/>
    <s v="NL_12"/>
    <m/>
    <m/>
    <m/>
    <m/>
    <s v="KDU-Q-19231"/>
    <m/>
    <s v="NL87_170"/>
    <n v="106401"/>
    <n v="498683"/>
    <s v="duiker"/>
    <x v="5"/>
    <s v="Aagtendijk"/>
    <s v="beide"/>
    <x v="0"/>
    <s v="aangepast beheer"/>
    <s v="aangepast beheer duiker"/>
    <x v="0"/>
    <x v="0"/>
    <x v="0"/>
    <x v="2"/>
    <n v="2580"/>
    <n v="1"/>
    <s v="Vijzel"/>
    <n v="1"/>
    <n v="2580"/>
    <m/>
    <m/>
    <m/>
  </r>
  <r>
    <m/>
    <s v="Rijn West"/>
    <x v="2"/>
    <s v="NL_12"/>
    <m/>
    <m/>
    <m/>
    <m/>
    <s v="KVP-B-837"/>
    <m/>
    <s v="NL12_710"/>
    <n v="106621"/>
    <n v="503889"/>
    <s v="Stuw"/>
    <x v="0"/>
    <s v="Neksloot"/>
    <s v="beide"/>
    <x v="0"/>
    <s v="De Wit vispassage"/>
    <s v="de Witvispassage"/>
    <x v="2"/>
    <x v="1"/>
    <x v="2"/>
    <x v="2"/>
    <m/>
    <m/>
    <m/>
    <m/>
    <m/>
    <m/>
    <m/>
    <m/>
  </r>
  <r>
    <m/>
    <s v="Rijn West"/>
    <x v="2"/>
    <s v="NL_12"/>
    <m/>
    <m/>
    <m/>
    <m/>
    <s v="KGM-A-371"/>
    <m/>
    <s v="NL12_520"/>
    <n v="131536"/>
    <n v="548286"/>
    <s v="Gemaal"/>
    <x v="1"/>
    <s v="Leemans"/>
    <s v="beide"/>
    <x v="0"/>
    <s v="Viswering icm vissluis en schutsluis"/>
    <s v="aangepast beheer schutsluis"/>
    <x v="0"/>
    <x v="0"/>
    <x v="3"/>
    <x v="0"/>
    <n v="72000"/>
    <n v="4"/>
    <s v="BVOP"/>
    <n v="4"/>
    <n v="72000"/>
    <m/>
    <m/>
    <m/>
  </r>
  <r>
    <m/>
    <s v="Rijn West"/>
    <x v="2"/>
    <s v="NL_12"/>
    <m/>
    <m/>
    <m/>
    <m/>
    <s v="KSL-B-847"/>
    <m/>
    <s v="NL12_240"/>
    <n v="113424"/>
    <n v="503710"/>
    <s v="Sluis"/>
    <x v="3"/>
    <s v="Woudaapsluis"/>
    <s v="beide"/>
    <x v="0"/>
    <s v="aangepast sluisbeheer"/>
    <s v="aangepast beheer schutsluis"/>
    <x v="0"/>
    <x v="0"/>
    <x v="3"/>
    <x v="0"/>
    <m/>
    <m/>
    <m/>
    <m/>
    <m/>
    <m/>
    <m/>
    <m/>
  </r>
  <r>
    <m/>
    <s v="Rijn West"/>
    <x v="2"/>
    <s v="NL_12"/>
    <m/>
    <m/>
    <m/>
    <m/>
    <s v="KGM-Q-20375"/>
    <m/>
    <s v="NL12_230"/>
    <n v="130909"/>
    <n v="509618"/>
    <s v="Gemaal"/>
    <x v="1"/>
    <s v="Zeevang"/>
    <s v="beide"/>
    <x v="0"/>
    <s v="visvriendelijke pompen"/>
    <s v="visvriendelijke pomp"/>
    <x v="0"/>
    <x v="0"/>
    <x v="3"/>
    <x v="0"/>
    <n v="12000"/>
    <n v="2"/>
    <s v="horizontale schroef"/>
    <n v="2"/>
    <n v="12000"/>
    <m/>
    <m/>
    <m/>
  </r>
  <r>
    <m/>
    <s v="Rijn West"/>
    <x v="2"/>
    <s v="NL_12"/>
    <m/>
    <m/>
    <m/>
    <m/>
    <s v="onbekend"/>
    <m/>
    <s v="NL12_110"/>
    <n v="116517"/>
    <n v="535531"/>
    <s v="Gemaal"/>
    <x v="1"/>
    <s v="Faunapomp Schagerwad"/>
    <s v="stroomopwaarts"/>
    <x v="0"/>
    <s v="visvriendelijke pomp"/>
    <s v="visvriendelijke pomp"/>
    <x v="2"/>
    <x v="1"/>
    <x v="3"/>
    <x v="0"/>
    <n v="60"/>
    <n v="1"/>
    <s v="faunapomp"/>
    <n v="1"/>
    <n v="60"/>
    <m/>
    <m/>
    <m/>
  </r>
  <r>
    <m/>
    <s v="Rijn West"/>
    <x v="2"/>
    <s v="NL_12"/>
    <m/>
    <m/>
    <m/>
    <m/>
    <s v="KSL-Q-8152"/>
    <m/>
    <s v="NL12_120"/>
    <n v="117088"/>
    <n v="498250"/>
    <s v="Sluis"/>
    <x v="3"/>
    <s v="Haaldersbroek"/>
    <s v="beide"/>
    <x v="0"/>
    <s v="aangepast sluisbeheer"/>
    <s v="aangepast beheer schutsluis"/>
    <x v="0"/>
    <x v="0"/>
    <x v="0"/>
    <x v="0"/>
    <m/>
    <m/>
    <m/>
    <m/>
    <m/>
    <m/>
    <m/>
    <m/>
  </r>
  <r>
    <m/>
    <s v="Rijn West"/>
    <x v="2"/>
    <s v="NL_12"/>
    <m/>
    <m/>
    <m/>
    <m/>
    <s v="KDU-Q-9876"/>
    <m/>
    <s v="NL12_440"/>
    <n v="136809"/>
    <n v="530351"/>
    <s v="Inlaat"/>
    <x v="4"/>
    <s v="Inlaat Stoomgemaal Vier Noorderkoggen"/>
    <s v="beide"/>
    <x v="0"/>
    <s v="aangepast beheer"/>
    <s v="visinlaat"/>
    <x v="0"/>
    <x v="0"/>
    <x v="3"/>
    <x v="0"/>
    <m/>
    <m/>
    <m/>
    <m/>
    <m/>
    <m/>
    <m/>
    <m/>
  </r>
  <r>
    <m/>
    <s v="Rijn West"/>
    <x v="2"/>
    <s v="NL_12"/>
    <m/>
    <m/>
    <m/>
    <m/>
    <s v="KSL-Q-22920"/>
    <m/>
    <s v="NL12_450"/>
    <n v="139327"/>
    <n v="525123"/>
    <s v="Sluis"/>
    <x v="3"/>
    <s v="t Arkje"/>
    <s v="beide"/>
    <x v="0"/>
    <s v="aangepast sluisbeheer"/>
    <s v="aangepast beheer schutsluis"/>
    <x v="0"/>
    <x v="0"/>
    <x v="3"/>
    <x v="0"/>
    <m/>
    <m/>
    <m/>
    <m/>
    <m/>
    <m/>
    <m/>
    <m/>
  </r>
  <r>
    <m/>
    <s v="Rijn West"/>
    <x v="2"/>
    <s v="NL_12"/>
    <m/>
    <m/>
    <m/>
    <m/>
    <s v="KST-OH-386"/>
    <m/>
    <s v="NL12_550"/>
    <n v="118989"/>
    <n v="545144"/>
    <s v="Stuw"/>
    <x v="0"/>
    <s v="Middenvliet"/>
    <s v="beide"/>
    <x v="0"/>
    <s v="De Wit vispassage"/>
    <s v="de Witvispassage"/>
    <x v="0"/>
    <x v="1"/>
    <x v="0"/>
    <x v="0"/>
    <m/>
    <m/>
    <m/>
    <m/>
    <m/>
    <m/>
    <m/>
    <m/>
  </r>
  <r>
    <m/>
    <s v="Rijn West"/>
    <x v="2"/>
    <s v="NL_12"/>
    <m/>
    <m/>
    <m/>
    <m/>
    <s v="onbekend"/>
    <m/>
    <s v="NL12_260"/>
    <n v="130325"/>
    <n v="491098"/>
    <s v="drempel"/>
    <x v="0"/>
    <s v="Faunapomp Holysloot"/>
    <s v="stroomopwaarts"/>
    <x v="0"/>
    <s v="visvriendelijke pomp"/>
    <s v="visvriendelijke pomp"/>
    <x v="2"/>
    <x v="1"/>
    <x v="3"/>
    <x v="0"/>
    <m/>
    <m/>
    <s v="faunapomp"/>
    <m/>
    <m/>
    <m/>
    <m/>
    <m/>
  </r>
  <r>
    <m/>
    <s v="Rijn West"/>
    <x v="2"/>
    <s v="NL_12"/>
    <m/>
    <m/>
    <m/>
    <m/>
    <s v="onbekend"/>
    <m/>
    <s v="NL12_260"/>
    <n v="128960"/>
    <n v="488637"/>
    <s v="drempel"/>
    <x v="0"/>
    <s v="Faunapomp Durgerdam"/>
    <s v="stroomopwaarts"/>
    <x v="0"/>
    <s v="visvriendelijke pomp"/>
    <s v="visvriendelijke pomp"/>
    <x v="2"/>
    <x v="1"/>
    <x v="3"/>
    <x v="0"/>
    <m/>
    <m/>
    <s v="faunapomp"/>
    <m/>
    <m/>
    <m/>
    <m/>
    <m/>
  </r>
  <r>
    <s v="KN0692"/>
    <s v="Rijn Noord"/>
    <x v="2"/>
    <s v="NL_12"/>
    <s v="waterdelen polder Eijerland +"/>
    <s v="sloot"/>
    <s v="M30"/>
    <m/>
    <s v="KST-Q-23283"/>
    <s v="NL_12_0086"/>
    <s v="NL12_610"/>
    <n v="121454.23699999999"/>
    <n v="573590.43799999997"/>
    <s v="Stuw"/>
    <x v="0"/>
    <s v="Stuw Stengweg"/>
    <s v="beide"/>
    <x v="0"/>
    <s v="visvriendelijk beheer"/>
    <s v="aangepast beheer stuw"/>
    <x v="0"/>
    <x v="0"/>
    <x v="0"/>
    <x v="0"/>
    <m/>
    <m/>
    <m/>
    <m/>
    <m/>
    <m/>
    <m/>
    <m/>
  </r>
  <r>
    <s v="KN0693"/>
    <s v="Rijn Noord"/>
    <x v="2"/>
    <s v="NL_12"/>
    <s v="waterdelen polder Eijerland +"/>
    <s v="sloot"/>
    <s v="M30"/>
    <m/>
    <s v="KVP-B-840"/>
    <s v="NL_12_0087"/>
    <s v="NL12_610"/>
    <n v="120859.988"/>
    <n v="574679.81099999999"/>
    <s v="Gemaal"/>
    <x v="1"/>
    <s v="gemaal De Cocksdorp"/>
    <s v="beide"/>
    <x v="0"/>
    <s v="hevel vispassage"/>
    <s v="hevelvispassage"/>
    <x v="2"/>
    <x v="2"/>
    <x v="2"/>
    <x v="2"/>
    <n v="18000"/>
    <n v="2"/>
    <s v="schroef"/>
    <n v="2"/>
    <n v="18000"/>
    <m/>
    <m/>
    <m/>
  </r>
  <r>
    <s v="KN0694"/>
    <s v="Rijn Noord"/>
    <x v="2"/>
    <s v="NL_12"/>
    <s v="waterdelen Waal en Burg en het Noorden +"/>
    <s v="sloot"/>
    <s v="M30"/>
    <m/>
    <s v="KGM-Q-29168"/>
    <s v="NL_12_0088"/>
    <s v="NL12_620"/>
    <n v="122190.886"/>
    <n v="568241.45200000005"/>
    <s v="Gemaal"/>
    <x v="1"/>
    <s v="gemaal Krassekeet"/>
    <s v="beide"/>
    <x v="1"/>
    <s v="nog niet onbekend"/>
    <s v="nvt"/>
    <x v="1"/>
    <x v="0"/>
    <x v="1"/>
    <x v="1"/>
    <n v="21000"/>
    <n v="2"/>
    <s v="centrifugaal"/>
    <n v="2"/>
    <n v="21000"/>
    <m/>
    <m/>
    <m/>
  </r>
  <r>
    <m/>
    <s v="Rijn Noord"/>
    <x v="2"/>
    <s v="NL_12"/>
    <s v="waterdelen Waal en Burg en het Noorden +"/>
    <s v="sloot"/>
    <s v="M30"/>
    <m/>
    <s v="onbekend"/>
    <m/>
    <s v="NL12_620"/>
    <n v="122190.886"/>
    <n v="568241.45200000005"/>
    <s v="duiker"/>
    <x v="5"/>
    <s v="inlaat Krassekeet"/>
    <s v="beide"/>
    <x v="0"/>
    <s v="visvriendelijk beheer duiker"/>
    <s v="visinlaat"/>
    <x v="2"/>
    <x v="0"/>
    <x v="2"/>
    <x v="3"/>
    <m/>
    <m/>
    <m/>
    <m/>
    <m/>
    <m/>
    <m/>
    <m/>
  </r>
  <r>
    <s v="KN0695"/>
    <s v="Rijn Noord"/>
    <x v="2"/>
    <s v="NL_12"/>
    <s v="waterdelen Waal en Burg en het Noorden +"/>
    <s v="sloot"/>
    <s v="M30"/>
    <m/>
    <s v="KST-B-1667"/>
    <s v="NL_12_0089"/>
    <s v="NL12_620"/>
    <n v="119440.94"/>
    <n v="567619.59900000005"/>
    <s v="Stuw"/>
    <x v="0"/>
    <s v="klepstuw Genteweg"/>
    <s v="beide"/>
    <x v="0"/>
    <s v="Sluisvispassage"/>
    <s v="vissluis"/>
    <x v="0"/>
    <x v="0"/>
    <x v="3"/>
    <x v="0"/>
    <m/>
    <m/>
    <m/>
    <m/>
    <m/>
    <m/>
    <m/>
    <m/>
  </r>
  <r>
    <s v="KN0696"/>
    <s v="Rijn Noord"/>
    <x v="2"/>
    <s v="NL_12"/>
    <s v="waterdelen Gemeenschappelijke polders +"/>
    <s v="sloot"/>
    <s v="M30"/>
    <m/>
    <s v="KGM-Q-29166"/>
    <s v="NL_12_0090"/>
    <s v="NL12_630"/>
    <n v="120463.492"/>
    <n v="563311.83600000001"/>
    <s v="Gemaal"/>
    <x v="1"/>
    <s v="gemaal Dijkmanshuizen"/>
    <s v="beide"/>
    <x v="1"/>
    <s v="nog niet onbekend"/>
    <s v="nvt"/>
    <x v="1"/>
    <x v="0"/>
    <x v="1"/>
    <x v="1"/>
    <n v="18000"/>
    <n v="2"/>
    <s v="schroef"/>
    <n v="2"/>
    <n v="18000"/>
    <m/>
    <m/>
    <m/>
  </r>
  <r>
    <s v="KN0697"/>
    <s v="Rijn West"/>
    <x v="2"/>
    <s v="NL_12"/>
    <s v="waterdelen Uitgeester- en Heemskerkerbroekpolder +"/>
    <s v="sloot"/>
    <s v="M3"/>
    <m/>
    <s v="KGM-Q-29201"/>
    <s v="NL_12_0091"/>
    <s v="NL12_710"/>
    <n v="109597.19500000001"/>
    <n v="504675.27799999999"/>
    <s v="Gemaal"/>
    <x v="1"/>
    <s v="gemaal Meldijk"/>
    <s v="beide  "/>
    <x v="0"/>
    <s v="viswering"/>
    <s v="Viswering"/>
    <x v="0"/>
    <x v="0"/>
    <x v="3"/>
    <x v="0"/>
    <n v="21600"/>
    <n v="2"/>
    <s v="horizontale schroef"/>
    <n v="2"/>
    <n v="21600"/>
    <m/>
    <m/>
    <m/>
  </r>
  <r>
    <s v="KN0698"/>
    <s v="Rijn West"/>
    <x v="2"/>
    <s v="NL_12"/>
    <s v="waterdelen Uitgeester- en Heemskerkerbroekpolder +"/>
    <s v="sloot"/>
    <s v="M3"/>
    <m/>
    <s v="KSL-Q-20486"/>
    <s v="NL_12_0092"/>
    <s v="NL12_710"/>
    <n v="109607.546"/>
    <n v="504679.272"/>
    <s v="Sluis"/>
    <x v="3"/>
    <s v="sluis Meldijk"/>
    <s v="beide"/>
    <x v="0"/>
    <s v="aangepast sluisbeheer"/>
    <s v="aangepast beheer schutsluis"/>
    <x v="0"/>
    <x v="0"/>
    <x v="2"/>
    <x v="3"/>
    <m/>
    <m/>
    <m/>
    <m/>
    <m/>
    <m/>
    <m/>
    <m/>
  </r>
  <r>
    <s v="KN0699"/>
    <s v="Rijn West"/>
    <x v="2"/>
    <s v="NL_12"/>
    <s v="waterdelen Uitgeester- en Heemskerkerbroekpolder +"/>
    <s v="sloot"/>
    <s v="M3"/>
    <m/>
    <s v="KST-Q-31001"/>
    <s v="NL_12_0093"/>
    <s v="NL12_710"/>
    <n v="108097.935"/>
    <n v="503063.163"/>
    <s v="Stuw"/>
    <x v="0"/>
    <s v="Tolvaart"/>
    <s v="beide"/>
    <x v="0"/>
    <s v="De Wit vispassage"/>
    <s v="de Witvispassage"/>
    <x v="0"/>
    <x v="0"/>
    <x v="3"/>
    <x v="0"/>
    <m/>
    <m/>
    <m/>
    <m/>
    <m/>
    <m/>
    <m/>
    <m/>
  </r>
  <r>
    <s v="KN0700"/>
    <s v="Rijn West"/>
    <x v="2"/>
    <s v="NL_12"/>
    <s v="waterdelen Groot-Limmerpolder +"/>
    <s v="sloot"/>
    <s v="M3"/>
    <m/>
    <s v="KST-Q-30933"/>
    <s v="NL_12_0094"/>
    <s v="NL12_730"/>
    <n v="108547.36900000001"/>
    <n v="507763.788"/>
    <s v="Stuw"/>
    <x v="0"/>
    <s v="Schulpvaart"/>
    <s v="beide"/>
    <x v="0"/>
    <s v="By-pass, peilverschil max. 10cm"/>
    <s v="bypass"/>
    <x v="0"/>
    <x v="0"/>
    <x v="2"/>
    <x v="2"/>
    <m/>
    <m/>
    <m/>
    <m/>
    <m/>
    <m/>
    <m/>
    <m/>
  </r>
  <r>
    <s v="KN0703"/>
    <s v="Rijn West"/>
    <x v="2"/>
    <s v="NL_12"/>
    <s v="waterdelen Oosterzijpolder"/>
    <s v="sloot"/>
    <s v="M3"/>
    <m/>
    <s v="KST-Q-30918"/>
    <s v="NL_12_0097"/>
    <s v="NL12_740"/>
    <n v="111587.88"/>
    <n v="513773.00699999998"/>
    <s v="Stuw"/>
    <x v="0"/>
    <s v="Klepstuw Oosterzij"/>
    <s v="beide"/>
    <x v="0"/>
    <s v="De Wit vispassage"/>
    <s v="de Witvispassage"/>
    <x v="0"/>
    <x v="0"/>
    <x v="3"/>
    <x v="0"/>
    <m/>
    <m/>
    <m/>
    <m/>
    <m/>
    <m/>
    <m/>
    <m/>
  </r>
  <r>
    <s v="KN0706"/>
    <s v="Rijn West"/>
    <x v="2"/>
    <s v="NL_12"/>
    <s v="waterdelen Verenigde polders +"/>
    <s v="sloot"/>
    <s v="M3"/>
    <m/>
    <s v="KST-Q-30807"/>
    <s v="NL_12_0100"/>
    <s v="NL12_770"/>
    <n v="110230.595"/>
    <n v="521748.92499999999"/>
    <s v="Stuw"/>
    <x v="0"/>
    <s v="Stuw Klaassen- en Evendijk"/>
    <s v="beide"/>
    <x v="1"/>
    <s v="nog niet onbekend"/>
    <s v="nvt"/>
    <x v="1"/>
    <x v="0"/>
    <x v="1"/>
    <x v="1"/>
    <m/>
    <m/>
    <m/>
    <m/>
    <m/>
    <m/>
    <m/>
    <m/>
  </r>
  <r>
    <s v="KN0707"/>
    <s v="Rijn Noord"/>
    <x v="2"/>
    <s v="NL_12"/>
    <s v="waterdelen duingebied Texel"/>
    <s v="overig"/>
    <s v="M11"/>
    <m/>
    <s v="onbekend"/>
    <s v="NL_12_0101"/>
    <s v="NL12_840"/>
    <n v="111656.613656"/>
    <n v="558555.61783799995"/>
    <s v="onbekend"/>
    <x v="6"/>
    <s v="Mokbaai (SBB)"/>
    <s v="beide"/>
    <x v="0"/>
    <s v="cascade"/>
    <s v="cascade"/>
    <x v="2"/>
    <x v="1"/>
    <x v="3"/>
    <x v="0"/>
    <m/>
    <m/>
    <m/>
    <m/>
    <m/>
    <m/>
    <m/>
    <m/>
  </r>
  <r>
    <s v="KN2691"/>
    <s v="Rijn West"/>
    <x v="3"/>
    <s v="NL_14"/>
    <s v="Langbroekerwetering"/>
    <s v="sloot"/>
    <s v="M1a"/>
    <m/>
    <s v="onbekend"/>
    <s v="NL 14-01"/>
    <s v="NL14_1"/>
    <n v="147673.20000000001"/>
    <n v="448589.9"/>
    <s v="Stuw"/>
    <x v="0"/>
    <s v="Stuw Sterkenburg"/>
    <s v="beide  "/>
    <x v="0"/>
    <s v="Traditionele De Wit vispassage"/>
    <s v="de Witvispassage"/>
    <x v="2"/>
    <x v="1"/>
    <x v="0"/>
    <x v="0"/>
    <m/>
    <m/>
    <m/>
    <m/>
    <m/>
    <m/>
    <m/>
    <m/>
  </r>
  <r>
    <s v="KN2692"/>
    <s v="Rijn West"/>
    <x v="3"/>
    <s v="NL_14"/>
    <s v="Langbroekerwetering"/>
    <s v="sloot"/>
    <s v="M1a"/>
    <m/>
    <s v="onbekend"/>
    <s v="NL 14-01"/>
    <s v="NL14_1"/>
    <n v="149142"/>
    <n v="447736.1"/>
    <s v="Stuw"/>
    <x v="0"/>
    <s v="Stuw Leeuwenburg"/>
    <s v="beide  "/>
    <x v="0"/>
    <s v="Traditionele De Wit vispassage"/>
    <s v="de Witvispassage"/>
    <x v="2"/>
    <x v="1"/>
    <x v="0"/>
    <x v="0"/>
    <m/>
    <m/>
    <m/>
    <m/>
    <m/>
    <m/>
    <m/>
    <m/>
  </r>
  <r>
    <s v="KN2693"/>
    <s v="Rijn West"/>
    <x v="3"/>
    <s v="NL_14"/>
    <s v="Langbroekerwetering"/>
    <s v="sloot"/>
    <s v="M1a"/>
    <m/>
    <s v="onbekend"/>
    <s v="NL 14-01"/>
    <s v="NL14_1"/>
    <n v="150786.70000000001"/>
    <n v="446994.1"/>
    <s v="Stuw"/>
    <x v="0"/>
    <s v="Stuw Statenburg"/>
    <s v="beide  "/>
    <x v="0"/>
    <s v="Traditionele De Wit vispassage"/>
    <s v="de Witvispassage"/>
    <x v="2"/>
    <x v="1"/>
    <x v="0"/>
    <x v="0"/>
    <m/>
    <m/>
    <m/>
    <m/>
    <m/>
    <m/>
    <m/>
    <m/>
  </r>
  <r>
    <s v="KN2694"/>
    <s v="Rijn West"/>
    <x v="3"/>
    <s v="NL_14"/>
    <s v="Langbroekerwetering"/>
    <s v="sloot"/>
    <s v="M1a"/>
    <m/>
    <s v="onbekend"/>
    <s v="NL 14-01"/>
    <s v="NL14_1"/>
    <n v="145216.9"/>
    <n v="451443.5"/>
    <s v="Stuw"/>
    <x v="0"/>
    <s v="Eindstuw Langbroekerwetering"/>
    <s v="beide  "/>
    <x v="0"/>
    <s v="Traditionele De Wit vispassage"/>
    <s v="de Witvispassage"/>
    <x v="2"/>
    <x v="1"/>
    <x v="2"/>
    <x v="2"/>
    <m/>
    <m/>
    <m/>
    <m/>
    <m/>
    <m/>
    <m/>
    <m/>
  </r>
  <r>
    <s v="KN2695"/>
    <s v="Rijn West"/>
    <x v="3"/>
    <s v="NL_14"/>
    <s v="Langbroekerwetering"/>
    <s v="sloot"/>
    <s v="M1a"/>
    <m/>
    <s v="St 2011/St 2012"/>
    <s v="NL 14-01"/>
    <s v="NL14_1"/>
    <n v="150794"/>
    <n v="446988"/>
    <s v="Stuw"/>
    <x v="0"/>
    <s v="Stuw Steenenbrug (Langbroekerwetering)"/>
    <s v="beide  "/>
    <x v="0"/>
    <s v="Traditionele De Wit vispassage"/>
    <s v="de Witvispassage"/>
    <x v="2"/>
    <x v="0"/>
    <x v="0"/>
    <x v="0"/>
    <m/>
    <m/>
    <m/>
    <m/>
    <m/>
    <m/>
    <m/>
    <m/>
  </r>
  <r>
    <s v="KN2696"/>
    <s v="Rijn West"/>
    <x v="3"/>
    <s v="NL_14"/>
    <s v="Langbroekerwetering"/>
    <s v="sloot"/>
    <s v="M1a"/>
    <m/>
    <s v="St 3011/G3011"/>
    <s v="NL 14-01"/>
    <s v="NL14_1"/>
    <n v="152615"/>
    <n v="443766"/>
    <s v="stuw en gemaal"/>
    <x v="0"/>
    <s v="Klepstuw Ameronger wetering"/>
    <s v="beide  "/>
    <x v="0"/>
    <s v="De Wit sluisvispassage"/>
    <s v="vissluis"/>
    <x v="0"/>
    <x v="0"/>
    <x v="0"/>
    <x v="0"/>
    <m/>
    <m/>
    <m/>
    <m/>
    <m/>
    <m/>
    <m/>
    <m/>
  </r>
  <r>
    <s v="KN2697"/>
    <s v="Rijn West"/>
    <x v="3"/>
    <s v="NL_14"/>
    <s v="Kromme Rijn"/>
    <s v="Rivier"/>
    <s v="R6"/>
    <m/>
    <s v="onbekend"/>
    <s v="NL14-01/NL 14-02"/>
    <s v="NL14_2"/>
    <n v="150362.4"/>
    <n v="446339.2"/>
    <s v="Stuw"/>
    <x v="0"/>
    <s v="stuw Schipsloot"/>
    <s v="beide  "/>
    <x v="0"/>
    <s v="Vispasseerbare stuw"/>
    <s v="aangepast beheer stuw"/>
    <x v="2"/>
    <x v="1"/>
    <x v="0"/>
    <x v="0"/>
    <m/>
    <m/>
    <m/>
    <m/>
    <m/>
    <m/>
    <m/>
    <m/>
  </r>
  <r>
    <s v="KN2698"/>
    <s v="Rijn West"/>
    <x v="3"/>
    <s v="NL_14"/>
    <s v="Kromme Rijn"/>
    <s v="Rivier"/>
    <s v="R6"/>
    <m/>
    <s v="onbekend"/>
    <s v="NL 14-02"/>
    <s v="NL14_2"/>
    <n v="149647.70000000001"/>
    <n v="445733.2"/>
    <s v="Stuw"/>
    <x v="0"/>
    <s v="Stuw Cothen"/>
    <s v="beide  "/>
    <x v="0"/>
    <s v="Traditionele De Wit vispassage"/>
    <s v="de Witvispassage"/>
    <x v="2"/>
    <x v="1"/>
    <x v="0"/>
    <x v="0"/>
    <m/>
    <m/>
    <m/>
    <m/>
    <m/>
    <m/>
    <m/>
    <m/>
  </r>
  <r>
    <s v="KN2699"/>
    <s v="Rijn West"/>
    <x v="3"/>
    <s v="NL_14"/>
    <s v="Kromme Rijn"/>
    <s v="Rivier"/>
    <s v="R6"/>
    <m/>
    <s v="onbekend"/>
    <s v="NL 14-02"/>
    <s v="NL14_2"/>
    <n v="145869.1"/>
    <n v="448837.2"/>
    <s v="Stuw"/>
    <x v="0"/>
    <s v="Stuw Werkhoven"/>
    <s v="beide  "/>
    <x v="0"/>
    <s v="Traditionele De Wit vispassage"/>
    <s v="de Witvispassage"/>
    <x v="2"/>
    <x v="1"/>
    <x v="0"/>
    <x v="0"/>
    <m/>
    <m/>
    <m/>
    <m/>
    <m/>
    <m/>
    <m/>
    <m/>
  </r>
  <r>
    <s v="KN2700"/>
    <s v="Rijn West"/>
    <x v="3"/>
    <s v="NL_14"/>
    <s v="Kromme Rijn"/>
    <s v="Rivier"/>
    <s v="R6"/>
    <m/>
    <s v="D5351"/>
    <s v="NL 14-02"/>
    <s v="NL14_2"/>
    <n v="146138"/>
    <n v="448129"/>
    <s v="duiker"/>
    <x v="5"/>
    <s v="Duiker"/>
    <s v="beide  "/>
    <x v="0"/>
    <s v="duiker doorgespoten tijdens baggerwerkzaamheden"/>
    <s v="aangepast beheer duiker"/>
    <x v="3"/>
    <x v="0"/>
    <x v="0"/>
    <x v="0"/>
    <m/>
    <m/>
    <m/>
    <m/>
    <m/>
    <m/>
    <m/>
    <m/>
  </r>
  <r>
    <s v="KN2702"/>
    <s v="Rijn West"/>
    <x v="3"/>
    <s v="NL_14"/>
    <s v="Kromme Rijn"/>
    <s v="Rivier"/>
    <s v="R6"/>
    <m/>
    <s v="G 3002"/>
    <s v="NL 14-02"/>
    <s v="NL14_2"/>
    <n v="147277"/>
    <n v="445512"/>
    <s v="Gemaal"/>
    <x v="1"/>
    <s v="Vijzelgemaal Smidsdijk"/>
    <s v="beide  "/>
    <x v="0"/>
    <s v="De Wit sluisvispassage"/>
    <s v="vissluis"/>
    <x v="3"/>
    <x v="0"/>
    <x v="2"/>
    <x v="2"/>
    <m/>
    <m/>
    <m/>
    <m/>
    <m/>
    <m/>
    <m/>
    <m/>
  </r>
  <r>
    <s v="KN2703"/>
    <s v="Rijn West"/>
    <x v="3"/>
    <s v="NL_14"/>
    <s v="Kromme Rijn"/>
    <s v="Rivier"/>
    <s v="R6"/>
    <m/>
    <s v="G 3003"/>
    <s v="NL 14-02"/>
    <s v="NL14_2"/>
    <n v="146256"/>
    <n v="444087"/>
    <s v="Gemaal"/>
    <x v="1"/>
    <s v="Gemaal Caspergauw"/>
    <s v="beide  "/>
    <x v="0"/>
    <s v="Traditionele de Wit vispassage/ De Wit sluisvispassage/ bekkentrap/bodemvispassage"/>
    <s v="de Witvispassage"/>
    <x v="3"/>
    <x v="0"/>
    <x v="2"/>
    <x v="2"/>
    <m/>
    <m/>
    <m/>
    <m/>
    <m/>
    <m/>
    <m/>
    <m/>
  </r>
  <r>
    <s v="KN2705"/>
    <s v="Rijn West"/>
    <x v="3"/>
    <s v="NL_14"/>
    <s v="Kromme Rijn"/>
    <s v="Rivier"/>
    <s v="R6"/>
    <m/>
    <s v="I 6095"/>
    <s v="NL 14-02"/>
    <s v="NL14_2"/>
    <n v="152413"/>
    <n v="442696"/>
    <s v="Inlaat"/>
    <x v="4"/>
    <s v="Inlaatschuiven bij Wijk bij Duurstede"/>
    <s v="beide  "/>
    <x v="0"/>
    <s v="De Wit sluisvispassage"/>
    <s v="de Witvispassage"/>
    <x v="0"/>
    <x v="0"/>
    <x v="0"/>
    <x v="0"/>
    <m/>
    <m/>
    <m/>
    <m/>
    <m/>
    <m/>
    <m/>
    <m/>
  </r>
  <r>
    <s v="KN2707"/>
    <s v="Rijn West"/>
    <x v="3"/>
    <s v="NL_14"/>
    <s v="Kromme Rijn"/>
    <s v="Rivier"/>
    <s v="R6"/>
    <m/>
    <s v="St 0013"/>
    <s v="NL 14-02"/>
    <s v="NL14_2"/>
    <n v="140763"/>
    <n v="453391"/>
    <s v="Gemaal"/>
    <x v="1"/>
    <s v="Klepstuw Rijsbruggerwetering"/>
    <s v="beide  "/>
    <x v="0"/>
    <s v="Traditionele De Wit vispassage"/>
    <s v="de Witvispassage"/>
    <x v="0"/>
    <x v="0"/>
    <x v="0"/>
    <x v="0"/>
    <m/>
    <m/>
    <m/>
    <m/>
    <m/>
    <m/>
    <m/>
    <m/>
  </r>
  <r>
    <s v="KN2708"/>
    <s v="Rijn West"/>
    <x v="3"/>
    <s v="NL_14"/>
    <s v="Kromme Rijn"/>
    <s v="Rivier"/>
    <s v="R6"/>
    <m/>
    <s v="St 2030"/>
    <s v="NL 14-02"/>
    <s v="NL14_2"/>
    <n v="145266"/>
    <n v="451738"/>
    <s v="Stuw"/>
    <x v="0"/>
    <s v="Eindstuw Driebergsemeer"/>
    <s v="beide  "/>
    <x v="0"/>
    <s v="De Wit sluisvispassage"/>
    <s v="vissluis"/>
    <x v="0"/>
    <x v="0"/>
    <x v="0"/>
    <x v="0"/>
    <m/>
    <m/>
    <m/>
    <m/>
    <m/>
    <m/>
    <m/>
    <m/>
  </r>
  <r>
    <s v="KN2709"/>
    <s v="Rijn West"/>
    <x v="3"/>
    <s v="NL_14"/>
    <s v="Kromme Rijn"/>
    <s v="Rivier"/>
    <s v="R6"/>
    <m/>
    <s v="St 5322"/>
    <s v="NL 14-02"/>
    <s v="NL14_2"/>
    <n v="145781"/>
    <n v="448664"/>
    <s v="Stuw"/>
    <x v="0"/>
    <s v="Stuw Achterrijn"/>
    <s v="beide  "/>
    <x v="0"/>
    <s v="Traditionele De Wit vispassage"/>
    <s v="de Witvispassage"/>
    <x v="2"/>
    <x v="0"/>
    <x v="2"/>
    <x v="2"/>
    <m/>
    <m/>
    <m/>
    <m/>
    <m/>
    <m/>
    <m/>
    <m/>
  </r>
  <r>
    <s v="KN2710"/>
    <s v="Rijn West"/>
    <x v="3"/>
    <s v="NL_14"/>
    <s v="Honswijk"/>
    <s v="sloot"/>
    <s v="M1a"/>
    <m/>
    <s v="G 4026"/>
    <s v="NL 14-04"/>
    <s v="NL14_4"/>
    <n v="138838"/>
    <n v="447090"/>
    <s v="Gemaal"/>
    <x v="1"/>
    <s v="Gemaal Kerkeland"/>
    <s v="beide  "/>
    <x v="0"/>
    <s v="Traditionele De Wit vispassage en bodemvispassage (oplopend talud met stortsteen)"/>
    <s v="de Witvispassage"/>
    <x v="2"/>
    <x v="0"/>
    <x v="2"/>
    <x v="3"/>
    <m/>
    <m/>
    <m/>
    <m/>
    <m/>
    <m/>
    <m/>
    <m/>
  </r>
  <r>
    <s v="KN2711"/>
    <s v="Rijn West"/>
    <x v="3"/>
    <s v="NL_14"/>
    <s v="Honswijk"/>
    <s v="sloot"/>
    <s v="M1a"/>
    <m/>
    <s v="G 8002"/>
    <s v="NL 14-04"/>
    <s v="NL14_4"/>
    <n v="139464"/>
    <n v="444129"/>
    <s v="Gemaal"/>
    <x v="1"/>
    <s v="Gemaal Blokhoven"/>
    <s v="beide  "/>
    <x v="0"/>
    <s v="De Wit sluisvispassage"/>
    <s v="vissluis"/>
    <x v="0"/>
    <x v="0"/>
    <x v="0"/>
    <x v="0"/>
    <m/>
    <m/>
    <m/>
    <m/>
    <m/>
    <m/>
    <m/>
    <m/>
  </r>
  <r>
    <s v="KN2712"/>
    <s v="Rijn West"/>
    <x v="3"/>
    <s v="NL_14"/>
    <s v="Honswijk"/>
    <s v="sloot"/>
    <s v="M1a"/>
    <m/>
    <s v="St 4001"/>
    <s v="NL 14-04"/>
    <s v="NL14_4"/>
    <n v="139714"/>
    <n v="443507"/>
    <s v="Stuw"/>
    <x v="0"/>
    <s v="Ami De Snel"/>
    <s v="beide  "/>
    <x v="0"/>
    <s v="Traditionele de Wit vispassage"/>
    <s v="de Witvispassage"/>
    <x v="2"/>
    <x v="0"/>
    <x v="0"/>
    <x v="0"/>
    <m/>
    <m/>
    <m/>
    <m/>
    <m/>
    <m/>
    <m/>
    <m/>
  </r>
  <r>
    <s v="KN2713"/>
    <s v="Rijn West"/>
    <x v="3"/>
    <s v="NL_14"/>
    <s v="Biltse Grift"/>
    <s v="Kanaal"/>
    <s v="M3"/>
    <m/>
    <s v="St 1006"/>
    <s v="NL 14-05"/>
    <s v="NL14_5"/>
    <n v="141959"/>
    <n v="454272"/>
    <s v="Stuw"/>
    <x v="0"/>
    <s v="Stuw Hakswetering"/>
    <s v="beide  "/>
    <x v="0"/>
    <s v="Traditionele De Wit vispassage"/>
    <s v="de Witvispassage"/>
    <x v="0"/>
    <x v="0"/>
    <x v="0"/>
    <x v="0"/>
    <m/>
    <m/>
    <m/>
    <m/>
    <m/>
    <m/>
    <m/>
    <m/>
  </r>
  <r>
    <s v="KN2714"/>
    <s v="Rijn West"/>
    <x v="3"/>
    <s v="NL_14"/>
    <s v="Biltse Grift"/>
    <s v="Kanaal"/>
    <s v="M3"/>
    <m/>
    <s v="St 1019"/>
    <s v="NL 14-05"/>
    <s v="NL14_5"/>
    <n v="142685"/>
    <n v="455357"/>
    <s v="Stuw"/>
    <x v="0"/>
    <s v="Stuw Zeistergrift"/>
    <s v="beide  "/>
    <x v="0"/>
    <s v="Traditionele De Wit vispassage"/>
    <s v="de Witvispassage"/>
    <x v="0"/>
    <x v="0"/>
    <x v="0"/>
    <x v="0"/>
    <m/>
    <m/>
    <m/>
    <m/>
    <m/>
    <m/>
    <m/>
    <m/>
  </r>
  <r>
    <s v="KN2715"/>
    <s v="Rijn West"/>
    <x v="3"/>
    <s v="NL_14"/>
    <s v="Ravensewetering"/>
    <s v="sloot"/>
    <s v="M1a"/>
    <m/>
    <s v="St 0014/ G 0007"/>
    <s v="NL 14-06"/>
    <s v="NL14_6"/>
    <n v="137317"/>
    <n v="451307"/>
    <s v="stuw en gemaal"/>
    <x v="0"/>
    <s v="Koppeldijk"/>
    <s v="beide  "/>
    <x v="0"/>
    <s v="De Wit sluisvispassage"/>
    <s v="vissluis"/>
    <x v="0"/>
    <x v="0"/>
    <x v="0"/>
    <x v="0"/>
    <m/>
    <m/>
    <m/>
    <m/>
    <m/>
    <m/>
    <m/>
    <m/>
  </r>
  <r>
    <s v="KN2716"/>
    <s v="Rijn West"/>
    <x v="3"/>
    <s v="NL_14"/>
    <s v="Maartensdijk"/>
    <s v="Kanaal"/>
    <s v="M3"/>
    <m/>
    <s v="G 1017"/>
    <s v="NL 14-09"/>
    <s v="NL14_9"/>
    <n v="137281"/>
    <n v="458883"/>
    <s v="Gemaal"/>
    <x v="1"/>
    <s v="Gemaal Overvecht zuid"/>
    <s v="beide  "/>
    <x v="0"/>
    <s v="Traditionele De Wit vispassage"/>
    <s v="de Witvispassage"/>
    <x v="0"/>
    <x v="0"/>
    <x v="0"/>
    <x v="0"/>
    <m/>
    <m/>
    <m/>
    <m/>
    <m/>
    <m/>
    <m/>
    <m/>
  </r>
  <r>
    <s v="KN2717"/>
    <s v="Rijn West"/>
    <x v="3"/>
    <s v="NL_14"/>
    <s v="Maartensdijk"/>
    <s v="Kanaal"/>
    <s v="M3"/>
    <m/>
    <s v="St 1034"/>
    <s v="NL 14-09"/>
    <s v="NL14_9"/>
    <n v="135424"/>
    <n v="458236"/>
    <s v="Stuw"/>
    <x v="0"/>
    <s v="stuw Zandpad"/>
    <s v="beide  "/>
    <x v="0"/>
    <s v="Traditionele De Wit vispassage"/>
    <s v="de Witvispassage"/>
    <x v="0"/>
    <x v="0"/>
    <x v="0"/>
    <x v="0"/>
    <m/>
    <m/>
    <m/>
    <m/>
    <m/>
    <m/>
    <m/>
    <m/>
  </r>
  <r>
    <s v="KN2718"/>
    <s v="Rijn West"/>
    <x v="3"/>
    <s v="NL_14"/>
    <s v="Maartensdijk"/>
    <s v="Kanaal"/>
    <s v="M3"/>
    <m/>
    <s v="St 1902"/>
    <s v="NL 14-09"/>
    <s v="NL14_9"/>
    <n v="137717"/>
    <n v="458648"/>
    <s v="Stuw"/>
    <x v="0"/>
    <s v="Stuw Robert Kochplein"/>
    <s v="beide  "/>
    <x v="0"/>
    <s v="De Wit sluisvispassage"/>
    <s v="vissluis"/>
    <x v="0"/>
    <x v="0"/>
    <x v="0"/>
    <x v="0"/>
    <m/>
    <m/>
    <m/>
    <m/>
    <m/>
    <m/>
    <m/>
    <m/>
  </r>
  <r>
    <s v="KN2719"/>
    <s v="Rijn West"/>
    <x v="3"/>
    <s v="NL_14"/>
    <s v="Hollandsche IJssel"/>
    <s v="Rivier"/>
    <s v="M6b"/>
    <m/>
    <s v="G 3025"/>
    <s v="NL 14-10"/>
    <s v="NL94_7"/>
    <n v="113982"/>
    <n v="446351"/>
    <s v="Gemaal"/>
    <x v="1"/>
    <s v="Gemaal Keulevaart"/>
    <s v="beide  "/>
    <x v="0"/>
    <s v="De Wit sluisvispassage"/>
    <s v="vissluis"/>
    <x v="0"/>
    <x v="0"/>
    <x v="2"/>
    <x v="3"/>
    <m/>
    <m/>
    <m/>
    <m/>
    <m/>
    <m/>
    <m/>
    <m/>
  </r>
  <r>
    <s v="KN2720"/>
    <s v="Rijn West"/>
    <x v="3"/>
    <s v="NL_14"/>
    <s v="Hollandsche IJssel"/>
    <s v="Rivier"/>
    <s v="M6b"/>
    <m/>
    <s v="G 4065"/>
    <s v="NL 14-10"/>
    <s v="NL94_7"/>
    <n v="127726"/>
    <n v="451498"/>
    <s v="Gemaal"/>
    <x v="1"/>
    <s v="Gemaal Hoekse Molen"/>
    <s v="beide  "/>
    <x v="0"/>
    <s v="De Wit sluisvispassage"/>
    <s v="vissluis"/>
    <x v="2"/>
    <x v="0"/>
    <x v="2"/>
    <x v="3"/>
    <m/>
    <m/>
    <m/>
    <m/>
    <m/>
    <m/>
    <m/>
    <m/>
  </r>
  <r>
    <s v="KN2721"/>
    <s v="Rijn West"/>
    <x v="3"/>
    <s v="NL_14"/>
    <s v="Hollandsche IJssel"/>
    <s v="Rivier"/>
    <s v="M6b"/>
    <m/>
    <s v="I 0035"/>
    <s v="NL 14-10"/>
    <s v="NL94_7"/>
    <n v="113082"/>
    <n v="446168"/>
    <s v="Inlaat"/>
    <x v="4"/>
    <s v="Inlaat Haastrecht"/>
    <s v="beide  "/>
    <x v="1"/>
    <s v="onbekend"/>
    <s v="nvt"/>
    <x v="1"/>
    <x v="0"/>
    <x v="0"/>
    <x v="1"/>
    <m/>
    <m/>
    <m/>
    <m/>
    <m/>
    <m/>
    <m/>
    <m/>
  </r>
  <r>
    <s v="KN2722"/>
    <s v="Rijn West"/>
    <x v="3"/>
    <s v="NL_14"/>
    <s v="Hollandsche IJssel"/>
    <s v="Rivier"/>
    <s v="M6b"/>
    <m/>
    <s v="I 6098"/>
    <s v="NL 14-22"/>
    <s v="NL94_7"/>
    <n v="114925"/>
    <n v="447465"/>
    <s v="Inlaat"/>
    <x v="4"/>
    <s v="Inlaat Hekendorp"/>
    <s v="beide  "/>
    <x v="0"/>
    <s v="De Wit sluisvispassage"/>
    <s v="vissluis"/>
    <x v="0"/>
    <x v="0"/>
    <x v="0"/>
    <x v="0"/>
    <m/>
    <m/>
    <m/>
    <m/>
    <m/>
    <m/>
    <m/>
    <m/>
  </r>
  <r>
    <s v="KN2723"/>
    <s v="Rijn West"/>
    <x v="3"/>
    <s v="NL_14"/>
    <s v="De Pleijt"/>
    <s v="Kanaal"/>
    <s v="M3"/>
    <m/>
    <s v="G 4066"/>
    <s v="NL 14-12"/>
    <s v="NL14_12"/>
    <n v="122868"/>
    <n v="448606"/>
    <s v="Gemaal"/>
    <x v="1"/>
    <s v="Gemaal De Pleyt"/>
    <s v="beide  "/>
    <x v="1"/>
    <s v="onbekend"/>
    <s v="nvt"/>
    <x v="1"/>
    <x v="0"/>
    <x v="0"/>
    <x v="1"/>
    <m/>
    <m/>
    <m/>
    <m/>
    <m/>
    <m/>
    <m/>
    <m/>
  </r>
  <r>
    <s v="KN2725"/>
    <s v="Rijn West"/>
    <x v="3"/>
    <s v="NL_14"/>
    <s v="De Koekoek"/>
    <s v="Kanaal"/>
    <s v="M3"/>
    <m/>
    <s v="G 5002"/>
    <s v="NL 14-13"/>
    <s v="NL14_13"/>
    <n v="123555"/>
    <n v="441450"/>
    <s v="Gemaal"/>
    <x v="1"/>
    <s v="Gemaal De Koekoek"/>
    <s v="beide  "/>
    <x v="1"/>
    <s v="onbekend"/>
    <s v="nvt"/>
    <x v="1"/>
    <x v="0"/>
    <x v="0"/>
    <x v="1"/>
    <m/>
    <m/>
    <m/>
    <m/>
    <m/>
    <m/>
    <m/>
    <m/>
  </r>
  <r>
    <s v="KN2726"/>
    <s v="Rijn West"/>
    <x v="3"/>
    <s v="NL_14"/>
    <s v="De Koekoek"/>
    <s v="Kanaal"/>
    <s v="M3"/>
    <m/>
    <s v="St 5003"/>
    <s v="NL 14-13"/>
    <s v="NL14_13"/>
    <n v="123245"/>
    <n v="442055"/>
    <s v="Stuw"/>
    <x v="0"/>
    <s v="Stuw Willige Langerak"/>
    <s v="beide  "/>
    <x v="0"/>
    <s v="Traditionele De Wit vispassage"/>
    <s v="de Witvispassage"/>
    <x v="2"/>
    <x v="0"/>
    <x v="2"/>
    <x v="2"/>
    <m/>
    <m/>
    <m/>
    <m/>
    <m/>
    <m/>
    <m/>
    <m/>
  </r>
  <r>
    <s v="KN2727"/>
    <s v="Rijn West"/>
    <x v="3"/>
    <s v="NL_14"/>
    <s v="Leidsche Rijn"/>
    <s v="Rivier"/>
    <s v="M6b"/>
    <m/>
    <s v="onbekend"/>
    <s v="NL 14-16"/>
    <s v="NL14_16"/>
    <n v="128839.6"/>
    <n v="455730.1"/>
    <s v="Stuw"/>
    <x v="0"/>
    <s v="Stuw Zandweg"/>
    <s v="beide  "/>
    <x v="0"/>
    <s v="Traditionele De Wit vispassage"/>
    <s v="de Witvispassage"/>
    <x v="5"/>
    <x v="0"/>
    <x v="0"/>
    <x v="0"/>
    <m/>
    <m/>
    <m/>
    <m/>
    <m/>
    <m/>
    <m/>
    <m/>
  </r>
  <r>
    <s v="KN2728"/>
    <s v="Rijn West"/>
    <x v="3"/>
    <s v="NL_14"/>
    <s v="Leidsche Rijn"/>
    <s v="Rivier"/>
    <s v="M6b"/>
    <m/>
    <s v="G 4034"/>
    <s v="NL 14-16"/>
    <s v="NL14_16"/>
    <n v="126558"/>
    <n v="455644"/>
    <s v="Gemaal"/>
    <x v="1"/>
    <s v="Gemaal Bijleveld"/>
    <s v="beide  "/>
    <x v="0"/>
    <s v="De Wit sluisvispassage"/>
    <s v="vissluis"/>
    <x v="2"/>
    <x v="0"/>
    <x v="0"/>
    <x v="0"/>
    <m/>
    <m/>
    <m/>
    <m/>
    <m/>
    <m/>
    <m/>
    <m/>
  </r>
  <r>
    <s v="KN2729"/>
    <s v="Rijn West"/>
    <x v="3"/>
    <s v="NL_14"/>
    <s v="Galecop"/>
    <s v="Kanaal"/>
    <s v="M3"/>
    <m/>
    <s v="St 4060"/>
    <s v="NL 14-18"/>
    <s v="NL14_18"/>
    <n v="130436"/>
    <n v="452507"/>
    <s v="Stuw"/>
    <x v="0"/>
    <s v="Stuw IJsselwetering"/>
    <s v="beide  "/>
    <x v="1"/>
    <s v="onbekend"/>
    <s v="nvt"/>
    <x v="1"/>
    <x v="0"/>
    <x v="0"/>
    <x v="1"/>
    <m/>
    <m/>
    <m/>
    <m/>
    <m/>
    <m/>
    <m/>
    <m/>
  </r>
  <r>
    <s v="KN2730"/>
    <s v="Rijn West"/>
    <x v="3"/>
    <s v="NL_14"/>
    <s v="Galecop"/>
    <s v="Kanaal"/>
    <s v="M3"/>
    <m/>
    <s v="St 4061"/>
    <s v="NL 14-18"/>
    <s v="NL14_18"/>
    <n v="130401"/>
    <n v="452556"/>
    <s v="Stuw"/>
    <x v="0"/>
    <s v="Stuw Lange Vliet"/>
    <s v="beide  "/>
    <x v="1"/>
    <s v="onbekend"/>
    <s v="nvt"/>
    <x v="1"/>
    <x v="0"/>
    <x v="0"/>
    <x v="1"/>
    <m/>
    <m/>
    <m/>
    <m/>
    <m/>
    <m/>
    <m/>
    <m/>
  </r>
  <r>
    <s v="KN2731"/>
    <s v="Rijn West"/>
    <x v="3"/>
    <s v="NL_14"/>
    <s v="Gerverscop"/>
    <s v="sloot"/>
    <s v="M1a"/>
    <m/>
    <s v="I 6016"/>
    <s v="NL 14-19"/>
    <s v="NL14_19"/>
    <n v="123101"/>
    <n v="457801"/>
    <s v="Inlaat"/>
    <x v="4"/>
    <s v="inlaat Klein Houtdijk/Gerverscop"/>
    <s v="beide  "/>
    <x v="0"/>
    <s v="onbekend"/>
    <s v="onbekend"/>
    <x v="0"/>
    <x v="0"/>
    <x v="0"/>
    <x v="0"/>
    <m/>
    <m/>
    <m/>
    <m/>
    <m/>
    <m/>
    <m/>
    <m/>
  </r>
  <r>
    <s v="KN2732"/>
    <s v="Rijn West"/>
    <x v="3"/>
    <s v="NL_14"/>
    <s v="Gerverscop"/>
    <s v="sloot"/>
    <s v="M1a"/>
    <m/>
    <s v="St 4908"/>
    <s v="NL 14-19"/>
    <s v="NL14_19"/>
    <n v="124376"/>
    <n v="458319"/>
    <s v="Stuw"/>
    <x v="0"/>
    <s v="Stuw Breudijk"/>
    <s v="beide  "/>
    <x v="1"/>
    <s v="onbekend"/>
    <s v="nvt"/>
    <x v="1"/>
    <x v="0"/>
    <x v="0"/>
    <x v="1"/>
    <m/>
    <m/>
    <m/>
    <m/>
    <m/>
    <m/>
    <m/>
    <m/>
  </r>
  <r>
    <s v="KN2733"/>
    <s v="Rijn West"/>
    <x v="3"/>
    <s v="NL_14"/>
    <s v="De Tol"/>
    <s v="Kanaal"/>
    <s v="M10"/>
    <m/>
    <s v="G 2901"/>
    <s v="NL 14-20"/>
    <s v="NL14_20"/>
    <n v="126671"/>
    <n v="464166"/>
    <s v="Gemaal"/>
    <x v="1"/>
    <s v="Gemaal De Tol"/>
    <s v="beide  "/>
    <x v="1"/>
    <s v="onbekend"/>
    <s v="nvt"/>
    <x v="1"/>
    <x v="0"/>
    <x v="0"/>
    <x v="1"/>
    <m/>
    <m/>
    <m/>
    <m/>
    <m/>
    <m/>
    <m/>
    <m/>
  </r>
  <r>
    <s v="KN2734"/>
    <s v="Rijn West"/>
    <x v="3"/>
    <s v="NL_14"/>
    <s v="De Tol"/>
    <s v="Kanaal"/>
    <s v="M10"/>
    <m/>
    <s v="St 2037"/>
    <s v="NL 14-20"/>
    <s v="NL14_20"/>
    <n v="126922"/>
    <n v="464007"/>
    <s v="Stuw"/>
    <x v="0"/>
    <s v="Stuw Kortrijk"/>
    <s v="beide  "/>
    <x v="0"/>
    <s v="Traditionele De Witvispassage"/>
    <s v="de Witvispassage"/>
    <x v="0"/>
    <x v="0"/>
    <x v="0"/>
    <x v="0"/>
    <m/>
    <m/>
    <m/>
    <m/>
    <m/>
    <m/>
    <m/>
    <m/>
  </r>
  <r>
    <s v="KN2735"/>
    <s v="Rijn West"/>
    <x v="3"/>
    <s v="NL_14"/>
    <s v="Ouwenaar-Haarrijn"/>
    <s v="Kanaal"/>
    <s v="M3"/>
    <m/>
    <s v="G 2012/2011"/>
    <s v="NL 14-21"/>
    <s v="NL14_21"/>
    <n v="128123"/>
    <n v="461214"/>
    <s v="Gemaal"/>
    <x v="1"/>
    <s v="Gemaal Ouwenaar en Haarrijn"/>
    <s v="beide  "/>
    <x v="0"/>
    <s v="onbekend"/>
    <s v="onbekend"/>
    <x v="0"/>
    <x v="0"/>
    <x v="0"/>
    <x v="0"/>
    <m/>
    <m/>
    <m/>
    <m/>
    <m/>
    <m/>
    <m/>
    <m/>
  </r>
  <r>
    <s v="KN2736"/>
    <s v="Rijn West"/>
    <x v="3"/>
    <s v="NL_14"/>
    <s v="Wiericke's"/>
    <s v="Kanaal"/>
    <s v="M10"/>
    <m/>
    <s v="G 5004"/>
    <s v="NL 14-22"/>
    <s v="NL14_22"/>
    <n v="113542"/>
    <n v="450563"/>
    <s v="Gemaal"/>
    <x v="1"/>
    <s v="Gemaal Lange Weide"/>
    <s v="beide  "/>
    <x v="0"/>
    <s v="onbekend"/>
    <s v="onbekend"/>
    <x v="0"/>
    <x v="0"/>
    <x v="0"/>
    <x v="0"/>
    <m/>
    <m/>
    <m/>
    <m/>
    <m/>
    <m/>
    <m/>
    <m/>
  </r>
  <r>
    <s v="KN2737"/>
    <s v="Rijn West"/>
    <x v="3"/>
    <s v="NL_14"/>
    <s v="Lange linschoten"/>
    <s v="Kanaal"/>
    <s v="M3"/>
    <m/>
    <s v="G 4063"/>
    <s v="NL 14-24"/>
    <s v="NL14_24"/>
    <n v="120074"/>
    <n v="453781"/>
    <s v="Gemaal"/>
    <x v="1"/>
    <s v="Gemaal Papekop en Diemerbroek"/>
    <s v="beide  "/>
    <x v="1"/>
    <s v="onbekend"/>
    <s v="nvt"/>
    <x v="1"/>
    <x v="0"/>
    <x v="0"/>
    <x v="1"/>
    <m/>
    <m/>
    <m/>
    <m/>
    <m/>
    <m/>
    <m/>
    <m/>
  </r>
  <r>
    <s v="KN2738"/>
    <s v="Rijn West"/>
    <x v="3"/>
    <s v="NL_14"/>
    <s v="Lange linschoten"/>
    <s v="Kanaal"/>
    <s v="M3"/>
    <m/>
    <s v="G 4064"/>
    <s v="NL 14-24"/>
    <s v="NL14_24"/>
    <n v="121519"/>
    <n v="450459"/>
    <s v="Gemaal"/>
    <x v="1"/>
    <s v="Gemaal Snelrewaard"/>
    <s v="beide  "/>
    <x v="1"/>
    <s v="onbekend"/>
    <s v="nvt"/>
    <x v="1"/>
    <x v="0"/>
    <x v="0"/>
    <x v="1"/>
    <m/>
    <m/>
    <m/>
    <m/>
    <m/>
    <m/>
    <m/>
    <m/>
  </r>
  <r>
    <s v="KN2739"/>
    <s v="Rijn West"/>
    <x v="3"/>
    <s v="NL_14"/>
    <s v="Lange linschoten"/>
    <s v="Kanaal"/>
    <s v="M3"/>
    <m/>
    <s v="G 5005"/>
    <s v="NL 14-24"/>
    <s v="NL14_24"/>
    <n v="120580"/>
    <n v="449648"/>
    <s v="Gemaal"/>
    <x v="1"/>
    <s v="Gemaal Noord Linschoten"/>
    <s v="beide  "/>
    <x v="1"/>
    <s v="onbekend"/>
    <s v="nvt"/>
    <x v="1"/>
    <x v="0"/>
    <x v="0"/>
    <x v="1"/>
    <m/>
    <m/>
    <m/>
    <m/>
    <m/>
    <m/>
    <m/>
    <m/>
  </r>
  <r>
    <s v="KN2741"/>
    <s v="Rijn West"/>
    <x v="3"/>
    <s v="NL_14"/>
    <s v="Meijepolder"/>
    <s v="Kanaal"/>
    <s v="M8"/>
    <m/>
    <s v="St 4104"/>
    <s v="NL 14-26"/>
    <s v="NL14_26"/>
    <n v="113797"/>
    <n v="456151"/>
    <s v="Stuw"/>
    <x v="0"/>
    <s v="Klepstuw Weijland"/>
    <s v="beide  "/>
    <x v="1"/>
    <s v="onbekend"/>
    <s v="nvt"/>
    <x v="1"/>
    <x v="0"/>
    <x v="0"/>
    <x v="1"/>
    <m/>
    <m/>
    <m/>
    <m/>
    <m/>
    <m/>
    <m/>
    <m/>
  </r>
  <r>
    <s v="KN2742"/>
    <s v="Rijn West"/>
    <x v="3"/>
    <s v="NL_14"/>
    <s v="Oude Rijn"/>
    <s v="Rivier"/>
    <s v="M6b"/>
    <m/>
    <s v="G 4046"/>
    <s v="NL 14-27"/>
    <s v="NL14_27"/>
    <n v="113810"/>
    <n v="455639"/>
    <s v="Gemaal"/>
    <x v="1"/>
    <s v="Meijepolder"/>
    <s v="beide  "/>
    <x v="1"/>
    <s v="onbekend"/>
    <s v="nvt"/>
    <x v="1"/>
    <x v="0"/>
    <x v="0"/>
    <x v="1"/>
    <m/>
    <m/>
    <m/>
    <m/>
    <m/>
    <m/>
    <m/>
    <m/>
  </r>
  <r>
    <s v="KN2743"/>
    <s v="Rijn West"/>
    <x v="3"/>
    <s v="NL_14"/>
    <s v="Oude Rijn"/>
    <s v="Rivier"/>
    <s v="M6b"/>
    <m/>
    <s v="G 4047"/>
    <s v="NL 14-27"/>
    <s v="NL14_27"/>
    <n v="113093"/>
    <n v="455097"/>
    <s v="Gemaal"/>
    <x v="1"/>
    <s v="Gemaal Noordzijderpolder"/>
    <s v="beide  "/>
    <x v="1"/>
    <s v="onbekend"/>
    <s v="nvt"/>
    <x v="1"/>
    <x v="0"/>
    <x v="0"/>
    <x v="1"/>
    <m/>
    <m/>
    <m/>
    <m/>
    <m/>
    <m/>
    <m/>
    <m/>
  </r>
  <r>
    <s v="KN2744"/>
    <s v="Rijn West"/>
    <x v="3"/>
    <s v="NL_14"/>
    <s v="Oude Rijn"/>
    <s v="Rivier"/>
    <s v="M6b"/>
    <m/>
    <s v="I 6015"/>
    <s v="NL 14-27"/>
    <s v="NL14_27"/>
    <n v="123237"/>
    <n v="457387"/>
    <s v="Inlaat"/>
    <x v="4"/>
    <s v="Inlaat Teckop"/>
    <s v="beide  "/>
    <x v="0"/>
    <s v="onbekend"/>
    <s v="onbekend"/>
    <x v="0"/>
    <x v="0"/>
    <x v="0"/>
    <x v="0"/>
    <m/>
    <m/>
    <m/>
    <m/>
    <m/>
    <m/>
    <m/>
    <m/>
  </r>
  <r>
    <s v="KN2745"/>
    <s v="Rijn West"/>
    <x v="3"/>
    <s v="NL_14"/>
    <s v="Oude Rijn"/>
    <s v="Rivier"/>
    <s v="M6b"/>
    <m/>
    <s v="I 7081"/>
    <s v="NL 14-27"/>
    <s v="NL14_27"/>
    <n v="116368"/>
    <n v="454764"/>
    <s v="Inlaat"/>
    <x v="4"/>
    <s v="Inlaatpunt Korte Molentocht (OR)"/>
    <s v="beide  "/>
    <x v="1"/>
    <s v="onbekend"/>
    <s v="nvt"/>
    <x v="1"/>
    <x v="0"/>
    <x v="0"/>
    <x v="1"/>
    <m/>
    <m/>
    <m/>
    <m/>
    <m/>
    <m/>
    <m/>
    <m/>
  </r>
  <r>
    <s v="KN2747"/>
    <s v="Rijn West"/>
    <x v="3"/>
    <s v="NL_14"/>
    <s v="Grecht"/>
    <s v="Kanaal"/>
    <s v="M10"/>
    <m/>
    <s v="G xxxx"/>
    <s v="NL 14-29"/>
    <s v="NL14_29"/>
    <n v="119699"/>
    <n v="461562"/>
    <s v="Gemaal"/>
    <x v="1"/>
    <s v="Gemaal Oud Kamerik/Houtkade"/>
    <s v="beide  "/>
    <x v="0"/>
    <s v="De Wit sluisvispassage"/>
    <s v="vissluis"/>
    <x v="0"/>
    <x v="0"/>
    <x v="0"/>
    <x v="0"/>
    <m/>
    <m/>
    <m/>
    <m/>
    <m/>
    <m/>
    <m/>
    <m/>
  </r>
  <r>
    <s v="KN2748"/>
    <s v="Rijn West"/>
    <x v="3"/>
    <s v="NL_14"/>
    <s v="Grecht"/>
    <s v="Kanaal"/>
    <s v="M10"/>
    <m/>
    <s v="St 4108"/>
    <s v="NL 14-29"/>
    <s v="NL14_29"/>
    <n v="118723"/>
    <n v="459889"/>
    <s v="Stuw"/>
    <x v="0"/>
    <s v="Stuw bij gemaal Zegveld"/>
    <s v="beide  "/>
    <x v="0"/>
    <s v="Traditionele De Witvispassage"/>
    <s v="de Witvispassage"/>
    <x v="2"/>
    <x v="0"/>
    <x v="0"/>
    <x v="0"/>
    <m/>
    <m/>
    <m/>
    <m/>
    <m/>
    <m/>
    <m/>
    <m/>
  </r>
  <r>
    <s v="KN2749"/>
    <s v="Rijn West"/>
    <x v="3"/>
    <s v="NL_14"/>
    <s v="Kamerik Teijlingens"/>
    <s v="Kanaal"/>
    <s v="M3"/>
    <m/>
    <s v="G 4038"/>
    <s v="NL 14-31"/>
    <s v="NL14_31"/>
    <n v="121224"/>
    <n v="456903"/>
    <s v="Gemaal"/>
    <x v="1"/>
    <s v="Gemaal Kamerik Teylingens"/>
    <s v="beide  "/>
    <x v="0"/>
    <s v="onbekend"/>
    <s v="onbekend"/>
    <x v="0"/>
    <x v="0"/>
    <x v="0"/>
    <x v="0"/>
    <m/>
    <m/>
    <m/>
    <m/>
    <m/>
    <m/>
    <m/>
    <m/>
  </r>
  <r>
    <s v="KN2750"/>
    <s v="Rijn West"/>
    <x v="3"/>
    <s v="NL_14"/>
    <s v="Houtensewetering"/>
    <s v="sloot"/>
    <s v="M1a"/>
    <m/>
    <s v="G 4025"/>
    <s v="NL 14-32"/>
    <s v="NL14_32"/>
    <n v="137285"/>
    <n v="448550"/>
    <s v="Gemaal"/>
    <x v="1"/>
    <s v="Gemaal Vuylcop west"/>
    <s v="beide  "/>
    <x v="0"/>
    <s v="onbekend"/>
    <s v="onbekend"/>
    <x v="0"/>
    <x v="0"/>
    <x v="0"/>
    <x v="0"/>
    <m/>
    <m/>
    <m/>
    <m/>
    <m/>
    <m/>
    <m/>
    <m/>
  </r>
  <r>
    <m/>
    <s v="Rijn West"/>
    <x v="3"/>
    <s v="NL-14"/>
    <s v="Kromme Rijn"/>
    <s v="Rivier"/>
    <s v="R6"/>
    <m/>
    <s v="st0005"/>
    <s v="NL 14-02"/>
    <s v="NL 14-02"/>
    <n v="141792"/>
    <n v="451456"/>
    <s v="Stuw"/>
    <x v="0"/>
    <s v="stuw in de Rietsloot"/>
    <s v="beide  "/>
    <x v="0"/>
    <s v="onbekend"/>
    <s v="onbekend"/>
    <x v="0"/>
    <x v="0"/>
    <x v="0"/>
    <x v="0"/>
    <m/>
    <m/>
    <m/>
    <m/>
    <m/>
    <m/>
    <m/>
    <m/>
  </r>
  <r>
    <m/>
    <s v="Rijn West"/>
    <x v="3"/>
    <s v="NL-14"/>
    <s v="Kromme Rijn"/>
    <s v="Rivier"/>
    <s v="R6"/>
    <m/>
    <s v="st0004"/>
    <s v="NL 14-02"/>
    <s v="NL 14-02"/>
    <n v="142749"/>
    <n v="450871"/>
    <s v="Stuw"/>
    <x v="0"/>
    <s v="stuw Goiren"/>
    <s v="beide  "/>
    <x v="0"/>
    <s v="Traditionele De Witvispassage"/>
    <s v="de Witvispassage"/>
    <x v="0"/>
    <x v="0"/>
    <x v="0"/>
    <x v="0"/>
    <m/>
    <m/>
    <m/>
    <m/>
    <m/>
    <m/>
    <m/>
    <m/>
  </r>
  <r>
    <m/>
    <s v="Rijn West"/>
    <x v="3"/>
    <s v="NL-14"/>
    <s v="De Pleijt"/>
    <s v="Kanaal"/>
    <s v="M3"/>
    <m/>
    <m/>
    <s v="NL 14-12"/>
    <s v="NL 14-12"/>
    <n v="127452"/>
    <n v="448175"/>
    <s v="kade"/>
    <x v="7"/>
    <s v="Noordzijdse kade"/>
    <s v="beide  "/>
    <x v="1"/>
    <s v="onbekend"/>
    <s v="nvt"/>
    <x v="1"/>
    <x v="0"/>
    <x v="0"/>
    <x v="1"/>
    <m/>
    <m/>
    <m/>
    <m/>
    <m/>
    <m/>
    <m/>
    <m/>
  </r>
  <r>
    <m/>
    <s v="Rijn West"/>
    <x v="3"/>
    <s v="NL-14"/>
    <s v="Montfoortse vaart"/>
    <s v="Kanaal"/>
    <s v="M3"/>
    <m/>
    <s v="G4058"/>
    <s v="NL 14-25"/>
    <s v="NL14_25"/>
    <n v="123067"/>
    <n v="453202"/>
    <s v="Gemaal"/>
    <x v="1"/>
    <s v="gemaal Rapijnen"/>
    <s v="beide  "/>
    <x v="1"/>
    <s v="onbekend"/>
    <s v="nvt"/>
    <x v="1"/>
    <x v="0"/>
    <x v="0"/>
    <x v="1"/>
    <m/>
    <m/>
    <m/>
    <m/>
    <m/>
    <m/>
    <m/>
    <m/>
  </r>
  <r>
    <m/>
    <s v="Rijn West"/>
    <x v="3"/>
    <s v="NL_14"/>
    <s v="Grecht"/>
    <s v="Kanaal"/>
    <s v="M10"/>
    <m/>
    <s v="I6031"/>
    <s v="NL 14-29"/>
    <s v="NL14_29"/>
    <n v="199011"/>
    <n v="456596"/>
    <s v="Inlaat"/>
    <x v="4"/>
    <s v="inlaat Zegveldse sluis"/>
    <s v="beide  "/>
    <x v="0"/>
    <s v="onbekend"/>
    <s v="onbekend"/>
    <x v="0"/>
    <x v="0"/>
    <x v="0"/>
    <x v="0"/>
    <m/>
    <m/>
    <m/>
    <m/>
    <m/>
    <m/>
    <m/>
    <m/>
  </r>
  <r>
    <m/>
    <s v="Rijn West"/>
    <x v="3"/>
    <s v="NL_14"/>
    <s v="Houtensewetering"/>
    <s v="sloot"/>
    <s v="M1a"/>
    <m/>
    <m/>
    <s v="NL 14-32"/>
    <s v="NL14_32"/>
    <n v="137629"/>
    <n v="448611"/>
    <s v="onbekend"/>
    <x v="6"/>
    <s v="verbinding Wulfse wetering/Veste"/>
    <s v="beide  "/>
    <x v="1"/>
    <s v="onbekend"/>
    <s v="nvt"/>
    <x v="1"/>
    <x v="0"/>
    <x v="0"/>
    <x v="1"/>
    <m/>
    <m/>
    <m/>
    <m/>
    <m/>
    <m/>
    <m/>
    <m/>
  </r>
  <r>
    <m/>
    <s v="Rijn West"/>
    <x v="3"/>
    <s v="NL_14"/>
    <s v="Houtensewetering"/>
    <s v="sloot"/>
    <s v="M1a"/>
    <m/>
    <s v="st5202"/>
    <s v="NL 14-32"/>
    <s v="NL14_32"/>
    <n v="137997"/>
    <n v="448409"/>
    <s v="Stuw"/>
    <x v="0"/>
    <s v="stuw Oude Houtense wetering"/>
    <s v="beide  "/>
    <x v="1"/>
    <s v="onbekend"/>
    <s v="nvt"/>
    <x v="1"/>
    <x v="0"/>
    <x v="0"/>
    <x v="1"/>
    <m/>
    <m/>
    <m/>
    <m/>
    <m/>
    <m/>
    <m/>
    <m/>
  </r>
  <r>
    <s v="KN1196"/>
    <s v="Rijn Oost"/>
    <x v="4"/>
    <s v="NL_04"/>
    <s v="Averlosche leide"/>
    <s v="Kanaal"/>
    <s v="R5"/>
    <s v="R5"/>
    <s v="S3"/>
    <s v="NL_04_0001"/>
    <s v="NL04_AVERLOSCHE-LEIDING"/>
    <n v="209588"/>
    <n v="481065"/>
    <s v="Stuw"/>
    <x v="0"/>
    <s v="onbekend"/>
    <s v="beide"/>
    <x v="0"/>
    <s v="De Wit"/>
    <s v="de Witvispassage"/>
    <x v="0"/>
    <x v="0"/>
    <x v="0"/>
    <x v="0"/>
    <m/>
    <m/>
    <m/>
    <m/>
    <m/>
    <m/>
    <m/>
    <m/>
  </r>
  <r>
    <s v="KN1197"/>
    <s v="Rijn Oost"/>
    <x v="4"/>
    <s v="NL_04"/>
    <s v="Averlosche leide"/>
    <s v="Kanaal"/>
    <s v="R5"/>
    <s v="R5"/>
    <s v="S4"/>
    <s v="NL_04_0002"/>
    <s v="NL04_AVERLOSCHE-LEIDING"/>
    <n v="210461"/>
    <n v="480756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198"/>
    <s v="Rijn Oost"/>
    <x v="4"/>
    <s v="NL_04"/>
    <s v="Averlosche leide"/>
    <s v="Kanaal"/>
    <s v="R5"/>
    <s v="R5"/>
    <s v="S5"/>
    <s v="NL_04_0003"/>
    <s v="NL04_AVERLOSCHE-LEIDING"/>
    <n v="211721"/>
    <n v="480110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199"/>
    <s v="Rijn Oost"/>
    <x v="4"/>
    <s v="NL_04"/>
    <s v="Averlosche leide"/>
    <s v="Kanaal"/>
    <s v="R5"/>
    <s v="R5"/>
    <s v="S6"/>
    <s v="NL_04_0004"/>
    <s v="NL04_AVERLOSCHE-LEIDING"/>
    <n v="212670"/>
    <n v="479849"/>
    <s v="Stuw"/>
    <x v="0"/>
    <s v="onbekend"/>
    <s v="beide"/>
    <x v="0"/>
    <s v="bekken"/>
    <s v="bekkenpassage"/>
    <x v="0"/>
    <x v="0"/>
    <x v="3"/>
    <x v="0"/>
    <m/>
    <m/>
    <m/>
    <m/>
    <m/>
    <m/>
    <m/>
    <m/>
  </r>
  <r>
    <s v="KN1200"/>
    <s v="Rijn Oost"/>
    <x v="4"/>
    <s v="NL_04"/>
    <s v="Averlosche leide"/>
    <s v="Kanaal"/>
    <s v="R5"/>
    <s v="R5"/>
    <s v="S7"/>
    <s v="NL_04_0005"/>
    <s v="NL04_AVERLOSCHE-LEIDING"/>
    <n v="213261"/>
    <n v="479831"/>
    <s v="Stuw"/>
    <x v="0"/>
    <s v="onbekend"/>
    <s v="beide"/>
    <x v="0"/>
    <s v="bekken"/>
    <s v="bekkenpassage"/>
    <x v="0"/>
    <x v="0"/>
    <x v="3"/>
    <x v="0"/>
    <m/>
    <m/>
    <m/>
    <m/>
    <m/>
    <m/>
    <m/>
    <m/>
  </r>
  <r>
    <s v="KN1201"/>
    <s v="Rijn Oost"/>
    <x v="4"/>
    <s v="NL_04"/>
    <s v="Beentjesgraven"/>
    <s v="sloot"/>
    <s v="M1"/>
    <s v="M3"/>
    <s v="XS6"/>
    <s v="NL_04_0006"/>
    <s v="NL04_BEENTJESGRAVEN"/>
    <n v="214330"/>
    <n v="512222"/>
    <s v="Stuw"/>
    <x v="0"/>
    <s v="Hengstenboer"/>
    <s v="beide"/>
    <x v="0"/>
    <s v="vertical slot"/>
    <s v="vertical slotvispassage"/>
    <x v="0"/>
    <x v="0"/>
    <x v="2"/>
    <x v="2"/>
    <m/>
    <m/>
    <m/>
    <m/>
    <m/>
    <m/>
    <m/>
    <m/>
  </r>
  <r>
    <s v="KN1202"/>
    <s v="Rijn Oost"/>
    <x v="4"/>
    <s v="NL_04"/>
    <s v="Beentjesgraven"/>
    <s v="sloot"/>
    <s v="M1"/>
    <s v="M3"/>
    <s v="xs4"/>
    <s v="NL_04_0007"/>
    <s v="NL04_BEENTJESGRAVEN"/>
    <n v="216059"/>
    <n v="512550"/>
    <s v="Stuw"/>
    <x v="0"/>
    <s v="Huls"/>
    <s v="beide"/>
    <x v="0"/>
    <s v="vertical slot"/>
    <s v="vertical slotvispassage"/>
    <x v="0"/>
    <x v="0"/>
    <x v="2"/>
    <x v="2"/>
    <m/>
    <m/>
    <m/>
    <m/>
    <m/>
    <m/>
    <m/>
    <m/>
  </r>
  <r>
    <s v="KN1203"/>
    <s v="Rijn Oost"/>
    <x v="4"/>
    <s v="NL_04"/>
    <s v="Beentjesgraven"/>
    <s v="sloot"/>
    <s v="M1"/>
    <s v="M3"/>
    <s v="xs7"/>
    <s v="NL_04_0008"/>
    <s v="NL04_BEENTJESGRAVEN"/>
    <n v="218169"/>
    <n v="512807"/>
    <s v="Stuw"/>
    <x v="0"/>
    <s v="Snijder"/>
    <s v="beide"/>
    <x v="0"/>
    <s v="de wit"/>
    <s v="de Witvispassage"/>
    <x v="0"/>
    <x v="0"/>
    <x v="2"/>
    <x v="2"/>
    <m/>
    <m/>
    <m/>
    <m/>
    <m/>
    <m/>
    <m/>
    <m/>
  </r>
  <r>
    <s v="KN1204"/>
    <s v="Rijn Oost"/>
    <x v="4"/>
    <s v="NL_04"/>
    <s v="Beentjesgraven"/>
    <s v="sloot"/>
    <s v="M1"/>
    <s v="M3"/>
    <s v="s13"/>
    <s v="NL_04_0009"/>
    <s v="NL04_BEENTJESGRAVEN"/>
    <n v="219333"/>
    <n v="512533"/>
    <s v="Stuw"/>
    <x v="0"/>
    <s v="Maria Hoeve"/>
    <s v="beide"/>
    <x v="0"/>
    <s v="de wit"/>
    <s v="de Witvispassage"/>
    <x v="0"/>
    <x v="0"/>
    <x v="2"/>
    <x v="2"/>
    <m/>
    <m/>
    <m/>
    <m/>
    <m/>
    <m/>
    <m/>
    <m/>
  </r>
  <r>
    <s v="KN1205"/>
    <s v="Rijn Oost"/>
    <x v="4"/>
    <s v="NL_04"/>
    <s v="breebroeks leiding"/>
    <s v="Kanaal"/>
    <s v="R5"/>
    <s v="M3"/>
    <s v="s432"/>
    <s v="NL_04_0010"/>
    <s v="NL04_BREEBROEKS-LEIDING"/>
    <n v="215420"/>
    <n v="479509"/>
    <s v="Stuw"/>
    <x v="0"/>
    <s v="onbekend"/>
    <s v="beide"/>
    <x v="1"/>
    <s v="onbekend"/>
    <s v="nvt"/>
    <x v="5"/>
    <x v="0"/>
    <x v="1"/>
    <x v="1"/>
    <m/>
    <m/>
    <m/>
    <m/>
    <m/>
    <m/>
    <m/>
    <m/>
  </r>
  <r>
    <s v="KN1206"/>
    <s v="Rijn Oost"/>
    <x v="4"/>
    <s v="NL_04"/>
    <s v="breebroeks leiding"/>
    <s v="Kanaal"/>
    <s v="R5"/>
    <s v="M3"/>
    <s v="s19"/>
    <s v="NL_04_0011"/>
    <s v="NL04_BREEBROEKS-LEIDING"/>
    <n v="215006"/>
    <n v="479264"/>
    <s v="Stuw"/>
    <x v="0"/>
    <s v="onbekend"/>
    <s v="beide"/>
    <x v="1"/>
    <s v="onbekend"/>
    <s v="nvt"/>
    <x v="5"/>
    <x v="0"/>
    <x v="1"/>
    <x v="1"/>
    <m/>
    <m/>
    <m/>
    <m/>
    <m/>
    <m/>
    <m/>
    <m/>
  </r>
  <r>
    <s v="KN1207"/>
    <s v="Rijn Oost"/>
    <x v="4"/>
    <s v="NL_04"/>
    <s v="breebroeks leiding"/>
    <s v="Kanaal"/>
    <s v="R5"/>
    <s v="M3"/>
    <s v="s22"/>
    <s v="NL_04_0012"/>
    <s v="NL04_BREEBROEKS-LEIDING"/>
    <n v="216647"/>
    <n v="503979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09"/>
    <s v="Rijn Oost"/>
    <x v="4"/>
    <s v="NL_04"/>
    <s v="Buldersleiding"/>
    <s v="sloot"/>
    <s v="M1"/>
    <s v="M3"/>
    <s v="ST27"/>
    <s v="NL_04_0014"/>
    <s v="NL04_BULDERS-LEIDING"/>
    <n v="215203"/>
    <n v="508588"/>
    <s v="Stuw"/>
    <x v="0"/>
    <s v="Middeldijk"/>
    <s v="beide"/>
    <x v="1"/>
    <s v="de wit"/>
    <s v="de Witvispassage"/>
    <x v="5"/>
    <x v="0"/>
    <x v="1"/>
    <x v="1"/>
    <m/>
    <m/>
    <m/>
    <m/>
    <m/>
    <m/>
    <m/>
    <m/>
  </r>
  <r>
    <s v="KN1210"/>
    <s v="Rijn Oost"/>
    <x v="4"/>
    <s v="NL_04"/>
    <s v="Dalmsholterwaterleiding"/>
    <s v="sloot"/>
    <s v="M1"/>
    <s v="M3"/>
    <s v="s6"/>
    <s v="NL_04_0015"/>
    <s v="NL04_DALMSHOLTER-WATERL"/>
    <n v="215422"/>
    <n v="497886"/>
    <s v="Stuw"/>
    <x v="0"/>
    <s v="Langsweg 38"/>
    <s v="beide"/>
    <x v="0"/>
    <s v="de wit"/>
    <s v="de Witvispassage"/>
    <x v="3"/>
    <x v="0"/>
    <x v="2"/>
    <x v="2"/>
    <m/>
    <m/>
    <m/>
    <m/>
    <m/>
    <m/>
    <m/>
    <m/>
  </r>
  <r>
    <s v="KN1211"/>
    <s v="Rijn Oost"/>
    <x v="4"/>
    <s v="NL_04"/>
    <s v="Dalmsholterwaterleiding"/>
    <s v="sloot"/>
    <s v="M1"/>
    <s v="M3"/>
    <s v="s5"/>
    <s v="NL_04_0016"/>
    <s v="NL04_DALMSHOLTER-WATERL"/>
    <n v="216863"/>
    <n v="497888"/>
    <s v="Stuw"/>
    <x v="0"/>
    <s v="Langsweg 36"/>
    <s v="beide"/>
    <x v="0"/>
    <s v="de wit"/>
    <s v="de Witvispassage"/>
    <x v="3"/>
    <x v="0"/>
    <x v="3"/>
    <x v="0"/>
    <m/>
    <m/>
    <m/>
    <m/>
    <m/>
    <m/>
    <m/>
    <m/>
  </r>
  <r>
    <s v="KN1212"/>
    <s v="Rijn Oost"/>
    <x v="4"/>
    <s v="NL_04"/>
    <s v="Dalmsholterwaterleiding"/>
    <s v="sloot"/>
    <s v="M1"/>
    <s v="M3"/>
    <s v="s4"/>
    <s v="NL_04_0017"/>
    <s v="NL04_DALMSHOLTER-WATERL"/>
    <n v="218172"/>
    <n v="497889"/>
    <s v="Stuw"/>
    <x v="0"/>
    <s v="Langsweg 32"/>
    <s v="beide"/>
    <x v="0"/>
    <s v="de wit"/>
    <s v="de Witvispassage"/>
    <x v="3"/>
    <x v="0"/>
    <x v="3"/>
    <x v="0"/>
    <m/>
    <m/>
    <m/>
    <m/>
    <m/>
    <m/>
    <m/>
    <m/>
  </r>
  <r>
    <s v="KN1213"/>
    <s v="Rijn Oost"/>
    <x v="4"/>
    <s v="NL_04"/>
    <s v="Dalmsholterwaterleiding"/>
    <s v="sloot"/>
    <s v="M1"/>
    <s v="M3"/>
    <s v="s3"/>
    <s v="NL_04_0018"/>
    <s v="NL04_DALMSHOLTER-WATERL"/>
    <n v="219295"/>
    <n v="497889"/>
    <s v="Stuw"/>
    <x v="0"/>
    <s v="Aeroclub Salland"/>
    <s v="beide"/>
    <x v="0"/>
    <s v="de wit"/>
    <s v="de Witvispassage"/>
    <x v="3"/>
    <x v="0"/>
    <x v="3"/>
    <x v="0"/>
    <m/>
    <m/>
    <m/>
    <m/>
    <m/>
    <m/>
    <m/>
    <m/>
  </r>
  <r>
    <s v="KN1216"/>
    <s v="Rijn Oost"/>
    <x v="4"/>
    <s v="NL_04"/>
    <s v="Dedemsvaart"/>
    <s v="Kanaal"/>
    <s v="M3"/>
    <s v="R6"/>
    <s v="XS12"/>
    <s v="NL_04_0021"/>
    <s v="NL04_DEDEMSVAART"/>
    <n v="212500"/>
    <n v="511599"/>
    <s v="Stuw"/>
    <x v="0"/>
    <s v="de Meele"/>
    <s v="beide"/>
    <x v="0"/>
    <s v="vertical slot"/>
    <s v="vertical slotvispassage"/>
    <x v="3"/>
    <x v="0"/>
    <x v="2"/>
    <x v="2"/>
    <m/>
    <m/>
    <m/>
    <m/>
    <m/>
    <m/>
    <m/>
    <m/>
  </r>
  <r>
    <s v="KN1217"/>
    <s v="Rijn Oost"/>
    <x v="4"/>
    <s v="NL_04"/>
    <s v="Emmertochtsloot"/>
    <s v="sloot"/>
    <s v="M1"/>
    <s v="R6"/>
    <s v="S4"/>
    <s v="NL_04_0022"/>
    <s v="NL04_EMMERTOCHT-SLOOT"/>
    <n v="207867"/>
    <n v="501671"/>
    <s v="Stuw"/>
    <x v="0"/>
    <s v="Hooge Horst"/>
    <s v="beide"/>
    <x v="0"/>
    <s v="de wit"/>
    <s v="de Witvispassage"/>
    <x v="3"/>
    <x v="0"/>
    <x v="3"/>
    <x v="0"/>
    <m/>
    <m/>
    <m/>
    <m/>
    <m/>
    <m/>
    <m/>
    <m/>
  </r>
  <r>
    <s v="KN1218"/>
    <s v="Rijn Oost"/>
    <x v="4"/>
    <s v="NL_04"/>
    <s v="Emmertochtsloot"/>
    <s v="sloot"/>
    <s v="M1"/>
    <s v="R6"/>
    <s v="S3"/>
    <s v="NL_04_0023"/>
    <s v="NL04_EMMERTOCHT-SLOOT"/>
    <n v="209717"/>
    <n v="501389"/>
    <s v="Stuw"/>
    <x v="0"/>
    <s v="Eendenkooi"/>
    <s v="beide"/>
    <x v="0"/>
    <s v="de wit"/>
    <s v="de Witvispassage"/>
    <x v="3"/>
    <x v="0"/>
    <x v="2"/>
    <x v="2"/>
    <m/>
    <m/>
    <m/>
    <m/>
    <m/>
    <m/>
    <m/>
    <m/>
  </r>
  <r>
    <s v="KN1219"/>
    <s v="Rijn Oost"/>
    <x v="4"/>
    <s v="NL_04"/>
    <s v="Emmertochtsloot"/>
    <s v="sloot"/>
    <s v="M1"/>
    <s v="R6"/>
    <s v="S3A"/>
    <s v="NL_04_0024"/>
    <s v="NL04_EMMERTOCHT-SLOOT"/>
    <n v="210122"/>
    <n v="500863"/>
    <s v="Stuw"/>
    <x v="0"/>
    <s v="de Horte"/>
    <s v="beide"/>
    <x v="0"/>
    <s v="de wit"/>
    <s v="de Witvispassage"/>
    <x v="3"/>
    <x v="0"/>
    <x v="3"/>
    <x v="0"/>
    <m/>
    <m/>
    <m/>
    <m/>
    <m/>
    <m/>
    <m/>
    <m/>
  </r>
  <r>
    <s v="KN1220"/>
    <s v="Rijn Oost"/>
    <x v="4"/>
    <s v="NL_04"/>
    <s v="Emmertochtsloot"/>
    <s v="sloot"/>
    <s v="M1"/>
    <s v="R6"/>
    <s v="S2"/>
    <s v="NL_04_0025"/>
    <s v="NL04_EMMERTOCHT-SLOOT"/>
    <n v="210977"/>
    <n v="500574"/>
    <s v="Stuw"/>
    <x v="0"/>
    <s v="mataramweg"/>
    <s v="beide"/>
    <x v="0"/>
    <s v="de Wit"/>
    <s v="de Witvispassage"/>
    <x v="0"/>
    <x v="0"/>
    <x v="3"/>
    <x v="0"/>
    <m/>
    <m/>
    <m/>
    <m/>
    <m/>
    <m/>
    <m/>
    <m/>
  </r>
  <r>
    <s v="KN1221"/>
    <s v="Rijn Oost"/>
    <x v="4"/>
    <s v="NL_04"/>
    <s v="Emmertochtsloot"/>
    <s v="sloot"/>
    <s v="M1"/>
    <s v="R6"/>
    <s v="S1"/>
    <s v="NL_04_0026"/>
    <s v="NL04_EMMERTOCHT-SLOOT"/>
    <n v="212774"/>
    <n v="500768"/>
    <s v="Stuw"/>
    <x v="0"/>
    <s v="Emmerweg"/>
    <s v="beide"/>
    <x v="0"/>
    <s v="de wit"/>
    <s v="de Witvispassage"/>
    <x v="0"/>
    <x v="0"/>
    <x v="3"/>
    <x v="0"/>
    <m/>
    <m/>
    <m/>
    <m/>
    <m/>
    <m/>
    <m/>
    <m/>
  </r>
  <r>
    <s v="KN1223"/>
    <s v="Rijn Oost"/>
    <x v="4"/>
    <s v="NL_04"/>
    <s v="Groote Grift"/>
    <s v="sloot"/>
    <s v="M1"/>
    <s v="R6"/>
    <s v="S1"/>
    <s v="NL_04_0028"/>
    <s v="NL04_GROOTE-GRIFT"/>
    <n v="204293"/>
    <n v="510745"/>
    <s v="Stuw"/>
    <x v="0"/>
    <s v="stuw Fissele"/>
    <s v="beide"/>
    <x v="1"/>
    <s v="de wit"/>
    <s v="de Witvispassage"/>
    <x v="5"/>
    <x v="0"/>
    <x v="1"/>
    <x v="1"/>
    <m/>
    <m/>
    <m/>
    <m/>
    <m/>
    <m/>
    <m/>
    <m/>
  </r>
  <r>
    <s v="KN1224"/>
    <s v="Rijn Oost"/>
    <x v="4"/>
    <s v="NL_04"/>
    <s v="Groote Grift"/>
    <s v="sloot"/>
    <s v="M1"/>
    <s v="R6"/>
    <s v="S23"/>
    <s v="NL_04_0029"/>
    <s v="NL04_GROOTE-GRIFT"/>
    <n v="208457"/>
    <n v="507749"/>
    <s v="Stuw"/>
    <x v="0"/>
    <s v="stuw Emmink"/>
    <s v="beide"/>
    <x v="0"/>
    <s v="de wit"/>
    <s v="de Witvispassage"/>
    <x v="0"/>
    <x v="0"/>
    <x v="3"/>
    <x v="0"/>
    <m/>
    <m/>
    <m/>
    <m/>
    <m/>
    <m/>
    <m/>
    <m/>
  </r>
  <r>
    <s v="KN1234"/>
    <s v="Rijn Oost"/>
    <x v="4"/>
    <s v="NL_04"/>
    <s v="Groote Vloedgraven"/>
    <s v="Kanaal"/>
    <s v="R5"/>
    <s v="R5"/>
    <s v="s18"/>
    <s v="NL_04_0039"/>
    <s v="NL04_GROOTE-VLOEDGRAVEN"/>
    <n v="208446"/>
    <n v="482380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35"/>
    <s v="Rijn Oost"/>
    <x v="4"/>
    <s v="NL_04"/>
    <s v="Groote Vloedgraven"/>
    <s v="Kanaal"/>
    <s v="R5"/>
    <s v="R5"/>
    <s v="s19"/>
    <s v="NL_04_0040"/>
    <s v="NL04_GROOTE-VLOEDGRAVEN"/>
    <n v="209844"/>
    <n v="482266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37"/>
    <s v="Rijn Oost"/>
    <x v="4"/>
    <s v="NL_04"/>
    <s v="Groote Vloedgraven"/>
    <s v="Kanaal"/>
    <s v="R5"/>
    <s v="R5"/>
    <s v="s21"/>
    <s v="NL_04_0042"/>
    <s v="NL04_GROOTE-VLOEDGRAVEN"/>
    <n v="211423"/>
    <n v="481824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49"/>
    <s v="Rijn Oost"/>
    <x v="4"/>
    <s v="NL_04"/>
    <s v="Kloosterzielstreng"/>
    <s v="sloot"/>
    <s v="M8"/>
    <s v="R6"/>
    <s v="XS6"/>
    <s v="NL_04_0054"/>
    <s v="NL04_KLOOSTERZIELSTRENG"/>
    <n v="207343"/>
    <n v="513950"/>
    <s v="Stuw"/>
    <x v="0"/>
    <s v="Stuw Stadsweg"/>
    <s v="beide"/>
    <x v="0"/>
    <s v="de Wit"/>
    <s v="de Witvispassage"/>
    <x v="0"/>
    <x v="0"/>
    <x v="3"/>
    <x v="0"/>
    <m/>
    <m/>
    <m/>
    <m/>
    <m/>
    <m/>
    <m/>
    <m/>
  </r>
  <r>
    <s v="KN1250"/>
    <s v="Rijn Oost"/>
    <x v="4"/>
    <s v="NL_04"/>
    <s v="Kolkwetering"/>
    <s v="sloot"/>
    <s v="R5"/>
    <s v="R5"/>
    <s v="S21"/>
    <s v="NL_04_0055"/>
    <s v="NL04_KOLK-WETERING"/>
    <n v="210754"/>
    <n v="496577"/>
    <s v="Stuw"/>
    <x v="0"/>
    <s v="Stuw Zuthemerweg"/>
    <s v="beide"/>
    <x v="0"/>
    <s v="de Wit"/>
    <s v="de Witvispassage"/>
    <x v="0"/>
    <x v="0"/>
    <x v="3"/>
    <x v="0"/>
    <m/>
    <m/>
    <m/>
    <m/>
    <m/>
    <m/>
    <m/>
    <m/>
  </r>
  <r>
    <s v="KN1251"/>
    <s v="Rijn Oost"/>
    <x v="4"/>
    <s v="NL_04"/>
    <s v="Kolkwetering"/>
    <s v="sloot"/>
    <s v="R5"/>
    <s v="R5"/>
    <s v="S19"/>
    <s v="NL_04_0056"/>
    <s v="NL04_KOLK-WETERING"/>
    <n v="212299"/>
    <n v="496456"/>
    <s v="Stuw"/>
    <x v="0"/>
    <s v="Stuw Moerweg"/>
    <s v="beide"/>
    <x v="0"/>
    <s v="bekken"/>
    <s v="bekkenpassage"/>
    <x v="0"/>
    <x v="0"/>
    <x v="3"/>
    <x v="0"/>
    <m/>
    <m/>
    <m/>
    <m/>
    <m/>
    <m/>
    <m/>
    <m/>
  </r>
  <r>
    <s v="KN1252"/>
    <s v="Rijn Oost"/>
    <x v="4"/>
    <s v="NL_04"/>
    <s v="Kolkwetering"/>
    <s v="sloot"/>
    <s v="R5"/>
    <s v="R5"/>
    <s v="S18"/>
    <s v="NL_04_0057"/>
    <s v="NL04_KOLK-WETERING"/>
    <n v="213037"/>
    <n v="496483"/>
    <s v="Stuw"/>
    <x v="0"/>
    <s v="Stuw Dalfserweg"/>
    <s v="beide"/>
    <x v="0"/>
    <s v="de wit"/>
    <s v="de Witvispassage"/>
    <x v="0"/>
    <x v="0"/>
    <x v="3"/>
    <x v="0"/>
    <m/>
    <m/>
    <m/>
    <m/>
    <m/>
    <m/>
    <m/>
    <m/>
  </r>
  <r>
    <s v="KN1254"/>
    <s v="Rijn Oost"/>
    <x v="4"/>
    <s v="NL_04"/>
    <s v="Kostverlorenstreng"/>
    <s v="sloot"/>
    <s v="M1"/>
    <s v="R6"/>
    <s v="XS2"/>
    <s v="NL_04_0059"/>
    <s v="NL04_KOSTVERLORENSTRENG"/>
    <n v="207198"/>
    <n v="516962"/>
    <s v="Stuw"/>
    <x v="0"/>
    <s v="Stuw Conrad Klaas Kloosterweg"/>
    <s v="beide"/>
    <x v="0"/>
    <s v="de Wit"/>
    <s v="de Witvispassage"/>
    <x v="0"/>
    <x v="0"/>
    <x v="3"/>
    <x v="0"/>
    <m/>
    <m/>
    <m/>
    <m/>
    <m/>
    <m/>
    <m/>
    <m/>
  </r>
  <r>
    <s v="KN1255"/>
    <s v="Rijn Oost"/>
    <x v="4"/>
    <s v="NL_04"/>
    <s v="Linderte Leide"/>
    <s v="Kanaal"/>
    <s v="R5"/>
    <s v="M3"/>
    <s v="S50"/>
    <s v="NL_04_0060"/>
    <s v="NL04_LINDERTE-LEIDING"/>
    <n v="217866"/>
    <n v="490138"/>
    <s v="Stuw"/>
    <x v="0"/>
    <s v="onbekend"/>
    <s v="beide"/>
    <x v="0"/>
    <s v="dewit"/>
    <s v="de Witvispassage"/>
    <x v="0"/>
    <x v="0"/>
    <x v="3"/>
    <x v="0"/>
    <m/>
    <m/>
    <m/>
    <m/>
    <m/>
    <m/>
    <m/>
    <m/>
  </r>
  <r>
    <s v="KN1256"/>
    <s v="Rijn Oost"/>
    <x v="4"/>
    <s v="NL_04"/>
    <s v="Linderte Leide"/>
    <s v="Kanaal"/>
    <s v="R5"/>
    <s v="M3"/>
    <s v="S51"/>
    <s v="NL_04_0061"/>
    <s v="NL04_LINDERTE-LEIDING"/>
    <n v="218035"/>
    <n v="489121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57"/>
    <s v="Rijn Oost"/>
    <x v="4"/>
    <s v="NL_04"/>
    <s v="Linderte Leide"/>
    <s v="Kanaal"/>
    <s v="R5"/>
    <s v="M3"/>
    <s v="S58"/>
    <s v="NL_04_0062"/>
    <s v="NL04_LINDERTE-LEIDING"/>
    <n v="218509"/>
    <n v="487903"/>
    <s v="Stuw"/>
    <x v="0"/>
    <s v="onbekend"/>
    <s v="beide"/>
    <x v="0"/>
    <s v="bekken"/>
    <s v="bekkenpassage"/>
    <x v="0"/>
    <x v="0"/>
    <x v="3"/>
    <x v="0"/>
    <m/>
    <m/>
    <m/>
    <m/>
    <m/>
    <m/>
    <m/>
    <m/>
  </r>
  <r>
    <s v="KN1258"/>
    <s v="Rijn Oost"/>
    <x v="4"/>
    <s v="NL_04"/>
    <s v="Linderte Leide"/>
    <s v="Kanaal"/>
    <s v="R5"/>
    <s v="M3"/>
    <s v="S59"/>
    <s v="NL_04_0063"/>
    <s v="NL04_LINDERTE-LEIDING"/>
    <n v="218770"/>
    <n v="487706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59"/>
    <s v="Rijn Oost"/>
    <x v="4"/>
    <s v="NL_04"/>
    <s v="Linderte Leide"/>
    <s v="Kanaal"/>
    <s v="R5"/>
    <s v="M3"/>
    <s v="S60"/>
    <s v="NL_04_0064"/>
    <s v="NL04_LINDERTE-LEIDING"/>
    <n v="219615"/>
    <n v="487128"/>
    <s v="Stuw"/>
    <x v="0"/>
    <s v="onbekend"/>
    <s v="beide"/>
    <x v="0"/>
    <s v="bekken"/>
    <s v="bekkenpassage"/>
    <x v="0"/>
    <x v="0"/>
    <x v="3"/>
    <x v="0"/>
    <m/>
    <m/>
    <m/>
    <m/>
    <m/>
    <m/>
    <m/>
    <m/>
  </r>
  <r>
    <s v="KN1260"/>
    <s v="Rijn Oost"/>
    <x v="4"/>
    <s v="NL_04"/>
    <s v="Marswetering"/>
    <s v="Kanaal"/>
    <s v="R5"/>
    <s v="R6"/>
    <s v="G1"/>
    <s v="NL_04_0065"/>
    <s v="NL04_MARS-WETERING"/>
    <n v="207709"/>
    <n v="498794"/>
    <s v="Gemaal"/>
    <x v="1"/>
    <s v="gemaal Linterzijl"/>
    <s v="beide"/>
    <x v="0"/>
    <s v="sluispasssage"/>
    <s v="vissluis"/>
    <x v="2"/>
    <x v="0"/>
    <x v="2"/>
    <x v="2"/>
    <m/>
    <m/>
    <m/>
    <m/>
    <m/>
    <m/>
    <m/>
    <m/>
  </r>
  <r>
    <s v="KN1261"/>
    <s v="Rijn Oost"/>
    <x v="4"/>
    <s v="NL_04"/>
    <s v="Marswetering"/>
    <s v="Kanaal"/>
    <s v="R5"/>
    <s v="R6"/>
    <s v="S10"/>
    <s v="NL_04_0066"/>
    <s v="NL04_MARS-WETERING"/>
    <n v="208855"/>
    <n v="499118"/>
    <s v="Stuw"/>
    <x v="0"/>
    <s v="Stuw Ganzepanweg"/>
    <s v="beide"/>
    <x v="1"/>
    <s v="onbekend"/>
    <s v="nvt"/>
    <x v="5"/>
    <x v="0"/>
    <x v="1"/>
    <x v="1"/>
    <m/>
    <m/>
    <m/>
    <m/>
    <m/>
    <m/>
    <m/>
    <m/>
  </r>
  <r>
    <s v="KN1262"/>
    <s v="Rijn Oost"/>
    <x v="4"/>
    <s v="NL_04"/>
    <s v="Marswetering"/>
    <s v="Kanaal"/>
    <s v="R5"/>
    <s v="R6"/>
    <s v="S9"/>
    <s v="NL_04_0067"/>
    <s v="NL04_MARS-WETERING"/>
    <n v="209733"/>
    <n v="499014"/>
    <s v="Stuw"/>
    <x v="0"/>
    <s v="Stuw Heinose weg"/>
    <s v="beide"/>
    <x v="1"/>
    <s v="onbekend"/>
    <s v="nvt"/>
    <x v="5"/>
    <x v="0"/>
    <x v="1"/>
    <x v="1"/>
    <m/>
    <m/>
    <m/>
    <m/>
    <m/>
    <m/>
    <m/>
    <m/>
  </r>
  <r>
    <s v="KN1263"/>
    <s v="Rijn Oost"/>
    <x v="4"/>
    <s v="NL_04"/>
    <s v="Marswetering"/>
    <s v="Kanaal"/>
    <s v="R5"/>
    <s v="R6"/>
    <s v="S8"/>
    <s v="NL_04_0068"/>
    <s v="NL04_MARS-WETERING"/>
    <n v="211780"/>
    <n v="499562"/>
    <s v="Stuw"/>
    <x v="0"/>
    <s v="Stuw Marsweg"/>
    <s v="beide"/>
    <x v="1"/>
    <s v="onbekend"/>
    <s v="nvt"/>
    <x v="5"/>
    <x v="0"/>
    <x v="1"/>
    <x v="1"/>
    <m/>
    <m/>
    <m/>
    <m/>
    <m/>
    <m/>
    <m/>
    <m/>
  </r>
  <r>
    <s v="KN1264"/>
    <s v="Rijn Oost"/>
    <x v="4"/>
    <s v="NL_04"/>
    <s v="Marswetering"/>
    <s v="Kanaal"/>
    <s v="R5"/>
    <s v="R6"/>
    <s v="S7"/>
    <s v="NL_04_0069"/>
    <s v="NL04_MARS-WETERING"/>
    <n v="213632"/>
    <n v="499719"/>
    <s v="Stuw"/>
    <x v="0"/>
    <s v="Stuw Aalshorsterpad"/>
    <s v="beide"/>
    <x v="1"/>
    <s v="onbekend"/>
    <s v="nvt"/>
    <x v="5"/>
    <x v="0"/>
    <x v="1"/>
    <x v="1"/>
    <m/>
    <m/>
    <m/>
    <m/>
    <m/>
    <m/>
    <m/>
    <m/>
  </r>
  <r>
    <s v="KN1265"/>
    <s v="Rijn Oost"/>
    <x v="4"/>
    <s v="NL_04"/>
    <s v="Marswetering"/>
    <s v="Kanaal"/>
    <s v="R5"/>
    <s v="R6"/>
    <s v="S6"/>
    <s v="NL_04_0070"/>
    <s v="NL04_MARS-WETERING"/>
    <n v="214445"/>
    <n v="500236"/>
    <s v="Stuw"/>
    <x v="0"/>
    <s v="Stuw Berger Allee"/>
    <s v="beide"/>
    <x v="1"/>
    <s v="onbekend"/>
    <s v="nvt"/>
    <x v="5"/>
    <x v="0"/>
    <x v="1"/>
    <x v="1"/>
    <m/>
    <m/>
    <m/>
    <m/>
    <m/>
    <m/>
    <m/>
    <m/>
  </r>
  <r>
    <s v="KN1266"/>
    <s v="Rijn Oost"/>
    <x v="4"/>
    <s v="NL_04"/>
    <s v="Marswetering"/>
    <s v="Kanaal"/>
    <s v="R5"/>
    <s v="R6"/>
    <s v="S22"/>
    <s v="NL_04_0071"/>
    <s v="NL04_MARS-WETERING"/>
    <n v="215077"/>
    <n v="500643"/>
    <s v="Stuw"/>
    <x v="0"/>
    <s v="Stuw Milligersteeg"/>
    <s v="beide"/>
    <x v="1"/>
    <s v="onbekend"/>
    <s v="nvt"/>
    <x v="5"/>
    <x v="0"/>
    <x v="1"/>
    <x v="1"/>
    <m/>
    <m/>
    <m/>
    <m/>
    <m/>
    <m/>
    <m/>
    <m/>
  </r>
  <r>
    <s v="KN1267"/>
    <s v="Rijn Oost"/>
    <x v="4"/>
    <s v="NL_04"/>
    <s v="Marswetering"/>
    <s v="Kanaal"/>
    <s v="R5"/>
    <s v="R6"/>
    <s v="S4"/>
    <s v="NL_04_0072"/>
    <s v="NL04_MARS-WETERING"/>
    <n v="216016"/>
    <n v="500883"/>
    <s v="Stuw"/>
    <x v="0"/>
    <s v="Stuw Houtmars"/>
    <s v="beide"/>
    <x v="1"/>
    <s v="onbekend"/>
    <s v="nvt"/>
    <x v="5"/>
    <x v="0"/>
    <x v="1"/>
    <x v="1"/>
    <m/>
    <m/>
    <m/>
    <m/>
    <m/>
    <m/>
    <m/>
    <m/>
  </r>
  <r>
    <s v="KN1268"/>
    <s v="Rijn Oost"/>
    <x v="4"/>
    <s v="NL_04"/>
    <s v="Marswetering"/>
    <s v="Kanaal"/>
    <s v="R5"/>
    <s v="R6"/>
    <s v="S3"/>
    <s v="NL_04_0073"/>
    <s v="NL04_MARS-WETERING"/>
    <n v="217023"/>
    <n v="501388"/>
    <s v="Stuw"/>
    <x v="0"/>
    <s v="Stuw Tolhuisweg 6"/>
    <s v="beide"/>
    <x v="1"/>
    <s v="onbekend"/>
    <s v="nvt"/>
    <x v="5"/>
    <x v="0"/>
    <x v="1"/>
    <x v="1"/>
    <m/>
    <m/>
    <m/>
    <m/>
    <m/>
    <m/>
    <m/>
    <m/>
  </r>
  <r>
    <s v="KN1269"/>
    <s v="Rijn Oost"/>
    <x v="4"/>
    <s v="NL_04"/>
    <s v="Marswetering"/>
    <s v="Kanaal"/>
    <s v="R5"/>
    <s v="R6"/>
    <s v="S2"/>
    <s v="NL_04_0074"/>
    <s v="NL04_MARS-WETERING"/>
    <n v="218071"/>
    <n v="501624"/>
    <s v="Stuw"/>
    <x v="0"/>
    <s v="Stuw Venneweg"/>
    <s v="beide"/>
    <x v="1"/>
    <s v="onbekend"/>
    <s v="nvt"/>
    <x v="5"/>
    <x v="0"/>
    <x v="1"/>
    <x v="1"/>
    <m/>
    <m/>
    <m/>
    <m/>
    <m/>
    <m/>
    <m/>
    <m/>
  </r>
  <r>
    <s v="KN1270"/>
    <s v="Rijn Oost"/>
    <x v="4"/>
    <s v="NL_04"/>
    <s v="Marswetering"/>
    <s v="Kanaal"/>
    <s v="R5"/>
    <s v="R6"/>
    <s v="S1"/>
    <s v="NL_04_0075"/>
    <s v="NL04_MARS-WETERING"/>
    <n v="219936"/>
    <n v="501494"/>
    <s v="Stuw"/>
    <x v="0"/>
    <s v="Stuw Vilsters Kerkpad"/>
    <s v="beide"/>
    <x v="1"/>
    <s v="onbekend"/>
    <s v="nvt"/>
    <x v="5"/>
    <x v="0"/>
    <x v="1"/>
    <x v="1"/>
    <m/>
    <m/>
    <m/>
    <m/>
    <m/>
    <m/>
    <m/>
    <m/>
  </r>
  <r>
    <s v="KN1271"/>
    <s v="Rijn Oost"/>
    <x v="4"/>
    <s v="NL_04"/>
    <s v="Mastenbroek"/>
    <s v="Kanaal"/>
    <s v="M8"/>
    <s v="R6"/>
    <s v="S9"/>
    <s v="NL_04_0076"/>
    <s v="NL04_MASTENBROEK"/>
    <n v="196019"/>
    <n v="508778"/>
    <s v="Stuw"/>
    <x v="0"/>
    <s v="onbekend"/>
    <s v="beide"/>
    <x v="0"/>
    <s v="de wit"/>
    <s v="de Witvispassage"/>
    <x v="0"/>
    <x v="0"/>
    <x v="2"/>
    <x v="2"/>
    <m/>
    <m/>
    <m/>
    <m/>
    <m/>
    <m/>
    <m/>
    <m/>
  </r>
  <r>
    <s v="KN1272"/>
    <s v="Rijn Oost"/>
    <x v="4"/>
    <s v="NL_04"/>
    <s v="Mastenbroek"/>
    <s v="Kanaal"/>
    <s v="M8"/>
    <s v="R6"/>
    <s v="S3"/>
    <s v="NL_04_0077"/>
    <s v="NL04_MASTENBROEK"/>
    <n v="197388"/>
    <n v="505894"/>
    <s v="Stuw"/>
    <x v="0"/>
    <s v="onbekend"/>
    <s v="beide"/>
    <x v="0"/>
    <s v="de wit"/>
    <s v="de Witvispassage"/>
    <x v="0"/>
    <x v="0"/>
    <x v="2"/>
    <x v="2"/>
    <m/>
    <m/>
    <m/>
    <m/>
    <m/>
    <m/>
    <m/>
    <m/>
  </r>
  <r>
    <s v="KN1273"/>
    <s v="Rijn Oost"/>
    <x v="4"/>
    <s v="NL_04"/>
    <s v="Mastenbroek"/>
    <s v="Kanaal"/>
    <s v="M8"/>
    <s v="R6"/>
    <s v="G24"/>
    <s v="NL_04_0078"/>
    <s v="NL04_MASTENBROEK"/>
    <n v="197875"/>
    <n v="512799"/>
    <s v="Gemaal"/>
    <x v="1"/>
    <s v="gemaal Veneriette"/>
    <s v="beide"/>
    <x v="1"/>
    <s v="sluispasssage"/>
    <s v="vissluis"/>
    <x v="5"/>
    <x v="0"/>
    <x v="1"/>
    <x v="1"/>
    <m/>
    <m/>
    <m/>
    <m/>
    <m/>
    <m/>
    <m/>
    <m/>
  </r>
  <r>
    <s v="KN1274"/>
    <s v="Rijn Oost"/>
    <x v="4"/>
    <s v="NL_04"/>
    <s v="Nieuwe Wetering (benedenloop)"/>
    <s v="Kanaal"/>
    <s v="R6"/>
    <s v="R6"/>
    <s v="S11"/>
    <s v="NL_04_0079"/>
    <s v="NL04_SAL-NIEUWEWTR-BE"/>
    <n v="210445"/>
    <n v="494951"/>
    <s v="Stuw"/>
    <x v="0"/>
    <s v="Stuw Bredenoordweg"/>
    <s v="beide"/>
    <x v="1"/>
    <s v="onbekend"/>
    <s v="nvt"/>
    <x v="5"/>
    <x v="0"/>
    <x v="1"/>
    <x v="1"/>
    <m/>
    <m/>
    <m/>
    <m/>
    <m/>
    <m/>
    <m/>
    <m/>
  </r>
  <r>
    <s v="KN1275"/>
    <s v="Rijn Oost"/>
    <x v="4"/>
    <s v="NL_04"/>
    <s v="Nieuwe wetering (bovenloop)"/>
    <s v="Kanaal"/>
    <s v="R5"/>
    <s v="R5"/>
    <s v="S420"/>
    <s v="NL_04_0080"/>
    <s v="NL04_SAL-NIEUWEWTR-BO"/>
    <n v="209792"/>
    <n v="486242"/>
    <s v="Stuw"/>
    <x v="0"/>
    <s v="onbekend"/>
    <s v="beide"/>
    <x v="2"/>
    <s v="onbekend"/>
    <s v="nvt"/>
    <x v="5"/>
    <x v="0"/>
    <x v="1"/>
    <x v="1"/>
    <m/>
    <m/>
    <m/>
    <m/>
    <m/>
    <m/>
    <m/>
    <m/>
  </r>
  <r>
    <s v="KN1276"/>
    <s v="Rijn Oost"/>
    <x v="4"/>
    <s v="NL_04"/>
    <s v="Noord-zuidleiding"/>
    <s v="Kanaal"/>
    <s v="M1"/>
    <s v="M3"/>
    <s v="S33"/>
    <s v="NL_04_0081"/>
    <s v="NL04_NOORD-ZUIDLEIDING"/>
    <n v="222788"/>
    <n v="495062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77"/>
    <s v="Rijn Oost"/>
    <x v="4"/>
    <s v="NL_04"/>
    <s v="Noord-zuidleiding"/>
    <s v="Kanaal"/>
    <s v="M1"/>
    <s v="M3"/>
    <s v="S32"/>
    <s v="NL_04_0082"/>
    <s v="NL04_NOORD-ZUIDLEIDING"/>
    <n v="222623"/>
    <n v="493280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78"/>
    <s v="Rijn Oost"/>
    <x v="4"/>
    <s v="NL_04"/>
    <s v="Noord-zuidleiding"/>
    <s v="Kanaal"/>
    <s v="M1"/>
    <s v="M3"/>
    <s v="S15"/>
    <s v="NL_04_0083"/>
    <s v="NL04_NOORD-ZUIDLEIDING"/>
    <n v="222736"/>
    <n v="491835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79"/>
    <s v="Rijn Oost"/>
    <x v="4"/>
    <s v="NL_04"/>
    <s v="Noord-zuidleiding"/>
    <s v="Kanaal"/>
    <s v="M1"/>
    <s v="M3"/>
    <s v="S16"/>
    <s v="NL_04_0084"/>
    <s v="NL04_NOORD-ZUIDLEIDING"/>
    <n v="223613"/>
    <n v="490211"/>
    <s v="Stuw"/>
    <x v="0"/>
    <s v="stuw Pllenweg"/>
    <s v="beide"/>
    <x v="0"/>
    <s v="de wit"/>
    <s v="de Witvispassage"/>
    <x v="0"/>
    <x v="0"/>
    <x v="3"/>
    <x v="0"/>
    <m/>
    <m/>
    <m/>
    <m/>
    <m/>
    <m/>
    <m/>
    <m/>
  </r>
  <r>
    <s v="KN1280"/>
    <s v="Rijn Oost"/>
    <x v="4"/>
    <s v="NL_04"/>
    <s v="Oosterbroekswaterleiding"/>
    <s v="sloot"/>
    <s v="R5"/>
    <s v="M3"/>
    <s v="S43"/>
    <s v="NL_04_0085"/>
    <s v="NL04_OOSTERBROEKS-WATER"/>
    <n v="219486"/>
    <n v="490187"/>
    <s v="Stuw"/>
    <x v="0"/>
    <s v="onbekend"/>
    <s v="beide"/>
    <x v="0"/>
    <s v="bekken"/>
    <s v="bekkenpassage"/>
    <x v="0"/>
    <x v="0"/>
    <x v="3"/>
    <x v="0"/>
    <m/>
    <m/>
    <m/>
    <m/>
    <m/>
    <m/>
    <m/>
    <m/>
  </r>
  <r>
    <s v="KN1281"/>
    <s v="Rijn Oost"/>
    <x v="4"/>
    <s v="NL_04"/>
    <s v="Overijssels kanaal (Deventer)"/>
    <s v="Kanaal"/>
    <s v="M3"/>
    <m/>
    <s v="S37"/>
    <s v="NL_04_0086"/>
    <s v="NL04_OVERIJSSELSKNL-DE"/>
    <n v="216507"/>
    <n v="490025"/>
    <s v="Stuw"/>
    <x v="0"/>
    <s v="onbekend"/>
    <s v="beide"/>
    <x v="0"/>
    <s v="schutsluis"/>
    <s v="vissluis"/>
    <x v="0"/>
    <x v="0"/>
    <x v="3"/>
    <x v="0"/>
    <m/>
    <m/>
    <m/>
    <m/>
    <m/>
    <m/>
    <m/>
    <m/>
  </r>
  <r>
    <s v="KN1282"/>
    <s v="Rijn Oost"/>
    <x v="4"/>
    <s v="NL_04"/>
    <s v="Overijssels kanaal (Zwolle)"/>
    <s v="Kanaal"/>
    <s v="M3"/>
    <s v="R6"/>
    <s v="S36"/>
    <s v="NL_04_0087"/>
    <s v="NL04_OVERIJSSELSKNL-ZW"/>
    <n v="208286"/>
    <n v="498172"/>
    <s v="Stuw"/>
    <x v="0"/>
    <s v="Stuw Lange slag"/>
    <s v="beide"/>
    <x v="0"/>
    <s v="Vertical-slot"/>
    <s v="vertical slotvispassage"/>
    <x v="3"/>
    <x v="0"/>
    <x v="3"/>
    <x v="0"/>
    <m/>
    <m/>
    <m/>
    <m/>
    <m/>
    <m/>
    <m/>
    <m/>
  </r>
  <r>
    <s v="KN1283"/>
    <s v="Rijn Oost"/>
    <x v="4"/>
    <s v="NL_04"/>
    <s v="Overijssels kanaal (Zwolle)"/>
    <s v="Kanaal"/>
    <s v="M3"/>
    <s v="R6"/>
    <s v="S34"/>
    <s v="NL_04_0088"/>
    <s v="NL04_OVERIJSSELSKNL-ZW"/>
    <n v="215501"/>
    <n v="496966"/>
    <s v="Stuw"/>
    <x v="0"/>
    <s v="Stuw Kanaaldijk Noord 2"/>
    <s v="beide"/>
    <x v="0"/>
    <s v="Vertical-slot"/>
    <s v="vertical slotvispassage"/>
    <x v="3"/>
    <x v="0"/>
    <x v="3"/>
    <x v="0"/>
    <m/>
    <m/>
    <m/>
    <m/>
    <m/>
    <m/>
    <m/>
    <m/>
  </r>
  <r>
    <s v="KN1284"/>
    <s v="Rijn Oost"/>
    <x v="4"/>
    <s v="NL_04"/>
    <s v="Overijssels kanaal (Zwolle)"/>
    <s v="Kanaal"/>
    <s v="M3"/>
    <s v="R6"/>
    <s v="S35"/>
    <s v="NL_04_0089"/>
    <s v="NL04_OVERIJSSELSKNL-ZW"/>
    <n v="218454"/>
    <n v="496478"/>
    <s v="Stuw"/>
    <x v="0"/>
    <s v="Stuw Brox"/>
    <s v="beide"/>
    <x v="0"/>
    <s v="Vertical-slot"/>
    <s v="vertical slotvispassage"/>
    <x v="3"/>
    <x v="0"/>
    <x v="3"/>
    <x v="0"/>
    <m/>
    <m/>
    <m/>
    <m/>
    <m/>
    <m/>
    <m/>
    <m/>
  </r>
  <r>
    <s v="KN1285"/>
    <s v="Rijn Oost"/>
    <x v="4"/>
    <s v="NL_04"/>
    <s v="Overijssels kanaal (Zwolle)"/>
    <s v="Kanaal"/>
    <s v="M3"/>
    <s v="R6"/>
    <s v="S11"/>
    <s v="NL_04_0090"/>
    <s v="NL04_OVERIJSSELSKNL-ZW"/>
    <n v="219547"/>
    <n v="495885"/>
    <s v="Stuw"/>
    <x v="0"/>
    <s v="onbekend"/>
    <s v="beide"/>
    <x v="0"/>
    <s v="Vertical-slot"/>
    <s v="vertical slotvispassage"/>
    <x v="3"/>
    <x v="0"/>
    <x v="3"/>
    <x v="0"/>
    <m/>
    <m/>
    <m/>
    <m/>
    <m/>
    <m/>
    <m/>
    <m/>
  </r>
  <r>
    <s v="KN1286"/>
    <s v="Rijn Oost"/>
    <x v="4"/>
    <s v="NL_04"/>
    <s v="Overijssels kanaal (Zwolle)"/>
    <s v="Kanaal"/>
    <s v="M3"/>
    <s v="R6"/>
    <s v="S14"/>
    <s v="NL_04_0091"/>
    <s v="NL04_OVERIJSSELSKNL-ZW"/>
    <n v="224645"/>
    <n v="494534"/>
    <s v="Stuw"/>
    <x v="0"/>
    <s v="Stuw Hancate"/>
    <s v="beide"/>
    <x v="2"/>
    <s v="vertical slot"/>
    <s v="vertical slotvispassage"/>
    <x v="5"/>
    <x v="0"/>
    <x v="1"/>
    <x v="1"/>
    <m/>
    <m/>
    <m/>
    <m/>
    <m/>
    <m/>
    <m/>
    <m/>
  </r>
  <r>
    <s v="KN1287"/>
    <s v="Rijn Oost"/>
    <x v="4"/>
    <s v="NL_04"/>
    <s v="Raalterwetering"/>
    <s v="Kanaal"/>
    <s v="R5"/>
    <s v="R6"/>
    <s v="S23"/>
    <s v="NL_04_0092"/>
    <s v="NL04_RAALTER-WETERING"/>
    <n v="213346"/>
    <n v="492708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88"/>
    <s v="Rijn Oost"/>
    <x v="4"/>
    <s v="NL_04"/>
    <s v="Raalterwetering"/>
    <s v="Kanaal"/>
    <s v="R5"/>
    <s v="R6"/>
    <s v="S22"/>
    <s v="NL_04_0093"/>
    <s v="NL04_RAALTER-WETERING"/>
    <n v="214082"/>
    <n v="493018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89"/>
    <s v="Rijn Oost"/>
    <x v="4"/>
    <s v="NL_04"/>
    <s v="Raalterwetering"/>
    <s v="Kanaal"/>
    <s v="R5"/>
    <s v="R6"/>
    <s v="S15"/>
    <s v="NL_04_0094"/>
    <s v="NL04_RAALTER-WETERING"/>
    <n v="215685"/>
    <n v="492529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90"/>
    <s v="Rijn Oost"/>
    <x v="4"/>
    <s v="NL_04"/>
    <s v="Raalterwetering"/>
    <s v="Kanaal"/>
    <s v="R5"/>
    <s v="R6"/>
    <s v="S13"/>
    <s v="NL_04_0095"/>
    <s v="NL04_RAALTER-WETERING"/>
    <n v="215905"/>
    <n v="492734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91"/>
    <s v="Rijn Oost"/>
    <x v="4"/>
    <s v="NL_04"/>
    <s v="Raalterwetering"/>
    <s v="Kanaal"/>
    <s v="R5"/>
    <s v="R6"/>
    <s v="S13"/>
    <s v="NL_04_0096"/>
    <s v="NL04_RAALTER-WETERING"/>
    <n v="216760"/>
    <n v="493305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92"/>
    <s v="Rijn Oost"/>
    <x v="4"/>
    <s v="NL_04"/>
    <s v="Raalterwetering"/>
    <s v="Kanaal"/>
    <s v="R5"/>
    <s v="R6"/>
    <s v="S12"/>
    <s v="NL_04_0097"/>
    <s v="NL04_RAALTER-WETERING"/>
    <n v="217913"/>
    <n v="493032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94"/>
    <s v="Rijn Oost"/>
    <x v="4"/>
    <s v="NL_04"/>
    <s v="Ramelerwaterleiding"/>
    <s v="Kanaal"/>
    <s v="R5"/>
    <s v="R5"/>
    <s v="S11"/>
    <s v="NL_04_0099"/>
    <s v="NL04_RAMELER-LEIDING"/>
    <n v="209868"/>
    <n v="487727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95"/>
    <s v="Rijn Oost"/>
    <x v="4"/>
    <s v="NL_04"/>
    <s v="Ramelerwaterleiding"/>
    <s v="Kanaal"/>
    <s v="R5"/>
    <s v="R5"/>
    <s v="S14"/>
    <s v="NL_04_0100"/>
    <s v="NL04_RAMELER-LEIDING"/>
    <n v="210658"/>
    <n v="487749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96"/>
    <s v="Rijn Oost"/>
    <x v="4"/>
    <s v="NL_04"/>
    <s v="Ramelerwaterleiding"/>
    <s v="Kanaal"/>
    <s v="R5"/>
    <s v="R5"/>
    <s v="S15"/>
    <s v="NL_04_0101"/>
    <s v="NL04_RAMELER-LEIDING"/>
    <n v="212074"/>
    <n v="487357"/>
    <s v="Stuw"/>
    <x v="0"/>
    <s v="onbekend"/>
    <s v="beide"/>
    <x v="0"/>
    <s v="Bekken"/>
    <s v="bekkenpassage"/>
    <x v="0"/>
    <x v="0"/>
    <x v="3"/>
    <x v="0"/>
    <m/>
    <m/>
    <m/>
    <m/>
    <m/>
    <m/>
    <m/>
    <m/>
  </r>
  <r>
    <s v="KN1297"/>
    <s v="Rijn Oost"/>
    <x v="4"/>
    <s v="NL_04"/>
    <s v="Ramelerwaterleiding"/>
    <s v="Kanaal"/>
    <s v="R5"/>
    <s v="R5"/>
    <s v="S421"/>
    <s v="NL_04_0102"/>
    <s v="NL04_RAMELER-LEIDING"/>
    <n v="213715"/>
    <n v="487104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299"/>
    <s v="Rijn Oost"/>
    <x v="4"/>
    <s v="NL_04"/>
    <s v="Soestwetering (benedenloop)"/>
    <s v="Kanaal"/>
    <s v="R6"/>
    <s v="R6"/>
    <s v="S127"/>
    <s v="NL_04_0104"/>
    <s v="NL04_SAL-SOESTWTR-BE"/>
    <n v="207545"/>
    <n v="490138"/>
    <s v="Stuw"/>
    <x v="0"/>
    <s v="Stuw Wijhe"/>
    <s v="beide"/>
    <x v="0"/>
    <s v="onbekend"/>
    <s v="onbekend"/>
    <x v="3"/>
    <x v="0"/>
    <x v="2"/>
    <x v="2"/>
    <m/>
    <m/>
    <m/>
    <m/>
    <m/>
    <m/>
    <m/>
    <m/>
  </r>
  <r>
    <s v="KN1300"/>
    <s v="Rijn Oost"/>
    <x v="4"/>
    <s v="NL_04"/>
    <s v="Soestwetering (bovenloop)"/>
    <s v="Kanaal"/>
    <s v="R5"/>
    <s v="R5"/>
    <s v="S15"/>
    <s v="NL_04_0105"/>
    <s v="NL04_SAL-SOESTWTR-BO"/>
    <n v="212984"/>
    <n v="478469"/>
    <s v="Stuw"/>
    <x v="0"/>
    <s v="onbekend"/>
    <s v="beide"/>
    <x v="2"/>
    <s v="onbekend"/>
    <s v="onbekend"/>
    <x v="5"/>
    <x v="0"/>
    <x v="1"/>
    <x v="1"/>
    <m/>
    <m/>
    <m/>
    <m/>
    <m/>
    <m/>
    <m/>
    <m/>
  </r>
  <r>
    <s v="KN1303"/>
    <s v="Rijn Oost"/>
    <x v="4"/>
    <s v="NL_04"/>
    <s v="Soestwetering (bovenloop)"/>
    <s v="Kanaal"/>
    <s v="R5"/>
    <s v="R5"/>
    <s v="S16"/>
    <s v="NL_04_0108"/>
    <s v="NL04_SAL-SOESTWTR-BO"/>
    <n v="213894"/>
    <n v="478397"/>
    <s v="Stuw"/>
    <x v="0"/>
    <s v="onbekend"/>
    <s v="beide"/>
    <x v="2"/>
    <s v="onbekend"/>
    <s v="onbekend"/>
    <x v="5"/>
    <x v="0"/>
    <x v="1"/>
    <x v="1"/>
    <m/>
    <m/>
    <m/>
    <m/>
    <m/>
    <m/>
    <m/>
    <m/>
  </r>
  <r>
    <s v="KN1304"/>
    <s v="Rijn Oost"/>
    <x v="4"/>
    <s v="NL_04"/>
    <s v="Soestwetering (bovenloop)"/>
    <s v="Kanaal"/>
    <s v="R5"/>
    <s v="R5"/>
    <s v="S17"/>
    <s v="NL_04_0109"/>
    <s v="NL04_SAL-SOESTWTR-BO"/>
    <n v="214742"/>
    <n v="478368"/>
    <s v="Stuw"/>
    <x v="0"/>
    <s v="onbekend"/>
    <s v="beide"/>
    <x v="2"/>
    <s v="onbekend"/>
    <s v="onbekend"/>
    <x v="5"/>
    <x v="0"/>
    <x v="1"/>
    <x v="1"/>
    <m/>
    <m/>
    <m/>
    <m/>
    <m/>
    <m/>
    <m/>
    <m/>
  </r>
  <r>
    <s v="KN1305"/>
    <s v="Rijn Oost"/>
    <x v="4"/>
    <s v="NL_04"/>
    <s v="Soestwetering (bovenloop)"/>
    <s v="Kanaal"/>
    <s v="R5"/>
    <s v="R5"/>
    <s v="S432"/>
    <s v="NL_04_0110"/>
    <s v="NL04_SAL-SOESTWTR-BO"/>
    <n v="215420"/>
    <n v="478140"/>
    <s v="Stuw"/>
    <x v="0"/>
    <s v="onbekend"/>
    <s v="beide"/>
    <x v="2"/>
    <s v="onbekend"/>
    <s v="onbekend"/>
    <x v="5"/>
    <x v="0"/>
    <x v="1"/>
    <x v="1"/>
    <m/>
    <m/>
    <m/>
    <m/>
    <m/>
    <m/>
    <m/>
    <m/>
  </r>
  <r>
    <s v="KN1306"/>
    <s v="Rijn Oost"/>
    <x v="4"/>
    <s v="NL_04"/>
    <s v="Soestwetering (bovenloop)"/>
    <s v="Kanaal"/>
    <s v="R5"/>
    <s v="R5"/>
    <s v="S431"/>
    <s v="NL_04_0111"/>
    <s v="NL04_SAL-SOESTWTR-BO"/>
    <n v="216170"/>
    <n v="478118"/>
    <s v="Stuw"/>
    <x v="0"/>
    <s v="onbekend"/>
    <s v="beide"/>
    <x v="2"/>
    <s v="onbekend"/>
    <s v="onbekend"/>
    <x v="5"/>
    <x v="0"/>
    <x v="1"/>
    <x v="1"/>
    <m/>
    <m/>
    <m/>
    <m/>
    <m/>
    <m/>
    <m/>
    <m/>
  </r>
  <r>
    <s v="KN1307"/>
    <s v="Rijn Oost"/>
    <x v="4"/>
    <s v="NL_04"/>
    <s v="Soestwetering (bovenloop)"/>
    <s v="Kanaal"/>
    <s v="R5"/>
    <s v="R5"/>
    <s v="G3"/>
    <s v="NL_04_0112"/>
    <s v="NL04_SAL-SOESTWTR-BO"/>
    <n v="218453"/>
    <n v="477681"/>
    <s v="Gemaal"/>
    <x v="1"/>
    <s v="gemaal Espelo"/>
    <s v="beide"/>
    <x v="2"/>
    <s v="onbekend"/>
    <s v="onbekend"/>
    <x v="5"/>
    <x v="0"/>
    <x v="1"/>
    <x v="1"/>
    <m/>
    <m/>
    <m/>
    <m/>
    <m/>
    <m/>
    <m/>
    <m/>
  </r>
  <r>
    <s v="KN1308"/>
    <s v="Rijn Oost"/>
    <x v="4"/>
    <s v="NL_04"/>
    <s v="Soestwetering (bovenloop)"/>
    <s v="Kanaal"/>
    <s v="R5"/>
    <s v="R5"/>
    <s v="S35"/>
    <s v="NL_04_0113"/>
    <s v="NL04_SAL-SOESTWTR-BO"/>
    <n v="218453"/>
    <n v="477681"/>
    <s v="Stuw"/>
    <x v="0"/>
    <s v="onbekend"/>
    <s v="beide"/>
    <x v="2"/>
    <s v="onbekend"/>
    <s v="onbekend"/>
    <x v="5"/>
    <x v="0"/>
    <x v="1"/>
    <x v="1"/>
    <m/>
    <m/>
    <m/>
    <m/>
    <m/>
    <m/>
    <m/>
    <m/>
  </r>
  <r>
    <s v="KN1309"/>
    <s v="Rijn Oost"/>
    <x v="4"/>
    <s v="NL_04"/>
    <s v="Soestwetering (bovenloop)"/>
    <s v="Kanaal"/>
    <s v="R5"/>
    <s v="R5"/>
    <s v="S24"/>
    <s v="NL_04_0114"/>
    <s v="NL04_SAL-SOESTWTR-BO"/>
    <n v="220696"/>
    <n v="479115"/>
    <s v="Stuw"/>
    <x v="0"/>
    <s v="onbekend"/>
    <s v="beide"/>
    <x v="2"/>
    <s v="onbekend"/>
    <s v="onbekend"/>
    <x v="5"/>
    <x v="0"/>
    <x v="1"/>
    <x v="1"/>
    <m/>
    <m/>
    <m/>
    <m/>
    <m/>
    <m/>
    <m/>
    <m/>
  </r>
  <r>
    <s v="KN1310"/>
    <s v="Rijn Oost"/>
    <x v="4"/>
    <s v="NL_04"/>
    <s v="Soestwetering (middenloop)"/>
    <s v="Kanaal"/>
    <s v="R5"/>
    <s v="R6"/>
    <s v="S1"/>
    <s v="NL_04_0115"/>
    <s v="NL04_SAL-SOESTWTR-MIDDEN"/>
    <n v="208308"/>
    <n v="481998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312"/>
    <s v="Rijn Oost"/>
    <x v="4"/>
    <s v="NL_04"/>
    <s v="Soestwetering (middenloop)"/>
    <s v="Kanaal"/>
    <s v="R5"/>
    <s v="R6"/>
    <s v="S11"/>
    <s v="NL_04_0117"/>
    <s v="NL04_SAL-SOESTWTR-MIDDEN"/>
    <n v="209772"/>
    <n v="479940"/>
    <s v="Stuw"/>
    <x v="0"/>
    <s v="onbekend"/>
    <s v="beide"/>
    <x v="0"/>
    <s v="Bekken"/>
    <s v="bekkenpassage"/>
    <x v="0"/>
    <x v="0"/>
    <x v="3"/>
    <x v="0"/>
    <m/>
    <m/>
    <m/>
    <m/>
    <m/>
    <m/>
    <m/>
    <m/>
  </r>
  <r>
    <s v="KN1313"/>
    <s v="Rijn Oost"/>
    <x v="4"/>
    <s v="NL_04"/>
    <s v="Soestwetering (middenloop)"/>
    <s v="Kanaal"/>
    <s v="R5"/>
    <s v="R6"/>
    <s v="S13"/>
    <s v="NL_04_0118"/>
    <s v="NL04_SAL-SOESTWTR-MIDDEN"/>
    <n v="211005"/>
    <n v="478823"/>
    <s v="Stuw"/>
    <x v="0"/>
    <s v="onbekend"/>
    <s v="beide"/>
    <x v="0"/>
    <s v="Bekken"/>
    <s v="bekkenpassage"/>
    <x v="0"/>
    <x v="0"/>
    <x v="3"/>
    <x v="0"/>
    <m/>
    <m/>
    <m/>
    <m/>
    <m/>
    <m/>
    <m/>
    <m/>
  </r>
  <r>
    <s v="KN1315"/>
    <s v="Rijn Oost"/>
    <x v="4"/>
    <s v="NL_04"/>
    <s v="Stouwe"/>
    <s v="sloot"/>
    <s v="M1"/>
    <s v="R7"/>
    <s v="G2012"/>
    <s v="NL_04_0120"/>
    <s v="NL04_STOUWE-LEIDING"/>
    <n v="221061"/>
    <n v="504812"/>
    <s v="Gemaal"/>
    <x v="1"/>
    <s v="gemaal De Stouwe"/>
    <s v="beide"/>
    <x v="2"/>
    <s v="onbekend"/>
    <s v="onbekend"/>
    <x v="5"/>
    <x v="0"/>
    <x v="1"/>
    <x v="1"/>
    <m/>
    <m/>
    <m/>
    <m/>
    <m/>
    <m/>
    <m/>
    <m/>
  </r>
  <r>
    <s v="KN1316"/>
    <s v="Rijn Oost"/>
    <x v="4"/>
    <s v="NL_04"/>
    <s v="Uitwateringskanaal"/>
    <s v="sloot"/>
    <s v="M1"/>
    <m/>
    <s v="G42"/>
    <s v="NL_04_0121"/>
    <s v="NL04_UITWATERINGSKANAAL"/>
    <n v="187026"/>
    <n v="506562"/>
    <s v="Gemaal"/>
    <x v="1"/>
    <s v="gemaal Roggebot"/>
    <s v="onbekend"/>
    <x v="2"/>
    <s v="onbekend"/>
    <s v="onbekend"/>
    <x v="5"/>
    <x v="0"/>
    <x v="1"/>
    <x v="1"/>
    <m/>
    <m/>
    <m/>
    <m/>
    <m/>
    <m/>
    <m/>
    <m/>
  </r>
  <r>
    <s v="KN1317"/>
    <s v="Rijn Oost"/>
    <x v="4"/>
    <s v="NL_04"/>
    <s v="Vecht-Zwarte water"/>
    <s v="Rivier"/>
    <s v="R7"/>
    <m/>
    <s v="onbekend"/>
    <s v="NL_04_0122"/>
    <s v="NL99_VechtZwarteWater"/>
    <n v="219402"/>
    <n v="504216"/>
    <s v="Stuw"/>
    <x v="0"/>
    <s v="Stuw Vilsteren"/>
    <s v="beide"/>
    <x v="0"/>
    <s v="bekken"/>
    <s v="bekkenpassage"/>
    <x v="2"/>
    <x v="0"/>
    <x v="3"/>
    <x v="0"/>
    <m/>
    <m/>
    <m/>
    <m/>
    <m/>
    <m/>
    <m/>
    <m/>
  </r>
  <r>
    <s v="KN1318"/>
    <s v="Rijn Oost"/>
    <x v="4"/>
    <s v="NL_04"/>
    <s v="Westerveldse Aa"/>
    <s v="sloot"/>
    <s v="R5"/>
    <s v="R7"/>
    <s v="G1"/>
    <s v="NL_04_0123"/>
    <s v="NL04_WESTERVELDSE-AA"/>
    <n v="202711"/>
    <n v="506774"/>
    <s v="Gemaal"/>
    <x v="1"/>
    <s v="Gemaal Westerveld"/>
    <s v="beide"/>
    <x v="2"/>
    <s v="onbekend"/>
    <s v="onbekend"/>
    <x v="5"/>
    <x v="0"/>
    <x v="1"/>
    <x v="1"/>
    <m/>
    <m/>
    <m/>
    <m/>
    <m/>
    <m/>
    <m/>
    <m/>
  </r>
  <r>
    <s v="KN1322"/>
    <s v="Rijn Oost"/>
    <x v="4"/>
    <s v="NL_04"/>
    <s v="Zandwetering"/>
    <s v="Kanaal"/>
    <s v="R5"/>
    <s v="R6"/>
    <s v="S590"/>
    <s v="NL_04_0127"/>
    <s v="NL04_SAL-ZANDWETERING"/>
    <n v="206739"/>
    <n v="490060"/>
    <s v="Stuw"/>
    <x v="0"/>
    <s v="onbekend"/>
    <s v="beide"/>
    <x v="2"/>
    <s v="onbekend"/>
    <s v="onbekend"/>
    <x v="5"/>
    <x v="0"/>
    <x v="1"/>
    <x v="1"/>
    <m/>
    <m/>
    <m/>
    <m/>
    <m/>
    <m/>
    <m/>
    <m/>
  </r>
  <r>
    <s v="KN1323"/>
    <s v="Rijn Oost"/>
    <x v="4"/>
    <s v="NL_04"/>
    <s v="Zandwetering"/>
    <s v="Kanaal"/>
    <s v="R5"/>
    <s v="R6"/>
    <s v="S128"/>
    <s v="NL_04_0128"/>
    <s v="NL04_SAL-ZANDWETERING"/>
    <n v="205293"/>
    <n v="485077"/>
    <s v="Stuw"/>
    <x v="0"/>
    <s v="onbekend"/>
    <s v="beide"/>
    <x v="2"/>
    <s v="onbekend"/>
    <s v="onbekend"/>
    <x v="5"/>
    <x v="0"/>
    <x v="1"/>
    <x v="1"/>
    <m/>
    <m/>
    <m/>
    <m/>
    <m/>
    <m/>
    <m/>
    <m/>
  </r>
  <r>
    <s v="KN1324"/>
    <s v="Rijn Oost"/>
    <x v="4"/>
    <s v="NL_04"/>
    <s v="Zandwetering"/>
    <s v="Kanaal"/>
    <s v="R5"/>
    <s v="R6"/>
    <s v="S125"/>
    <s v="NL_04_0129"/>
    <s v="NL04_SAL-ZANDWETERING"/>
    <n v="206521"/>
    <n v="489198"/>
    <s v="Stuw"/>
    <x v="0"/>
    <s v="onbekend"/>
    <s v="beide"/>
    <x v="2"/>
    <s v="onbekend"/>
    <s v="onbekend"/>
    <x v="5"/>
    <x v="0"/>
    <x v="1"/>
    <x v="1"/>
    <m/>
    <m/>
    <m/>
    <m/>
    <m/>
    <m/>
    <m/>
    <m/>
  </r>
  <r>
    <s v="KN1325"/>
    <s v="Rijn Oost"/>
    <x v="4"/>
    <s v="NL_04"/>
    <s v="Zandwetering"/>
    <s v="Kanaal"/>
    <s v="R5"/>
    <s v="R6"/>
    <s v="S113"/>
    <s v="NL_04_0130"/>
    <s v="NL04_SAL-ZANDWETERING"/>
    <n v="205101"/>
    <n v="482501"/>
    <s v="Stuw"/>
    <x v="0"/>
    <s v="onbekend"/>
    <s v="beide"/>
    <x v="0"/>
    <s v="bekken"/>
    <s v="bekkenpassage"/>
    <x v="0"/>
    <x v="0"/>
    <x v="3"/>
    <x v="0"/>
    <m/>
    <m/>
    <m/>
    <m/>
    <m/>
    <m/>
    <m/>
    <m/>
  </r>
  <r>
    <s v="KN1326"/>
    <s v="Rijn Oost"/>
    <x v="4"/>
    <s v="NL_04"/>
    <s v="Zandwetering"/>
    <s v="Kanaal"/>
    <s v="R5"/>
    <s v="R6"/>
    <s v="S112"/>
    <s v="NL_04_0131"/>
    <s v="NL04_SAL-ZANDWETERING"/>
    <n v="205511"/>
    <n v="480570"/>
    <s v="Stuw"/>
    <x v="0"/>
    <s v="onbekend"/>
    <s v="beide"/>
    <x v="0"/>
    <s v="Bekken"/>
    <s v="bekkenpassage"/>
    <x v="3"/>
    <x v="0"/>
    <x v="3"/>
    <x v="0"/>
    <m/>
    <m/>
    <m/>
    <m/>
    <m/>
    <m/>
    <m/>
    <m/>
  </r>
  <r>
    <s v="KN1327"/>
    <s v="Rijn Oost"/>
    <x v="4"/>
    <s v="NL_04"/>
    <s v="Zandwetering"/>
    <s v="Kanaal"/>
    <s v="R5"/>
    <s v="R6"/>
    <s v="S110"/>
    <s v="NL_04_0132"/>
    <s v="NL04_SAL-ZANDWETERING"/>
    <n v="206519"/>
    <n v="478927"/>
    <s v="Stuw"/>
    <x v="0"/>
    <s v="onbekend"/>
    <s v="beide"/>
    <x v="0"/>
    <s v="de wit"/>
    <s v="de Witvispassage"/>
    <x v="0"/>
    <x v="0"/>
    <x v="3"/>
    <x v="0"/>
    <m/>
    <m/>
    <m/>
    <m/>
    <m/>
    <m/>
    <m/>
    <m/>
  </r>
  <r>
    <s v="KN1328"/>
    <s v="Rijn Oost"/>
    <x v="4"/>
    <s v="NL_04"/>
    <s v="Zandwetering"/>
    <s v="Kanaal"/>
    <s v="R5"/>
    <s v="R6"/>
    <s v="S108"/>
    <s v="NL_04_0133"/>
    <s v="NL04_SAL-ZANDWETERING"/>
    <n v="208469"/>
    <n v="476394"/>
    <s v="Stuw"/>
    <x v="0"/>
    <s v="onbekend"/>
    <s v="beide"/>
    <x v="0"/>
    <s v="cascade"/>
    <s v="cascade"/>
    <x v="3"/>
    <x v="0"/>
    <x v="3"/>
    <x v="0"/>
    <m/>
    <m/>
    <m/>
    <m/>
    <m/>
    <m/>
    <m/>
    <m/>
  </r>
  <r>
    <s v="KN1329"/>
    <s v="Rijn Oost"/>
    <x v="4"/>
    <s v="NL_04"/>
    <s v="Zandwetering"/>
    <s v="Kanaal"/>
    <s v="R5"/>
    <s v="R6"/>
    <s v="S106"/>
    <s v="NL_04_0134"/>
    <s v="NL04_SAL-ZANDWETERING"/>
    <n v="210749"/>
    <n v="476412"/>
    <s v="Stuw"/>
    <x v="0"/>
    <s v="onbekend"/>
    <s v="beide"/>
    <x v="0"/>
    <s v="cascade"/>
    <s v="cascade"/>
    <x v="3"/>
    <x v="0"/>
    <x v="3"/>
    <x v="0"/>
    <m/>
    <m/>
    <m/>
    <m/>
    <m/>
    <m/>
    <m/>
    <m/>
  </r>
  <r>
    <s v="KN1330"/>
    <s v="Rijn Oost"/>
    <x v="4"/>
    <s v="NL_04"/>
    <s v="Zandwetering"/>
    <s v="Kanaal"/>
    <s v="R5"/>
    <s v="R6"/>
    <s v="onbekend"/>
    <s v="NL_04_0135"/>
    <s v="NL04_SAL-ZANDWETERING"/>
    <n v="212473"/>
    <n v="476041"/>
    <s v="Stuw"/>
    <x v="0"/>
    <s v="onbekend"/>
    <s v="beide"/>
    <x v="0"/>
    <s v="cascade"/>
    <s v="cascade"/>
    <x v="3"/>
    <x v="0"/>
    <x v="3"/>
    <x v="0"/>
    <m/>
    <m/>
    <m/>
    <m/>
    <m/>
    <m/>
    <m/>
    <m/>
  </r>
  <r>
    <s v="KN1331"/>
    <s v="Rijn Oost"/>
    <x v="4"/>
    <s v="NL_04"/>
    <s v="Reeve"/>
    <s v="Kanaal"/>
    <s v="M1"/>
    <m/>
    <s v="G40"/>
    <s v="NL_04_0136"/>
    <s v="NL04_BUITEN-REVE"/>
    <n v="189271"/>
    <n v="503979"/>
    <s v="Gemaal"/>
    <x v="1"/>
    <s v="Kamperveen"/>
    <s v="beide"/>
    <x v="1"/>
    <s v="sluis "/>
    <s v="vissluis"/>
    <x v="5"/>
    <x v="0"/>
    <x v="1"/>
    <x v="1"/>
    <n v="510"/>
    <m/>
    <m/>
    <m/>
    <m/>
    <m/>
    <m/>
    <m/>
  </r>
  <r>
    <s v="KN1332"/>
    <s v="Rijn Oost"/>
    <x v="4"/>
    <s v="NL_04"/>
    <s v="Emmertochtsloot"/>
    <s v="sloot"/>
    <s v="M1"/>
    <s v="R6"/>
    <s v="G1"/>
    <s v="NL_04_0137"/>
    <s v="NL04_EMMERTOCHT-SLOOT"/>
    <n v="205121"/>
    <n v="502044"/>
    <s v="Gemaal"/>
    <x v="1"/>
    <s v="gemaal Herfte"/>
    <s v="beide"/>
    <x v="1"/>
    <s v="sluis"/>
    <s v="vissluis"/>
    <x v="5"/>
    <x v="0"/>
    <x v="1"/>
    <x v="1"/>
    <n v="132000"/>
    <n v="2"/>
    <s v="open schroef"/>
    <n v="1"/>
    <n v="70"/>
    <s v="open schroef"/>
    <n v="1"/>
    <n v="150"/>
  </r>
  <r>
    <s v="KN1333"/>
    <s v="Rijn Oost"/>
    <x v="4"/>
    <s v="NL_04"/>
    <s v="Groote Grift"/>
    <s v="sloot"/>
    <s v="M1"/>
    <s v="M1"/>
    <s v="G"/>
    <s v="NL_04_0138"/>
    <s v="NL04_GROOTE-GRIFT"/>
    <n v="204188"/>
    <n v="510720"/>
    <s v="Gemaal"/>
    <x v="1"/>
    <s v="gemaal Streukelerzijl"/>
    <s v="beide"/>
    <x v="1"/>
    <s v="De wit  via Fissele"/>
    <s v="de Witvispassage"/>
    <x v="5"/>
    <x v="0"/>
    <x v="1"/>
    <x v="1"/>
    <m/>
    <m/>
    <m/>
    <m/>
    <m/>
    <m/>
    <m/>
    <m/>
  </r>
  <r>
    <s v="KN1335"/>
    <s v="Rijn Oost"/>
    <x v="4"/>
    <s v="NL_04"/>
    <s v="Kostverlorenstreng"/>
    <s v="sloot"/>
    <s v="M1"/>
    <s v="R7"/>
    <s v="G2024"/>
    <s v="NL_04_0140"/>
    <s v="NL04_KOSTVERLORENSTRENG"/>
    <n v="201982"/>
    <n v="516874"/>
    <s v="Gemaal"/>
    <x v="1"/>
    <s v="gemaal Kostverlorenstreng"/>
    <s v="beide"/>
    <x v="2"/>
    <s v="sluis"/>
    <s v="onbekend"/>
    <x v="5"/>
    <x v="0"/>
    <x v="1"/>
    <x v="1"/>
    <m/>
    <m/>
    <m/>
    <m/>
    <m/>
    <m/>
    <m/>
    <m/>
  </r>
  <r>
    <s v="KN1336"/>
    <s v="Rijn Oost"/>
    <x v="4"/>
    <s v="NL_04"/>
    <s v="Mastenbroek"/>
    <s v="Kanaal"/>
    <s v="M8"/>
    <s v="R6"/>
    <s v="G25B"/>
    <s v="NL_04_0141"/>
    <s v="NL04_MASTENBROEK"/>
    <n v="194512"/>
    <n v="511716"/>
    <s v="Gemaal"/>
    <x v="1"/>
    <s v="Gemaal Luttezijl Mastenbroek"/>
    <s v="beide"/>
    <x v="1"/>
    <s v="sluis"/>
    <s v="vissluis"/>
    <x v="5"/>
    <x v="0"/>
    <x v="1"/>
    <x v="1"/>
    <n v="29700"/>
    <n v="3"/>
    <s v="Vijzel"/>
    <m/>
    <m/>
    <m/>
    <m/>
    <m/>
  </r>
  <r>
    <s v="KN1337"/>
    <s v="Rijn Oost"/>
    <x v="4"/>
    <s v="NL_04"/>
    <s v="Nieuwe Wetering (benedenloop)"/>
    <s v="Kanaal"/>
    <s v="R6"/>
    <s v="R7"/>
    <s v="G2"/>
    <s v="NL_04_0142"/>
    <s v="NL04_SAL-NIEUWEWTR-BE"/>
    <n v="208209"/>
    <n v="498138"/>
    <s v="Gemaal"/>
    <x v="1"/>
    <s v="gemaal Langeslag"/>
    <s v="stroomafwaarts"/>
    <x v="2"/>
    <s v="De wit"/>
    <s v="de Witvispassage"/>
    <x v="5"/>
    <x v="0"/>
    <x v="1"/>
    <x v="1"/>
    <n v="14400"/>
    <n v="2"/>
    <s v="open schroef"/>
    <n v="1"/>
    <n v="160"/>
    <s v="open schroef"/>
    <n v="1"/>
    <n v="80"/>
  </r>
  <r>
    <s v="KN1338"/>
    <s v="Rijn Oost"/>
    <x v="4"/>
    <s v="NL_04"/>
    <s v="Overijssels kanaal (Deventer)"/>
    <s v="Kanaal"/>
    <s v="M3"/>
    <m/>
    <s v="G1"/>
    <s v="NL_04_0143"/>
    <s v="NL04_OVERIJSSELSKNL-DE"/>
    <n v="208641"/>
    <n v="473255"/>
    <s v="Stuw"/>
    <x v="0"/>
    <s v="gemaal Ankersmit benardsluis"/>
    <s v="beide"/>
    <x v="2"/>
    <s v="schutsluis"/>
    <s v="aangepast beheer schutsluis"/>
    <x v="5"/>
    <x v="0"/>
    <x v="1"/>
    <x v="1"/>
    <m/>
    <n v="4"/>
    <s v="centrifugaal"/>
    <n v="2"/>
    <n v="30600"/>
    <s v="dompelpomp"/>
    <n v="2"/>
    <n v="30600"/>
  </r>
  <r>
    <s v="KN1339"/>
    <s v="Rijn Oost"/>
    <x v="4"/>
    <s v="NL_04"/>
    <s v="Raalterwetering"/>
    <s v="Kanaal"/>
    <s v="R5"/>
    <s v="R6"/>
    <s v="G4020"/>
    <s v="NL_04_0144"/>
    <s v="NL04_RAALTER-WETERING"/>
    <n v="207456"/>
    <n v="492051"/>
    <s v="Gemaal"/>
    <x v="1"/>
    <s v="gemaal Rietberg"/>
    <s v="beide"/>
    <x v="0"/>
    <s v="vertical slot"/>
    <s v="vertical slotvispassage"/>
    <x v="3"/>
    <x v="0"/>
    <x v="2"/>
    <x v="2"/>
    <n v="7500"/>
    <n v="1"/>
    <s v="Vijzel"/>
    <m/>
    <m/>
    <m/>
    <m/>
    <m/>
  </r>
  <r>
    <s v="KN1340"/>
    <s v="Rijn Oost"/>
    <x v="4"/>
    <s v="NL_04"/>
    <s v="Stouwe"/>
    <s v="sloot"/>
    <s v="M1"/>
    <s v="R7"/>
    <s v="S35"/>
    <s v="NL_04_0145"/>
    <s v="NL04_STOUWE-LEIDING"/>
    <n v="221063"/>
    <n v="504809"/>
    <s v="Stuw"/>
    <x v="0"/>
    <s v="onbekend"/>
    <s v="beide"/>
    <x v="2"/>
    <s v="sluis"/>
    <s v="vissluis"/>
    <x v="5"/>
    <x v="0"/>
    <x v="1"/>
    <x v="1"/>
    <m/>
    <m/>
    <m/>
    <m/>
    <m/>
    <m/>
    <m/>
    <m/>
  </r>
  <r>
    <s v="KN1341"/>
    <s v="Rijn Oost"/>
    <x v="4"/>
    <s v="NL_04"/>
    <s v="Vecht-Zwarte water"/>
    <s v="Rivier"/>
    <s v="R7"/>
    <m/>
    <s v="onbekend"/>
    <s v="NL_04_0146"/>
    <s v="NL99_VechtZwarteWater"/>
    <n v="211002"/>
    <n v="503712"/>
    <s v="Stuw"/>
    <x v="0"/>
    <s v="Stuw Vechterweerd"/>
    <s v="beide"/>
    <x v="0"/>
    <s v="bekken"/>
    <s v="bekkenpassage"/>
    <x v="2"/>
    <x v="0"/>
    <x v="2"/>
    <x v="2"/>
    <m/>
    <m/>
    <m/>
    <m/>
    <m/>
    <m/>
    <m/>
    <m/>
  </r>
  <r>
    <s v="KN1773"/>
    <s v="Maas"/>
    <x v="5"/>
    <s v="NL_27"/>
    <s v="onbekend"/>
    <s v="Beek"/>
    <s v="onbekend"/>
    <m/>
    <s v="onbekend"/>
    <s v="NL_27_0002"/>
    <s v="onbekend"/>
    <n v="155028.44099999999"/>
    <n v="366190.57699999999"/>
    <s v="Stuw"/>
    <x v="0"/>
    <s v="Herinrichting Keersop en Beekloop"/>
    <s v="onbekend"/>
    <x v="0"/>
    <s v="onbekend"/>
    <s v="onbekend"/>
    <x v="0"/>
    <x v="0"/>
    <x v="3"/>
    <x v="0"/>
    <m/>
    <m/>
    <m/>
    <m/>
    <m/>
    <m/>
    <m/>
    <m/>
  </r>
  <r>
    <s v="KN1774"/>
    <s v="Maas"/>
    <x v="5"/>
    <s v="NL_27"/>
    <s v="onbekend"/>
    <s v="Beek"/>
    <s v="onbekend"/>
    <m/>
    <s v="onbekend"/>
    <s v="NL_27_0003"/>
    <s v="onbekend"/>
    <n v="154585.56899999999"/>
    <n v="365274.65600000002"/>
    <s v="Stuw"/>
    <x v="0"/>
    <s v="Herinrichting Keersop en Beekloop"/>
    <s v="onbekend"/>
    <x v="0"/>
    <s v="onbekend"/>
    <s v="onbekend"/>
    <x v="0"/>
    <x v="0"/>
    <x v="3"/>
    <x v="0"/>
    <m/>
    <m/>
    <m/>
    <m/>
    <m/>
    <m/>
    <m/>
    <m/>
  </r>
  <r>
    <s v="KN1775"/>
    <s v="Maas"/>
    <x v="5"/>
    <s v="NL_27"/>
    <s v="Essche Stroom"/>
    <s v="onbekend"/>
    <s v="R6"/>
    <m/>
    <s v="Rosep"/>
    <s v="NL_27_0004"/>
    <s v="NL27_L_2"/>
    <n v="145354.20199999999"/>
    <n v="400168.08600000001"/>
    <s v="Stuw"/>
    <x v="0"/>
    <s v="Essche Stroom Nemelaer- Belverdesestraat"/>
    <s v="onbekend"/>
    <x v="1"/>
    <s v="onbekend"/>
    <s v="onbekend"/>
    <x v="1"/>
    <x v="0"/>
    <x v="1"/>
    <x v="1"/>
    <m/>
    <m/>
    <m/>
    <m/>
    <m/>
    <m/>
    <m/>
    <m/>
  </r>
  <r>
    <s v="KN1776"/>
    <s v="Maas"/>
    <x v="5"/>
    <s v="NL_27"/>
    <s v="onbekend"/>
    <s v="onbekend"/>
    <s v="onbekend"/>
    <m/>
    <s v="GA 1"/>
    <s v="NL_27_0005"/>
    <s v="onbekend"/>
    <n v="168066.15299999999"/>
    <n v="375587.32199999999"/>
    <s v="Stuw"/>
    <x v="0"/>
    <s v="onbekend"/>
    <s v="onbekend"/>
    <x v="1"/>
    <s v="onbekend"/>
    <s v="onbekend"/>
    <x v="1"/>
    <x v="1"/>
    <x v="1"/>
    <x v="1"/>
    <m/>
    <m/>
    <m/>
    <m/>
    <m/>
    <m/>
    <m/>
    <m/>
  </r>
  <r>
    <s v="KN1777"/>
    <s v="Maas"/>
    <x v="5"/>
    <s v="NL_27"/>
    <s v="onbekend"/>
    <s v="onbekend"/>
    <s v="onbekend"/>
    <m/>
    <s v="GA 1"/>
    <s v="NL_27_0006"/>
    <s v="onbekend"/>
    <n v="167750.851"/>
    <n v="374297.92800000001"/>
    <s v="Stuw, Vuilvang"/>
    <x v="0"/>
    <s v="Vispassage Groote Aa Langstraat"/>
    <s v="onbekend"/>
    <x v="0"/>
    <s v="nevenbeek, traploos"/>
    <s v="nevengeul"/>
    <x v="0"/>
    <x v="1"/>
    <x v="3"/>
    <x v="0"/>
    <m/>
    <m/>
    <m/>
    <m/>
    <m/>
    <m/>
    <m/>
    <m/>
  </r>
  <r>
    <s v="KN1778"/>
    <s v="Maas"/>
    <x v="5"/>
    <s v="NL_27"/>
    <s v="onbekend"/>
    <s v="onbekend"/>
    <s v="onbekend"/>
    <m/>
    <s v="GA 1"/>
    <s v="NL_27_0007"/>
    <s v="onbekend"/>
    <n v="167427.98499999999"/>
    <n v="373706.88199999998"/>
    <s v="Stuw"/>
    <x v="0"/>
    <s v="onbekend"/>
    <s v="onbekend"/>
    <x v="1"/>
    <s v="onbekend"/>
    <s v="nvt"/>
    <x v="1"/>
    <x v="1"/>
    <x v="1"/>
    <x v="1"/>
    <m/>
    <m/>
    <m/>
    <m/>
    <m/>
    <m/>
    <m/>
    <m/>
  </r>
  <r>
    <s v="KN1779"/>
    <s v="Maas"/>
    <x v="5"/>
    <s v="NL_27"/>
    <s v="onbekend"/>
    <s v="onbekend"/>
    <s v="onbekend"/>
    <m/>
    <s v="GA 1"/>
    <s v="NL_27_0008"/>
    <s v="onbekend"/>
    <n v="166805.96100000001"/>
    <n v="372817.99200000003"/>
    <s v="Stuw"/>
    <x v="0"/>
    <s v="onbekend"/>
    <s v="onbekend"/>
    <x v="1"/>
    <s v="onbekend"/>
    <s v="nvt"/>
    <x v="1"/>
    <x v="1"/>
    <x v="1"/>
    <x v="1"/>
    <m/>
    <m/>
    <m/>
    <m/>
    <m/>
    <m/>
    <m/>
    <m/>
  </r>
  <r>
    <s v="KN1780"/>
    <s v="Maas"/>
    <x v="5"/>
    <s v="NL_27"/>
    <s v="Kleine Dommel/ Sterkselse Aa"/>
    <s v="onbekend"/>
    <s v="onbekend"/>
    <m/>
    <s v="KD 1"/>
    <s v="NL_27_0009"/>
    <s v="NL99_BRA_01_KD_2"/>
    <n v="170671.66099999999"/>
    <n v="372821.02799999999"/>
    <s v="Stuw"/>
    <x v="0"/>
    <s v="Reservering Herinrichting Sterkselse Aa, plan ondernemende EHS"/>
    <s v="onbekend"/>
    <x v="1"/>
    <s v="onbekend"/>
    <s v="nvt"/>
    <x v="1"/>
    <x v="1"/>
    <x v="1"/>
    <x v="1"/>
    <m/>
    <m/>
    <m/>
    <m/>
    <m/>
    <m/>
    <m/>
    <m/>
  </r>
  <r>
    <s v="KN1781"/>
    <s v="Maas"/>
    <x v="5"/>
    <s v="NL_27"/>
    <s v="Strijper Aa"/>
    <s v="onbekend"/>
    <s v="onbekend"/>
    <m/>
    <s v="GA 42"/>
    <s v="NL_27_0010"/>
    <s v="onbekend"/>
    <n v="166322.742"/>
    <n v="371811.647"/>
    <s v="Stuw, Vuilvang"/>
    <x v="0"/>
    <s v="Strjiper Aa oude meander bij Strijperstraat"/>
    <s v="onbekend"/>
    <x v="0"/>
    <s v="nevenbeek, traploos"/>
    <s v="nevengeul"/>
    <x v="0"/>
    <x v="1"/>
    <x v="3"/>
    <x v="0"/>
    <m/>
    <m/>
    <m/>
    <m/>
    <m/>
    <m/>
    <m/>
    <m/>
  </r>
  <r>
    <s v="KN1782"/>
    <s v="Maas"/>
    <x v="5"/>
    <s v="NL_27"/>
    <s v="onbekend"/>
    <s v="onbekend"/>
    <s v="onbekend"/>
    <m/>
    <s v="GA 1"/>
    <s v="NL_27_0011"/>
    <s v="onbekend"/>
    <n v="169568.63"/>
    <n v="369212.74099999998"/>
    <s v="Bodemval"/>
    <x v="8"/>
    <s v="Herinrichting Buulder Aa"/>
    <s v="onbekend"/>
    <x v="0"/>
    <s v="onbekend"/>
    <s v="onbekend"/>
    <x v="0"/>
    <x v="1"/>
    <x v="3"/>
    <x v="0"/>
    <m/>
    <m/>
    <m/>
    <m/>
    <m/>
    <m/>
    <m/>
    <m/>
  </r>
  <r>
    <s v="KN1783"/>
    <s v="Maas"/>
    <x v="5"/>
    <s v="NL_27"/>
    <s v="Strijper Aa"/>
    <s v="onbekend"/>
    <s v="onbekend"/>
    <m/>
    <s v="GA 42"/>
    <s v="NL_27_0012"/>
    <s v="onbekend"/>
    <n v="166051.65299999999"/>
    <n v="371117.36700000003"/>
    <s v="Stuw"/>
    <x v="0"/>
    <s v="Strijper Aa"/>
    <s v="onbekend"/>
    <x v="1"/>
    <s v="onbekend"/>
    <s v="nvt"/>
    <x v="1"/>
    <x v="1"/>
    <x v="1"/>
    <x v="1"/>
    <m/>
    <m/>
    <m/>
    <m/>
    <m/>
    <m/>
    <m/>
    <m/>
  </r>
  <r>
    <s v="KN1784"/>
    <s v="Maas"/>
    <x v="5"/>
    <s v="NL_27"/>
    <s v="Spruitenstroompje/ Roodloop"/>
    <s v="onbekend"/>
    <s v="R4"/>
    <m/>
    <s v="onbekend"/>
    <s v="NL_27_0013"/>
    <s v="NL27_R_2"/>
    <n v="138642.27299999999"/>
    <n v="385071.04700000002"/>
    <s v="Stuw"/>
    <x v="0"/>
    <s v="Spruijtenstroompje RS 123-02 Groenstraat Esbeek"/>
    <s v="onbekend"/>
    <x v="1"/>
    <s v="onbekend"/>
    <s v="nvt"/>
    <x v="1"/>
    <x v="0"/>
    <x v="1"/>
    <x v="1"/>
    <m/>
    <m/>
    <m/>
    <m/>
    <m/>
    <m/>
    <m/>
    <m/>
  </r>
  <r>
    <s v="KN1785"/>
    <s v="Maas"/>
    <x v="5"/>
    <s v="NL_27"/>
    <s v="Strijper Aa"/>
    <s v="onbekend"/>
    <s v="onbekend"/>
    <m/>
    <s v="GA 57"/>
    <s v="NL_27_0014"/>
    <s v="onbekend"/>
    <n v="165245.26300000001"/>
    <n v="370332.83899999998"/>
    <s v="Stuw"/>
    <x v="0"/>
    <s v="Beekherstel NNP Strijper Aa"/>
    <s v="onbekend"/>
    <x v="1"/>
    <s v="onbekend"/>
    <s v="nvt"/>
    <x v="1"/>
    <x v="1"/>
    <x v="1"/>
    <x v="1"/>
    <m/>
    <m/>
    <m/>
    <m/>
    <m/>
    <m/>
    <m/>
    <m/>
  </r>
  <r>
    <s v="KN1786"/>
    <s v="Maas"/>
    <x v="5"/>
    <s v="NL_27"/>
    <s v="onbekend"/>
    <s v="onbekend"/>
    <s v="onbekend"/>
    <m/>
    <s v="GA 1"/>
    <s v="NL_27_0015"/>
    <s v="onbekend"/>
    <n v="169602.633"/>
    <n v="368912.99200000003"/>
    <s v="Stuw"/>
    <x v="0"/>
    <s v="Vispassage Molenheide (Hof van Cranendonk)"/>
    <s v="onbekend"/>
    <x v="0"/>
    <s v="onbekend"/>
    <s v="onbekend"/>
    <x v="0"/>
    <x v="1"/>
    <x v="3"/>
    <x v="0"/>
    <m/>
    <m/>
    <m/>
    <m/>
    <m/>
    <m/>
    <m/>
    <m/>
  </r>
  <r>
    <s v="KN1787"/>
    <s v="Maas"/>
    <x v="5"/>
    <s v="NL_27"/>
    <s v="onbekend"/>
    <s v="onbekend"/>
    <s v="onbekend"/>
    <m/>
    <s v="GA 1"/>
    <s v="NL_27_0016"/>
    <s v="onbekend"/>
    <n v="167141.82399999999"/>
    <n v="371992.54599999997"/>
    <s v="Stuw"/>
    <x v="0"/>
    <s v="Reservering vispassages Buulder Aa, Heeze Leende Liebregts"/>
    <s v="onbekend"/>
    <x v="0"/>
    <s v="onbekend"/>
    <s v="onbekend"/>
    <x v="0"/>
    <x v="1"/>
    <x v="3"/>
    <x v="0"/>
    <m/>
    <m/>
    <m/>
    <m/>
    <m/>
    <m/>
    <m/>
    <m/>
  </r>
  <r>
    <s v="KN1788"/>
    <s v="Maas"/>
    <x v="5"/>
    <s v="NL_27"/>
    <s v="onbekend"/>
    <s v="onbekend"/>
    <s v="onbekend"/>
    <m/>
    <s v="GA 1"/>
    <s v="NL_27_0017"/>
    <s v="onbekend"/>
    <n v="167837.476"/>
    <n v="371351.18699999998"/>
    <s v="Stuw"/>
    <x v="0"/>
    <s v="Reservering vispassages Buulder Aa, Heeze Leende Liebregts"/>
    <s v="onbekend"/>
    <x v="0"/>
    <s v="onbekend"/>
    <s v="onbekend"/>
    <x v="0"/>
    <x v="1"/>
    <x v="3"/>
    <x v="0"/>
    <m/>
    <m/>
    <m/>
    <m/>
    <m/>
    <m/>
    <m/>
    <m/>
  </r>
  <r>
    <s v="KN1789"/>
    <s v="Maas"/>
    <x v="5"/>
    <s v="NL_27"/>
    <s v="onbekend"/>
    <s v="onbekend"/>
    <s v="onbekend"/>
    <m/>
    <s v="GA 1"/>
    <s v="NL_27_0018"/>
    <s v="onbekend"/>
    <n v="168470.76199999999"/>
    <n v="370989.89299999998"/>
    <s v="Stuw"/>
    <x v="0"/>
    <s v="Herinrichting Buulder Aa, Renheide, wordt gedempt"/>
    <s v="onbekend"/>
    <x v="0"/>
    <s v="onbekend"/>
    <s v="onbekend"/>
    <x v="0"/>
    <x v="1"/>
    <x v="3"/>
    <x v="0"/>
    <m/>
    <m/>
    <m/>
    <m/>
    <m/>
    <m/>
    <m/>
    <m/>
  </r>
  <r>
    <s v="KN1790"/>
    <s v="Maas"/>
    <x v="5"/>
    <s v="NL_27"/>
    <s v="Groote Aa/ Buulder Aa"/>
    <s v="onbekend"/>
    <s v="R5"/>
    <m/>
    <s v="GA 1"/>
    <s v="NL_27_0019"/>
    <s v="NL27_KD_1"/>
    <n v="169067.43799999999"/>
    <n v="367545.897"/>
    <s v="Stuw"/>
    <x v="0"/>
    <s v="EVZ en vispassages Baronie van Cranendonk"/>
    <s v="onbekend"/>
    <x v="1"/>
    <s v="onbekend"/>
    <s v="nvt"/>
    <x v="1"/>
    <x v="1"/>
    <x v="1"/>
    <x v="1"/>
    <m/>
    <m/>
    <m/>
    <m/>
    <m/>
    <m/>
    <m/>
    <m/>
  </r>
  <r>
    <s v="KN1791"/>
    <s v="Maas"/>
    <x v="5"/>
    <s v="NL_27"/>
    <s v="Spruitenstroompje/ Roodloop"/>
    <s v="onbekend"/>
    <s v="R4"/>
    <m/>
    <s v="RS 123"/>
    <s v="NL_27_0020"/>
    <s v="NL27_R_2"/>
    <n v="138684.69"/>
    <n v="385645.81800000003"/>
    <s v="Stuw"/>
    <x v="0"/>
    <s v="Spruijtenstroompje Rs123-03 Larestraat"/>
    <s v="onbekend"/>
    <x v="1"/>
    <s v="onbekend"/>
    <s v="nvt"/>
    <x v="1"/>
    <x v="0"/>
    <x v="1"/>
    <x v="1"/>
    <m/>
    <m/>
    <m/>
    <m/>
    <m/>
    <m/>
    <m/>
    <m/>
  </r>
  <r>
    <s v="KN1792"/>
    <s v="Maas"/>
    <x v="5"/>
    <s v="NL_27"/>
    <s v="Spruitenstroompje/ Roodloop"/>
    <s v="onbekend"/>
    <s v="R4"/>
    <m/>
    <s v="RS 123"/>
    <s v="NL_27_0021"/>
    <s v="NL27_R_2"/>
    <n v="138562.16800000001"/>
    <n v="386042.56400000001"/>
    <s v="Stuw"/>
    <x v="0"/>
    <s v="Spruijtenstroompje RS 123-4 Koolhovenseweg Esbeek"/>
    <s v="onbekend"/>
    <x v="1"/>
    <s v="onbekend"/>
    <s v="nvt"/>
    <x v="1"/>
    <x v="0"/>
    <x v="1"/>
    <x v="1"/>
    <m/>
    <m/>
    <m/>
    <m/>
    <m/>
    <m/>
    <m/>
    <m/>
  </r>
  <r>
    <s v="KN1793"/>
    <s v="Maas"/>
    <x v="5"/>
    <s v="NL_27"/>
    <s v="Spruitenstroompje/ Roodloop"/>
    <s v="onbekend"/>
    <s v="R4"/>
    <m/>
    <s v="RS 123"/>
    <s v="NL_27_0022"/>
    <s v="NL27_R_2"/>
    <n v="138596.671"/>
    <n v="386807.97"/>
    <s v="Stuw"/>
    <x v="0"/>
    <s v="Spruijtenstroompje RS123-05 Stuw van Gerritsen"/>
    <s v="onbekend"/>
    <x v="1"/>
    <s v="onbekend"/>
    <s v="nvt"/>
    <x v="1"/>
    <x v="0"/>
    <x v="1"/>
    <x v="1"/>
    <m/>
    <m/>
    <m/>
    <m/>
    <m/>
    <m/>
    <m/>
    <m/>
  </r>
  <r>
    <s v="KN1794"/>
    <s v="Maas"/>
    <x v="5"/>
    <s v="NL_27"/>
    <s v="Spruitenstroompje/ Roodloop"/>
    <s v="onbekend"/>
    <s v="R4"/>
    <m/>
    <s v="RS 123"/>
    <s v="NL_27_0023"/>
    <s v="NL27_R_2"/>
    <n v="138528.72700000001"/>
    <n v="387698.97399999999"/>
    <s v="Stuw"/>
    <x v="0"/>
    <s v="Spruijtenstroompje RS123-06 Groenendaal"/>
    <s v="onbekend"/>
    <x v="1"/>
    <s v="onbekend"/>
    <s v="nvt"/>
    <x v="1"/>
    <x v="0"/>
    <x v="1"/>
    <x v="1"/>
    <m/>
    <m/>
    <m/>
    <m/>
    <m/>
    <m/>
    <m/>
    <m/>
  </r>
  <r>
    <s v="KN1795"/>
    <s v="Maas"/>
    <x v="5"/>
    <s v="NL_27"/>
    <s v="Spruitenstroompje/ Roodloop"/>
    <s v="onbekend"/>
    <s v="R4"/>
    <m/>
    <s v="RS 123"/>
    <s v="NL_27_0024"/>
    <s v="NL27_R_2"/>
    <n v="138538.82500000001"/>
    <n v="388348.815"/>
    <s v="Stuw, Vuilvang"/>
    <x v="0"/>
    <s v="Spruitenstroompje 123-07 Provinciale weg"/>
    <s v="onbekend"/>
    <x v="1"/>
    <s v="onbekend"/>
    <s v="nvt"/>
    <x v="1"/>
    <x v="0"/>
    <x v="1"/>
    <x v="1"/>
    <m/>
    <m/>
    <m/>
    <m/>
    <m/>
    <m/>
    <m/>
    <m/>
  </r>
  <r>
    <s v="KN1796"/>
    <s v="Maas"/>
    <x v="5"/>
    <s v="NL_27"/>
    <s v="Spruitenstroompje/ Roodloop"/>
    <s v="onbekend"/>
    <s v="R4"/>
    <m/>
    <s v="RS 123"/>
    <s v="NL_27_0025"/>
    <s v="NL27_R_2"/>
    <n v="138556.68599999999"/>
    <n v="389122.24099999998"/>
    <s v="Stuw"/>
    <x v="0"/>
    <s v="Spruijtenstroompje RS123 -xx De Gooren"/>
    <s v="onbekend"/>
    <x v="1"/>
    <s v="onbekend"/>
    <s v="nvt"/>
    <x v="5"/>
    <x v="0"/>
    <x v="1"/>
    <x v="1"/>
    <m/>
    <m/>
    <m/>
    <m/>
    <m/>
    <m/>
    <m/>
    <m/>
  </r>
  <r>
    <s v="KN1797"/>
    <s v="Maas"/>
    <x v="5"/>
    <s v="NL_27"/>
    <s v="Reusel/Raamsloop/Achterste Stroom"/>
    <s v="onbekend"/>
    <s v="R5"/>
    <m/>
    <s v="onbekend"/>
    <s v="NL_27_0026"/>
    <s v="NL27_R_1"/>
    <n v="140236.11199999999"/>
    <n v="384096.69"/>
    <s v="onbekend"/>
    <x v="6"/>
    <s v="Reusel bji Baarschot"/>
    <s v="onbekend"/>
    <x v="1"/>
    <s v="onbekend"/>
    <s v="nvt"/>
    <x v="1"/>
    <x v="0"/>
    <x v="1"/>
    <x v="1"/>
    <m/>
    <m/>
    <m/>
    <m/>
    <m/>
    <m/>
    <m/>
    <m/>
  </r>
  <r>
    <s v="KN1798"/>
    <s v="Maas"/>
    <x v="5"/>
    <s v="NL_27"/>
    <s v="Reusel/Raamsloop/Achterste Stroom"/>
    <s v="onbekend"/>
    <s v="R5"/>
    <m/>
    <s v="RS 1"/>
    <s v="NL_27_0027"/>
    <s v="NL27_R_1"/>
    <n v="140465.67600000001"/>
    <n v="384805.902"/>
    <s v="Stuw"/>
    <x v="0"/>
    <s v="RS 01-09 stuw van zandvang"/>
    <s v="onbekend"/>
    <x v="1"/>
    <s v="onbekend"/>
    <s v="nvt"/>
    <x v="1"/>
    <x v="0"/>
    <x v="1"/>
    <x v="1"/>
    <m/>
    <m/>
    <m/>
    <m/>
    <m/>
    <m/>
    <m/>
    <m/>
  </r>
  <r>
    <s v="KN1799"/>
    <s v="Maas"/>
    <x v="5"/>
    <s v="NL_27"/>
    <s v="Reusel/Raamsloop/Achterste Stroom"/>
    <s v="onbekend"/>
    <s v="R5"/>
    <m/>
    <s v="RS 1"/>
    <s v="NL_27_0028"/>
    <s v="NL27_R_1"/>
    <n v="140480.17499999999"/>
    <n v="385419.41899999999"/>
    <s v="Stuw"/>
    <x v="0"/>
    <s v="RS 01-10 Moleneind Baarschot"/>
    <s v="onbekend"/>
    <x v="1"/>
    <s v="onbekend"/>
    <s v="nvt"/>
    <x v="1"/>
    <x v="0"/>
    <x v="1"/>
    <x v="1"/>
    <m/>
    <m/>
    <m/>
    <m/>
    <m/>
    <m/>
    <m/>
    <m/>
  </r>
  <r>
    <s v="KN1800"/>
    <s v="Maas"/>
    <x v="5"/>
    <s v="NL_27"/>
    <s v="Reusel/Raamsloop/Achterste Stroom"/>
    <s v="onbekend"/>
    <s v="R5"/>
    <m/>
    <s v="RS 1"/>
    <s v="NL_27_0029"/>
    <s v="NL27_R_1"/>
    <n v="141017.149"/>
    <n v="385772.60800000001"/>
    <s v="Stuw"/>
    <x v="0"/>
    <s v="RS01-11 Vingerhoets Baarschot"/>
    <s v="onbekend"/>
    <x v="1"/>
    <s v="onbekend"/>
    <s v="nvt"/>
    <x v="1"/>
    <x v="0"/>
    <x v="1"/>
    <x v="1"/>
    <m/>
    <m/>
    <m/>
    <m/>
    <m/>
    <m/>
    <m/>
    <m/>
  </r>
  <r>
    <s v="KN1801"/>
    <s v="Maas"/>
    <x v="5"/>
    <s v="NL_27"/>
    <s v="Reusel/Raamsloop/Achterste Stroom"/>
    <s v="onbekend"/>
    <s v="R5"/>
    <m/>
    <s v="RS 1"/>
    <s v="NL_27_0030"/>
    <s v="NL27_R_1"/>
    <n v="140903.6"/>
    <n v="386409.739"/>
    <s v="Stuw"/>
    <x v="0"/>
    <s v="Reusel Turkaa"/>
    <s v="onbekend"/>
    <x v="0"/>
    <s v="nevenbeek, traploos"/>
    <s v="nevengeul"/>
    <x v="2"/>
    <x v="0"/>
    <x v="3"/>
    <x v="0"/>
    <m/>
    <m/>
    <m/>
    <m/>
    <m/>
    <m/>
    <m/>
    <m/>
  </r>
  <r>
    <s v="KN1802"/>
    <s v="Maas"/>
    <x v="5"/>
    <s v="NL_27"/>
    <s v="Reusel/Raamsloop/Achterste Stroom"/>
    <s v="onbekend"/>
    <s v="R5"/>
    <m/>
    <s v="RS 1"/>
    <s v="NL_27_0031"/>
    <s v="NL27_R_1"/>
    <n v="140719.66399999999"/>
    <n v="386976.81699999998"/>
    <s v="Stuw"/>
    <x v="0"/>
    <s v="Reusel Turkaa"/>
    <s v="onbekend"/>
    <x v="0"/>
    <s v="nevenbeek, traploos"/>
    <s v="nevengeul"/>
    <x v="2"/>
    <x v="0"/>
    <x v="3"/>
    <x v="0"/>
    <m/>
    <m/>
    <m/>
    <m/>
    <m/>
    <m/>
    <m/>
    <m/>
  </r>
  <r>
    <s v="KN1803"/>
    <s v="Maas"/>
    <x v="5"/>
    <s v="NL_27"/>
    <s v="Reusel/Raamsloop/Achterste Stroom"/>
    <s v="onbekend"/>
    <s v="R5"/>
    <m/>
    <s v="RS 1"/>
    <s v="NL_27_0032"/>
    <s v="NL27_R_1"/>
    <n v="140905.079"/>
    <n v="388017.45699999999"/>
    <s v="Stuw"/>
    <x v="0"/>
    <s v="RS01-14  benedenstrooms Beerseweg Diessen"/>
    <s v="onbekend"/>
    <x v="1"/>
    <s v="onbekend"/>
    <s v="nvt"/>
    <x v="1"/>
    <x v="0"/>
    <x v="1"/>
    <x v="1"/>
    <m/>
    <m/>
    <m/>
    <m/>
    <m/>
    <m/>
    <m/>
    <m/>
  </r>
  <r>
    <s v="KN1804"/>
    <s v="Maas"/>
    <x v="5"/>
    <s v="NL_27"/>
    <s v="RVK De Hilver"/>
    <s v="onbekend"/>
    <s v="onbekend"/>
    <m/>
    <s v="RS 1"/>
    <s v="NL_27_0033"/>
    <s v="onbekend"/>
    <n v="140731.95699999999"/>
    <n v="388644.09499999997"/>
    <s v="onbekend"/>
    <x v="6"/>
    <s v="RS01-015 benedenstrooms Hooghuisweg"/>
    <s v="onbekend"/>
    <x v="0"/>
    <s v="stuw verwijderd en meander"/>
    <s v="stuw verwijderd"/>
    <x v="3"/>
    <x v="0"/>
    <x v="3"/>
    <x v="0"/>
    <m/>
    <m/>
    <m/>
    <m/>
    <m/>
    <m/>
    <m/>
    <m/>
  </r>
  <r>
    <s v="KN1805"/>
    <s v="Maas"/>
    <x v="5"/>
    <s v="NL_27"/>
    <s v="RVK De Hilver"/>
    <s v="onbekend"/>
    <s v="onbekend"/>
    <m/>
    <s v="RS 1"/>
    <s v="NL_27_0034"/>
    <s v="onbekend"/>
    <n v="140624.848"/>
    <n v="389174.24300000002"/>
    <s v="Vuilvang"/>
    <x v="9"/>
    <s v="RS01-016"/>
    <s v="onbekend"/>
    <x v="0"/>
    <s v="stuw verwijderd en meander"/>
    <s v="stuw verwijderd"/>
    <x v="3"/>
    <x v="0"/>
    <x v="3"/>
    <x v="0"/>
    <m/>
    <m/>
    <m/>
    <m/>
    <m/>
    <m/>
    <m/>
    <m/>
  </r>
  <r>
    <s v="KN1806"/>
    <s v="Maas"/>
    <x v="5"/>
    <s v="NL_27"/>
    <s v="Overstromingsvlakte Diessens Broek"/>
    <s v="onbekend"/>
    <s v="onbekend"/>
    <m/>
    <s v="RS 1"/>
    <s v="NL_27_0035"/>
    <s v="onbekend"/>
    <n v="140437.90100000001"/>
    <n v="390250.04300000001"/>
    <s v="onbekend"/>
    <x v="6"/>
    <s v="RS01-017"/>
    <s v="onbekend"/>
    <x v="0"/>
    <s v="stuw verwijderd en meander"/>
    <s v="stuw verwijderd"/>
    <x v="3"/>
    <x v="0"/>
    <x v="3"/>
    <x v="0"/>
    <m/>
    <m/>
    <m/>
    <m/>
    <m/>
    <m/>
    <m/>
    <m/>
  </r>
  <r>
    <s v="KN1807"/>
    <s v="Maas"/>
    <x v="5"/>
    <s v="NL_27"/>
    <s v="RVk De Hilver"/>
    <s v="onbekend"/>
    <s v="onbekend"/>
    <m/>
    <s v="RS 1"/>
    <s v="NL_27_0036"/>
    <s v="onbekend"/>
    <n v="140509.87700000001"/>
    <n v="390708.56"/>
    <s v="Stuw"/>
    <x v="0"/>
    <s v="RS1-VP1"/>
    <s v="onbekend"/>
    <x v="0"/>
    <s v="Stortsteen "/>
    <s v="cascade"/>
    <x v="0"/>
    <x v="0"/>
    <x v="3"/>
    <x v="0"/>
    <m/>
    <m/>
    <m/>
    <m/>
    <m/>
    <m/>
    <m/>
    <m/>
  </r>
  <r>
    <s v="KN1808"/>
    <s v="Maas"/>
    <x v="5"/>
    <s v="NL_27"/>
    <s v="Spruitenstroompje/ Roodloop"/>
    <s v="onbekend"/>
    <s v="R4"/>
    <m/>
    <s v="RS 139"/>
    <s v="NL_27_0037"/>
    <s v="NL27_R_2"/>
    <n v="139837.24900000001"/>
    <n v="391098.47700000001"/>
    <s v="Stuw"/>
    <x v="0"/>
    <s v="Spruitenstroompje RS123-10 kanaal Biest"/>
    <s v="onbekend"/>
    <x v="0"/>
    <s v="onbekend"/>
    <s v="onbekend"/>
    <x v="3"/>
    <x v="0"/>
    <x v="3"/>
    <x v="0"/>
    <m/>
    <m/>
    <m/>
    <m/>
    <m/>
    <m/>
    <m/>
    <m/>
  </r>
  <r>
    <s v="KN1809"/>
    <s v="Maas"/>
    <x v="5"/>
    <s v="NL_27"/>
    <s v="RVK De Hilver"/>
    <s v="onbekend"/>
    <s v="onbekend"/>
    <m/>
    <s v="RS 1"/>
    <s v="NL_27_0038"/>
    <s v="onbekend"/>
    <n v="141025.26500000001"/>
    <n v="392639.55"/>
    <s v="onbekend"/>
    <x v="6"/>
    <s v="RS01-19 bij Broekzijde"/>
    <s v="onbekend"/>
    <x v="0"/>
    <s v="stuw verwijderd en meander"/>
    <s v="stuw verwijderd"/>
    <x v="3"/>
    <x v="0"/>
    <x v="3"/>
    <x v="0"/>
    <m/>
    <m/>
    <m/>
    <m/>
    <m/>
    <m/>
    <m/>
    <m/>
  </r>
  <r>
    <s v="KN1810"/>
    <s v="Maas"/>
    <x v="5"/>
    <s v="NL_27"/>
    <s v="Smalwater fase 2"/>
    <s v="onbekend"/>
    <s v="onbekend"/>
    <m/>
    <s v="onbekend"/>
    <s v="NL_27_0039"/>
    <s v="onbekend"/>
    <n v="147401.101"/>
    <n v="401203.033"/>
    <s v="Stuw"/>
    <x v="0"/>
    <s v="Smalwater uitvoering 2e fase "/>
    <s v="onbekend"/>
    <x v="0"/>
    <s v="V-vormigebekkenvistrap geschakeld  met vertical slot"/>
    <s v="bekkenpassage"/>
    <x v="3"/>
    <x v="0"/>
    <x v="3"/>
    <x v="0"/>
    <m/>
    <m/>
    <m/>
    <m/>
    <m/>
    <m/>
    <m/>
    <m/>
  </r>
  <r>
    <s v="KN1811"/>
    <s v="Maas"/>
    <x v="5"/>
    <s v="NL_27"/>
    <s v="De Vloeder Zuid"/>
    <s v="onbekend"/>
    <s v="onbekend"/>
    <m/>
    <s v="onbekend"/>
    <s v="NL_27_0040"/>
    <s v="onbekend"/>
    <n v="132350.08600000001"/>
    <n v="390706.23300000001"/>
    <s v="onbekend"/>
    <x v="6"/>
    <s v="De Vloeder Zuid"/>
    <s v="onbekend"/>
    <x v="0"/>
    <s v="V-vormig stortsteen, sym"/>
    <s v="bekkenpassage"/>
    <x v="2"/>
    <x v="0"/>
    <x v="3"/>
    <x v="0"/>
    <m/>
    <m/>
    <m/>
    <m/>
    <m/>
    <m/>
    <m/>
    <m/>
  </r>
  <r>
    <s v="KN1812"/>
    <s v="Maas"/>
    <x v="5"/>
    <s v="NL_27"/>
    <s v="onbekend"/>
    <s v="Beek"/>
    <s v="onbekend"/>
    <m/>
    <s v="onbekend"/>
    <s v="NL_27_0041"/>
    <s v="onbekend"/>
    <n v="146182.88500000001"/>
    <n v="390472.16899999999"/>
    <s v="Stuw"/>
    <x v="0"/>
    <s v="Beekherstel Beerze Baest Spoordonk"/>
    <s v="onbekend"/>
    <x v="0"/>
    <s v="Hermeandering"/>
    <s v="stuw verwijderd"/>
    <x v="2"/>
    <x v="0"/>
    <x v="3"/>
    <x v="0"/>
    <m/>
    <m/>
    <m/>
    <m/>
    <m/>
    <m/>
    <m/>
    <m/>
  </r>
  <r>
    <s v="KN1813"/>
    <s v="Maas"/>
    <x v="5"/>
    <s v="NL_27"/>
    <s v="onbekend"/>
    <s v="onbekend"/>
    <s v="onbekend"/>
    <m/>
    <s v="BZ 1"/>
    <s v="NL_27_0042"/>
    <s v="onbekend"/>
    <n v="145665.908"/>
    <n v="388798.85"/>
    <s v="onbekend"/>
    <x v="6"/>
    <s v="vispassage landgoed Baest"/>
    <s v="onbekend"/>
    <x v="0"/>
    <s v="V-vormige stortstenen, sym"/>
    <s v="bekkenpassage"/>
    <x v="2"/>
    <x v="0"/>
    <x v="3"/>
    <x v="0"/>
    <m/>
    <m/>
    <m/>
    <m/>
    <m/>
    <m/>
    <m/>
    <m/>
  </r>
  <r>
    <s v="KN1814"/>
    <s v="Maas"/>
    <x v="5"/>
    <s v="NL_27"/>
    <s v="Kleine Beerze"/>
    <s v="Beek"/>
    <s v="R4"/>
    <m/>
    <s v="BZ 83 - 15"/>
    <s v="NL_27_0043"/>
    <s v="NL27_B_2"/>
    <n v="146226.772"/>
    <n v="386129.32500000001"/>
    <s v="Stuw, Vuilvang"/>
    <x v="0"/>
    <s v="Beekherstel Kleine Beerze - sportpark de klep"/>
    <s v="onbekend"/>
    <x v="1"/>
    <s v="onbekend"/>
    <s v="nvt"/>
    <x v="1"/>
    <x v="0"/>
    <x v="1"/>
    <x v="1"/>
    <m/>
    <m/>
    <m/>
    <m/>
    <m/>
    <m/>
    <m/>
    <m/>
  </r>
  <r>
    <s v="KN1815"/>
    <s v="Maas"/>
    <x v="5"/>
    <s v="NL_27"/>
    <s v="Groote Beerze"/>
    <s v="Beek"/>
    <s v="R5"/>
    <m/>
    <s v="BZ 01 - 18"/>
    <s v="NL_27_0044"/>
    <s v="NL27_B_1"/>
    <n v="143724.886"/>
    <n v="379503.89600000001"/>
    <s v="Stuw"/>
    <x v="0"/>
    <s v="Beekherstel Groote Beerze Moerasbos Grijze Steen"/>
    <s v="onbekend"/>
    <x v="1"/>
    <s v="onbekend"/>
    <s v="nvt"/>
    <x v="1"/>
    <x v="0"/>
    <x v="1"/>
    <x v="1"/>
    <m/>
    <m/>
    <m/>
    <m/>
    <m/>
    <m/>
    <m/>
    <m/>
  </r>
  <r>
    <s v="KN1816"/>
    <s v="Maas"/>
    <x v="5"/>
    <s v="NL_27"/>
    <s v="Groote Beerze"/>
    <s v="Beek"/>
    <s v="R5"/>
    <m/>
    <s v="BZ 01 - 16"/>
    <s v="NL_27_0045"/>
    <s v="NL27_B_1"/>
    <n v="144307.17000000001"/>
    <n v="377299.79399999999"/>
    <s v="Stuw"/>
    <x v="0"/>
    <s v="Beekherstel Groote Beerze Moerasbos Grijze Steen"/>
    <s v="onbekend"/>
    <x v="1"/>
    <s v="onbekend"/>
    <s v="nvt"/>
    <x v="1"/>
    <x v="0"/>
    <x v="1"/>
    <x v="1"/>
    <m/>
    <m/>
    <m/>
    <m/>
    <m/>
    <m/>
    <m/>
    <m/>
  </r>
  <r>
    <s v="KN1817"/>
    <s v="Maas"/>
    <x v="5"/>
    <s v="NL_27"/>
    <s v="Groote Beerze"/>
    <s v="onbekend"/>
    <s v="R5"/>
    <m/>
    <s v="BZ 01 - 14"/>
    <s v="NL_27_0046"/>
    <s v="NL27_B_1"/>
    <n v="144981.56"/>
    <n v="375286.25699999998"/>
    <s v="Stuw"/>
    <x v="0"/>
    <s v="onbekend"/>
    <s v="onbekend"/>
    <x v="1"/>
    <s v="onbekend"/>
    <s v="nvt"/>
    <x v="1"/>
    <x v="0"/>
    <x v="1"/>
    <x v="1"/>
    <m/>
    <m/>
    <m/>
    <m/>
    <m/>
    <m/>
    <m/>
    <m/>
  </r>
  <r>
    <s v="KN1818"/>
    <s v="Maas"/>
    <x v="5"/>
    <s v="NL_27"/>
    <s v="Reusel/Raamsloop/Achterste Stroom"/>
    <s v="onbekend"/>
    <s v="R5"/>
    <m/>
    <s v="onbekend"/>
    <s v="NL_27_0047"/>
    <s v="NL27_R_1"/>
    <n v="138014.36199999999"/>
    <n v="381199.48599999998"/>
    <s v="Schotbalkstuw"/>
    <x v="0"/>
    <s v="Beekherstel Reusel de Mierden"/>
    <s v="onbekend"/>
    <x v="1"/>
    <s v="onbekend"/>
    <s v="nvt"/>
    <x v="1"/>
    <x v="0"/>
    <x v="1"/>
    <x v="1"/>
    <m/>
    <m/>
    <m/>
    <m/>
    <m/>
    <m/>
    <m/>
    <m/>
  </r>
  <r>
    <s v="KN1819"/>
    <s v="Maas"/>
    <x v="5"/>
    <s v="NL_27"/>
    <s v="Kleine Beerze"/>
    <s v="Beek"/>
    <s v="R4"/>
    <m/>
    <s v="onbekend"/>
    <s v="NL_27_0048"/>
    <s v="NL27_B_2"/>
    <n v="146686.611"/>
    <n v="385133.91800000001"/>
    <s v="Stuw, Vuilvang"/>
    <x v="0"/>
    <s v="Beekherstel Kleine Beerze"/>
    <s v="onbekend"/>
    <x v="1"/>
    <s v="onbekend"/>
    <s v="nvt"/>
    <x v="1"/>
    <x v="0"/>
    <x v="1"/>
    <x v="1"/>
    <m/>
    <m/>
    <m/>
    <m/>
    <m/>
    <m/>
    <m/>
    <m/>
  </r>
  <r>
    <s v="KN1820"/>
    <s v="Maas"/>
    <x v="5"/>
    <s v="NL_27"/>
    <s v="Kleine Beerze"/>
    <s v="Beek"/>
    <s v="R4"/>
    <m/>
    <s v="onbekend"/>
    <s v="NL_27_0049"/>
    <s v="NL27_B_2"/>
    <n v="147058.72399999999"/>
    <n v="383224.924"/>
    <s v="Stuw"/>
    <x v="0"/>
    <s v="Beekherstel Kleine Beerze"/>
    <s v="onbekend"/>
    <x v="1"/>
    <s v="onbekend"/>
    <s v="nvt"/>
    <x v="1"/>
    <x v="0"/>
    <x v="1"/>
    <x v="1"/>
    <m/>
    <m/>
    <m/>
    <m/>
    <m/>
    <m/>
    <m/>
    <m/>
  </r>
  <r>
    <s v="KN1821"/>
    <s v="Maas"/>
    <x v="5"/>
    <s v="NL_27"/>
    <s v="Kleine Beerze"/>
    <s v="Beek"/>
    <s v="R4"/>
    <m/>
    <s v="onbekend"/>
    <s v="NL_27_0050"/>
    <s v="NL27_B_2"/>
    <n v="147340.72"/>
    <n v="382458.674"/>
    <s v="Stuw"/>
    <x v="0"/>
    <s v="Beekherstel Kleine Beerze"/>
    <s v="onbekend"/>
    <x v="1"/>
    <s v="onbekend"/>
    <s v="nvt"/>
    <x v="1"/>
    <x v="0"/>
    <x v="1"/>
    <x v="1"/>
    <m/>
    <m/>
    <m/>
    <m/>
    <m/>
    <m/>
    <m/>
    <m/>
  </r>
  <r>
    <s v="KN1822"/>
    <s v="Maas"/>
    <x v="5"/>
    <s v="NL_27"/>
    <s v="Kleine Beerze"/>
    <s v="Beek"/>
    <s v="R4"/>
    <m/>
    <s v="onbekend"/>
    <s v="NL_27_0051"/>
    <s v="NL27_B_2"/>
    <n v="147690.85200000001"/>
    <n v="380810.28700000001"/>
    <s v="Stuw, Vuilvang"/>
    <x v="0"/>
    <s v="Beekherstel Kleine Beerze"/>
    <s v="onbekend"/>
    <x v="1"/>
    <s v="onbekend"/>
    <s v="nvt"/>
    <x v="1"/>
    <x v="0"/>
    <x v="1"/>
    <x v="1"/>
    <m/>
    <m/>
    <m/>
    <m/>
    <m/>
    <m/>
    <m/>
    <m/>
  </r>
  <r>
    <s v="KN1823"/>
    <s v="Maas"/>
    <x v="5"/>
    <s v="NL_27"/>
    <s v="Kleine Beerze"/>
    <s v="Beek"/>
    <s v="R4"/>
    <m/>
    <s v="onbekend"/>
    <s v="NL_27_0052"/>
    <s v="NL27_B_2"/>
    <n v="147664.43900000001"/>
    <n v="380455.21799999999"/>
    <s v="onbekend"/>
    <x v="6"/>
    <s v="Beekherstel Kleine Beerze - zuid"/>
    <s v="onbekend"/>
    <x v="0"/>
    <s v="stuw verwijderd en meander"/>
    <s v="stuw verwijderd"/>
    <x v="3"/>
    <x v="0"/>
    <x v="3"/>
    <x v="0"/>
    <m/>
    <m/>
    <m/>
    <m/>
    <m/>
    <m/>
    <m/>
    <m/>
  </r>
  <r>
    <s v="KN1824"/>
    <s v="Maas"/>
    <x v="5"/>
    <s v="NL_27"/>
    <s v="Midden- en Beneden Dommel"/>
    <s v="onbekend"/>
    <s v="onbekend"/>
    <m/>
    <s v="onbekend"/>
    <s v="NL_27_0053"/>
    <s v="NL99_6_BO_BE"/>
    <n v="161689.82199999999"/>
    <n v="383981.07299999997"/>
    <s v="Stuw"/>
    <x v="0"/>
    <s v="Stuw Dorgelolaan "/>
    <s v="onbekend"/>
    <x v="0"/>
    <s v="V-vorm stortstenen, sym met centrale sleuf"/>
    <s v="bekkenpassage"/>
    <x v="0"/>
    <x v="0"/>
    <x v="3"/>
    <x v="0"/>
    <m/>
    <m/>
    <m/>
    <m/>
    <m/>
    <m/>
    <m/>
    <m/>
  </r>
  <r>
    <s v="KN1825"/>
    <s v="Maas"/>
    <x v="5"/>
    <s v="NL_27"/>
    <s v="Reusel/Raamsloop/Achterste Stroom"/>
    <s v="onbekend"/>
    <s v="R5"/>
    <m/>
    <s v="onbekend"/>
    <s v="NL_27_0054"/>
    <s v="NL27_R_1"/>
    <n v="140695.59400000001"/>
    <n v="396129.75099999999"/>
    <s v="Stuw, Vuilvang"/>
    <x v="0"/>
    <s v="Waterhoef Moergestel"/>
    <s v="onbekend"/>
    <x v="1"/>
    <s v="onbekend"/>
    <s v="nvt"/>
    <x v="1"/>
    <x v="0"/>
    <x v="1"/>
    <x v="1"/>
    <m/>
    <m/>
    <m/>
    <m/>
    <m/>
    <m/>
    <m/>
    <m/>
  </r>
  <r>
    <s v="KN1826"/>
    <s v="Maas"/>
    <x v="5"/>
    <s v="NL_27"/>
    <s v="Kroosrek"/>
    <s v="onbekend"/>
    <s v="onbekend"/>
    <m/>
    <s v="onbekend"/>
    <s v="NL_27_0055"/>
    <s v="onbekend"/>
    <n v="158357.30100000001"/>
    <n v="379770.84"/>
    <s v="Vuilvang"/>
    <x v="9"/>
    <s v="onbekend"/>
    <s v="onbekend"/>
    <x v="1"/>
    <s v="onbekend"/>
    <s v="nvt"/>
    <x v="5"/>
    <x v="1"/>
    <x v="1"/>
    <x v="1"/>
    <m/>
    <m/>
    <m/>
    <m/>
    <m/>
    <m/>
    <m/>
    <m/>
  </r>
  <r>
    <s v="KN1827"/>
    <s v="Maas"/>
    <x v="5"/>
    <s v="NL_27"/>
    <s v="Reusel/Raamsloop/Achterste Stroom"/>
    <s v="onbekend"/>
    <s v="R5"/>
    <m/>
    <s v="onbekend"/>
    <s v="NL_27_0056"/>
    <s v="NL27_R_1"/>
    <n v="141653.307"/>
    <n v="397696.842"/>
    <s v="Stuw"/>
    <x v="0"/>
    <s v="Achterste Stroom"/>
    <s v="onbekend"/>
    <x v="1"/>
    <s v="onbekend"/>
    <s v="nvt"/>
    <x v="1"/>
    <x v="0"/>
    <x v="1"/>
    <x v="1"/>
    <m/>
    <m/>
    <m/>
    <m/>
    <m/>
    <m/>
    <m/>
    <m/>
  </r>
  <r>
    <s v="KN1828"/>
    <s v="Maas"/>
    <x v="5"/>
    <s v="NL_27"/>
    <s v="onbekend"/>
    <s v="Beek"/>
    <s v="onbekend"/>
    <m/>
    <s v="onbekend"/>
    <s v="NL_27_0057"/>
    <s v="onbekend"/>
    <n v="152150.446"/>
    <n v="365434.62"/>
    <s v="onbekend"/>
    <x v="6"/>
    <s v="Herinrichting Keersop en Beekloop"/>
    <s v="onbekend"/>
    <x v="1"/>
    <s v="onbekend"/>
    <s v="nvt"/>
    <x v="1"/>
    <x v="0"/>
    <x v="1"/>
    <x v="1"/>
    <m/>
    <m/>
    <m/>
    <m/>
    <m/>
    <m/>
    <m/>
    <m/>
  </r>
  <r>
    <s v="KN1829"/>
    <s v="Maas"/>
    <x v="5"/>
    <s v="NL_27"/>
    <s v="onbekend"/>
    <s v="Beek"/>
    <s v="onbekend"/>
    <m/>
    <s v="KS 4"/>
    <s v="NL_27_0058"/>
    <s v="onbekend"/>
    <n v="151483.258"/>
    <n v="365979.73700000002"/>
    <s v="Stuw"/>
    <x v="0"/>
    <s v="Herinrichting Keersop en Beekloop"/>
    <s v="onbekend"/>
    <x v="1"/>
    <s v="onbekend"/>
    <s v="nvt"/>
    <x v="1"/>
    <x v="0"/>
    <x v="1"/>
    <x v="1"/>
    <m/>
    <m/>
    <m/>
    <m/>
    <m/>
    <m/>
    <m/>
    <m/>
  </r>
  <r>
    <s v="KN1830"/>
    <s v="Maas"/>
    <x v="5"/>
    <s v="NL_27"/>
    <s v="Essche Stroom"/>
    <s v="onbekend"/>
    <s v="R6"/>
    <m/>
    <s v="ES 1"/>
    <s v="NL_27_0059"/>
    <s v="NL27_L_2"/>
    <n v="144212.766"/>
    <n v="399757.44900000002"/>
    <s v="Stuw"/>
    <x v="0"/>
    <s v="Deelproject De Nemer "/>
    <s v="onbekend"/>
    <x v="0"/>
    <s v="nevenbeek, met een 3 tal stortstenen trappen"/>
    <s v="nevengeul"/>
    <x v="3"/>
    <x v="0"/>
    <x v="3"/>
    <x v="0"/>
    <m/>
    <m/>
    <m/>
    <m/>
    <m/>
    <m/>
    <m/>
    <m/>
  </r>
  <r>
    <s v="KN1831"/>
    <s v="Maas"/>
    <x v="5"/>
    <s v="NL_27"/>
    <s v="onbekend"/>
    <s v="Beek"/>
    <s v="onbekend"/>
    <m/>
    <s v="onbekend"/>
    <s v="NL_27_0060"/>
    <s v="onbekend"/>
    <n v="155926.492"/>
    <n v="370124.25799999997"/>
    <s v="onbekend"/>
    <x v="6"/>
    <s v="Herinrichting Keersop en Beekloop"/>
    <s v="onbekend"/>
    <x v="0"/>
    <s v="onbekend"/>
    <s v="onbekend"/>
    <x v="0"/>
    <x v="0"/>
    <x v="3"/>
    <x v="0"/>
    <m/>
    <m/>
    <m/>
    <m/>
    <m/>
    <m/>
    <m/>
    <m/>
  </r>
  <r>
    <s v="KN1832"/>
    <s v="Maas"/>
    <x v="5"/>
    <s v="NL_27"/>
    <s v="onbekend"/>
    <s v="Beek"/>
    <s v="onbekend"/>
    <m/>
    <s v="onbekend"/>
    <s v="NL_27_0061"/>
    <s v="onbekend"/>
    <n v="155687.25099999999"/>
    <n v="369316.27299999999"/>
    <s v="Stuw, Vuilvang"/>
    <x v="0"/>
    <s v="Herinrichting Keersop en Beekloop"/>
    <s v="onbekend"/>
    <x v="0"/>
    <s v="onbekend"/>
    <s v="onbekend"/>
    <x v="0"/>
    <x v="0"/>
    <x v="3"/>
    <x v="0"/>
    <m/>
    <m/>
    <m/>
    <m/>
    <m/>
    <m/>
    <m/>
    <m/>
  </r>
  <r>
    <s v="KN1833"/>
    <s v="Maas"/>
    <x v="5"/>
    <s v="NL_27"/>
    <s v="onbekend"/>
    <s v="Beek"/>
    <s v="onbekend"/>
    <m/>
    <s v="onbekend"/>
    <s v="NL_27_0062"/>
    <s v="onbekend"/>
    <n v="155441.45000000001"/>
    <n v="367866"/>
    <s v="Stuw"/>
    <x v="0"/>
    <s v="Herinrichting Keersop en Beekloop-stuw het Schut"/>
    <s v="onbekend"/>
    <x v="0"/>
    <s v="onbekend"/>
    <s v="onbekend"/>
    <x v="0"/>
    <x v="0"/>
    <x v="3"/>
    <x v="0"/>
    <m/>
    <m/>
    <m/>
    <m/>
    <m/>
    <m/>
    <m/>
    <m/>
  </r>
  <r>
    <s v="KN1834"/>
    <s v="Maas"/>
    <x v="5"/>
    <s v="NL_27"/>
    <s v="onbekend"/>
    <s v="onbekend"/>
    <s v="onbekend"/>
    <m/>
    <s v="GA 1"/>
    <s v="NL_27_0063"/>
    <s v="onbekend"/>
    <n v="168780.647"/>
    <n v="370418.853"/>
    <s v="Stuw"/>
    <x v="0"/>
    <s v="onbekend"/>
    <s v="onbekend"/>
    <x v="0"/>
    <s v="onbekend"/>
    <s v="onbekend"/>
    <x v="0"/>
    <x v="1"/>
    <x v="3"/>
    <x v="0"/>
    <m/>
    <m/>
    <m/>
    <m/>
    <m/>
    <m/>
    <m/>
    <m/>
  </r>
  <r>
    <s v="KN1835"/>
    <s v="Maas"/>
    <x v="5"/>
    <s v="NL_27"/>
    <s v="onbekend"/>
    <s v="Beek"/>
    <s v="onbekend"/>
    <m/>
    <s v="KS 4"/>
    <s v="NL_27_0064"/>
    <s v="onbekend"/>
    <n v="150634.93299999999"/>
    <n v="364713.78200000001"/>
    <s v="onbekend"/>
    <x v="6"/>
    <s v="Herinrichting Keersop en Beekloop"/>
    <s v="onbekend"/>
    <x v="1"/>
    <s v="onbekend"/>
    <s v="nvt"/>
    <x v="1"/>
    <x v="0"/>
    <x v="1"/>
    <x v="1"/>
    <m/>
    <m/>
    <m/>
    <m/>
    <m/>
    <m/>
    <m/>
    <m/>
  </r>
  <r>
    <s v="KN1836"/>
    <s v="Maas"/>
    <x v="5"/>
    <s v="NL_27"/>
    <s v="onbekend"/>
    <s v="Beek"/>
    <s v="onbekend"/>
    <m/>
    <s v="onbekend"/>
    <s v="NL_27_0065"/>
    <s v="onbekend"/>
    <n v="167283.992"/>
    <n v="381416.73100000003"/>
    <s v="watermolen"/>
    <x v="10"/>
    <s v="Vispassage Geldropse watermolen"/>
    <s v="onbekend"/>
    <x v="0"/>
    <s v="V-vormig stortstenen, sym met 2 sleuven"/>
    <s v="bekkenpassage"/>
    <x v="2"/>
    <x v="0"/>
    <x v="3"/>
    <x v="0"/>
    <m/>
    <m/>
    <m/>
    <m/>
    <m/>
    <m/>
    <m/>
    <m/>
  </r>
  <r>
    <s v="KN1837"/>
    <s v="Maas"/>
    <x v="5"/>
    <s v="NL_27"/>
    <s v="Midden- en Beneden Dommel"/>
    <s v="Beek"/>
    <s v="R6"/>
    <m/>
    <s v="onbekend"/>
    <s v="NL_27_0066"/>
    <s v="NL99_6_BO_BE"/>
    <n v="163690.97200000001"/>
    <n v="389735.89799999999"/>
    <s v="watermolen"/>
    <x v="10"/>
    <s v="Vispassage Hooidonkse watermolen"/>
    <s v="onbekend"/>
    <x v="0"/>
    <s v="Vertical slot in nevenbeek, venstertype"/>
    <s v="vertical slotvispassage"/>
    <x v="2"/>
    <x v="0"/>
    <x v="3"/>
    <x v="0"/>
    <m/>
    <m/>
    <m/>
    <m/>
    <m/>
    <m/>
    <m/>
    <m/>
  </r>
  <r>
    <s v="KN1838"/>
    <s v="Maas"/>
    <x v="5"/>
    <s v="NL_27"/>
    <s v="onbekend"/>
    <s v="Beek"/>
    <s v="onbekend"/>
    <m/>
    <s v="onbekend"/>
    <s v="NL_27_0067"/>
    <s v="onbekend"/>
    <n v="160712.144"/>
    <n v="381505.74200000003"/>
    <s v="watermolen"/>
    <x v="10"/>
    <s v="Vispassage Gennepermolen"/>
    <s v="onbekend"/>
    <x v="0"/>
    <s v="nevenbeek, traploos"/>
    <s v="nevengeul"/>
    <x v="2"/>
    <x v="0"/>
    <x v="3"/>
    <x v="0"/>
    <m/>
    <m/>
    <m/>
    <m/>
    <m/>
    <m/>
    <m/>
    <m/>
  </r>
  <r>
    <s v="KN1839"/>
    <s v="Maas"/>
    <x v="5"/>
    <s v="NL_27"/>
    <s v="onbekend"/>
    <s v="Beek"/>
    <s v="onbekend"/>
    <m/>
    <s v="onbekend"/>
    <s v="NL_27_0068"/>
    <s v="onbekend"/>
    <n v="157526.74299999999"/>
    <n v="376892.87699999998"/>
    <s v="watermolen"/>
    <x v="10"/>
    <s v="Vispassage Volmolen"/>
    <s v="onbekend"/>
    <x v="0"/>
    <s v="Vertical slot, "/>
    <s v="vertical slotvispassage"/>
    <x v="2"/>
    <x v="0"/>
    <x v="3"/>
    <x v="0"/>
    <m/>
    <m/>
    <m/>
    <m/>
    <m/>
    <m/>
    <m/>
    <m/>
  </r>
  <r>
    <s v="KN1840"/>
    <s v="Maas"/>
    <x v="5"/>
    <s v="NL_27"/>
    <s v="onbekend"/>
    <s v="Beek"/>
    <s v="onbekend"/>
    <m/>
    <s v="onbekend"/>
    <s v="NL_27_0069"/>
    <s v="onbekend"/>
    <n v="157296.28700000001"/>
    <n v="374918.587"/>
    <s v="watermolen"/>
    <x v="10"/>
    <s v="Vispassage Keersoppermolen"/>
    <s v="onbekend"/>
    <x v="0"/>
    <s v="verticals slot + V-vormig stortstenen, 2 sleuven"/>
    <s v="bekkenpassage"/>
    <x v="2"/>
    <x v="0"/>
    <x v="3"/>
    <x v="0"/>
    <m/>
    <m/>
    <m/>
    <m/>
    <m/>
    <m/>
    <m/>
    <m/>
  </r>
  <r>
    <s v="KN1841"/>
    <s v="Maas"/>
    <x v="5"/>
    <s v="NL_27"/>
    <s v="Boven Dommel/ Keersop/ Beekloop"/>
    <s v="Beek"/>
    <s v="R5"/>
    <m/>
    <s v="onbekend"/>
    <s v="NL_27_0070"/>
    <s v="NL27_BO_1"/>
    <n v="155748.424"/>
    <n v="371121.35200000001"/>
    <s v="Stuw"/>
    <x v="0"/>
    <s v="Vispassage dubbele stuw"/>
    <s v="onbekend"/>
    <x v="0"/>
    <s v="vertical slot + nevenbeek, de wit passage"/>
    <s v="bekkenpassage + de Witvispassage"/>
    <x v="2"/>
    <x v="0"/>
    <x v="3"/>
    <x v="0"/>
    <m/>
    <m/>
    <m/>
    <m/>
    <m/>
    <m/>
    <m/>
    <m/>
  </r>
  <r>
    <s v="KN1842"/>
    <s v="Maas"/>
    <x v="5"/>
    <s v="NL_27"/>
    <s v="onbekend"/>
    <s v="Beek"/>
    <s v="onbekend"/>
    <m/>
    <s v="onbekend"/>
    <s v="NL_27_0071"/>
    <s v="onbekend"/>
    <n v="155918.28"/>
    <n v="370482.17"/>
    <s v="onbekend"/>
    <x v="6"/>
    <s v="Herinrichting Keersop en Beekloop - stuw het Schut"/>
    <s v="onbekend"/>
    <x v="0"/>
    <s v="onbekend"/>
    <s v="onbekend"/>
    <x v="0"/>
    <x v="0"/>
    <x v="3"/>
    <x v="0"/>
    <m/>
    <m/>
    <m/>
    <m/>
    <m/>
    <m/>
    <m/>
    <m/>
  </r>
  <r>
    <s v="KN1843"/>
    <s v="Maas"/>
    <x v="5"/>
    <s v="NL_27"/>
    <s v="onbekend"/>
    <s v="Beek"/>
    <s v="onbekend"/>
    <m/>
    <s v="DL 1"/>
    <s v="NL_27_0072"/>
    <s v="onbekend"/>
    <n v="159045.86199999999"/>
    <n v="371957.11499999999"/>
    <s v="watermolen"/>
    <x v="10"/>
    <s v="Vispassage Venbergse watermolen"/>
    <s v="onbekend"/>
    <x v="1"/>
    <s v="onbekend"/>
    <s v="nvt"/>
    <x v="1"/>
    <x v="0"/>
    <x v="1"/>
    <x v="1"/>
    <m/>
    <m/>
    <m/>
    <m/>
    <m/>
    <m/>
    <m/>
    <m/>
  </r>
  <r>
    <s v="KN1844"/>
    <s v="Maas"/>
    <x v="5"/>
    <s v="NL_27"/>
    <s v="onbekend"/>
    <s v="Beek"/>
    <s v="onbekend"/>
    <m/>
    <s v="DL 1"/>
    <s v="NL_27_0073"/>
    <s v="onbekend"/>
    <n v="161679.53099999999"/>
    <n v="382910.78100000002"/>
    <s v="onbekend"/>
    <x v="6"/>
    <s v="Vispassage Van Abbe"/>
    <s v="onbekend"/>
    <x v="0"/>
    <s v="V-vorm stortstenen, sym met centrale sleuf"/>
    <s v="bekkenpassage"/>
    <x v="2"/>
    <x v="0"/>
    <x v="3"/>
    <x v="0"/>
    <m/>
    <m/>
    <m/>
    <m/>
    <m/>
    <m/>
    <m/>
    <m/>
  </r>
  <r>
    <s v="KN1845"/>
    <s v="Maas"/>
    <x v="5"/>
    <s v="NL_27"/>
    <s v="onbekend"/>
    <s v="Beek"/>
    <s v="onbekend"/>
    <m/>
    <s v="DL 1"/>
    <s v="NL_27_0074"/>
    <s v="onbekend"/>
    <n v="158563.79199999999"/>
    <n v="373540.73599999998"/>
    <s v="watermolen"/>
    <x v="10"/>
    <s v="Vispassage Dommelsche watermolen"/>
    <s v="onbekend"/>
    <x v="1"/>
    <s v="onbekend"/>
    <s v="nvt"/>
    <x v="1"/>
    <x v="0"/>
    <x v="1"/>
    <x v="1"/>
    <m/>
    <m/>
    <m/>
    <m/>
    <m/>
    <m/>
    <m/>
    <m/>
  </r>
  <r>
    <s v="KN1846"/>
    <s v="Maas"/>
    <x v="5"/>
    <s v="NL_27"/>
    <s v="onbekend"/>
    <s v="onbekend"/>
    <s v="onbekend"/>
    <m/>
    <s v="onbekend"/>
    <s v="NL_27_0075"/>
    <s v="onbekend"/>
    <n v="161271.88"/>
    <n v="371950.63299999997"/>
    <s v="Stuw, Vuilvang"/>
    <x v="0"/>
    <s v="Herinrichting Tongelreepdal Valkenswaard"/>
    <s v="onbekend"/>
    <x v="0"/>
    <s v="vertical slot + v-vormig stortstenen, a-sym met a-centrische sleuf"/>
    <s v="bekkenpassage"/>
    <x v="2"/>
    <x v="0"/>
    <x v="3"/>
    <x v="0"/>
    <m/>
    <m/>
    <m/>
    <m/>
    <m/>
    <m/>
    <m/>
    <m/>
  </r>
  <r>
    <s v="KN1847"/>
    <s v="Maas"/>
    <x v="5"/>
    <s v="NL_27"/>
    <s v="onbekend"/>
    <s v="Beek"/>
    <s v="onbekend"/>
    <m/>
    <s v="onbekend"/>
    <s v="NL_27_0076"/>
    <s v="onbekend"/>
    <n v="159233.18900000001"/>
    <n v="380444.49900000001"/>
    <s v="Stuw"/>
    <x v="0"/>
    <s v="Beekherstel Klotputten - verdeelwerk"/>
    <s v="onbekend"/>
    <x v="0"/>
    <s v="nevenbeek traploos"/>
    <s v="nevengeul"/>
    <x v="3"/>
    <x v="0"/>
    <x v="3"/>
    <x v="0"/>
    <m/>
    <m/>
    <m/>
    <m/>
    <m/>
    <m/>
    <m/>
    <m/>
  </r>
  <r>
    <s v="KN1848"/>
    <s v="Maas"/>
    <x v="5"/>
    <s v="NL_27"/>
    <s v="Rielloop Strabrechtse Heide"/>
    <s v="onbekend"/>
    <s v="onbekend"/>
    <m/>
    <s v="onbekend"/>
    <s v="NL_27_0077"/>
    <s v="onbekend"/>
    <n v="169787.07"/>
    <n v="377329.89799999999"/>
    <s v="onbekend"/>
    <x v="6"/>
    <s v="onbekend"/>
    <s v="onbekend"/>
    <x v="0"/>
    <s v="onbekend"/>
    <s v="onbekend"/>
    <x v="2"/>
    <x v="0"/>
    <x v="3"/>
    <x v="0"/>
    <m/>
    <m/>
    <m/>
    <m/>
    <m/>
    <m/>
    <m/>
    <m/>
  </r>
  <r>
    <s v="KN1849"/>
    <s v="Maas"/>
    <x v="5"/>
    <s v="NL_27"/>
    <s v="onbekend"/>
    <s v="onbekend"/>
    <s v="onbekend"/>
    <m/>
    <s v="onbekend"/>
    <s v="NL_27_0078"/>
    <s v="onbekend"/>
    <n v="168817.11499999999"/>
    <n v="376793.74200000003"/>
    <s v="Stuw, Vuilvang"/>
    <x v="0"/>
    <s v="Vispassage kasteel Heeze Groote Aa"/>
    <s v="onbekend"/>
    <x v="0"/>
    <s v="V-vorm stortstenen in nevengeul, sym zonder sleuf"/>
    <s v="bekkenpassage"/>
    <x v="2"/>
    <x v="0"/>
    <x v="3"/>
    <x v="0"/>
    <m/>
    <m/>
    <m/>
    <m/>
    <m/>
    <m/>
    <m/>
    <m/>
  </r>
  <r>
    <s v="KN1850"/>
    <s v="Maas"/>
    <x v="5"/>
    <s v="NL_27"/>
    <s v="Run"/>
    <s v="onbekend"/>
    <s v="R4"/>
    <m/>
    <s v="RN 1"/>
    <s v="NL_27_0079"/>
    <s v="NL27_BO_2"/>
    <n v="154742.652"/>
    <n v="376014.67599999998"/>
    <s v="Stuw"/>
    <x v="0"/>
    <s v="Herinrichting Run Groot Goor"/>
    <s v="onbekend"/>
    <x v="1"/>
    <s v="onbekend"/>
    <s v="nvt"/>
    <x v="1"/>
    <x v="0"/>
    <x v="1"/>
    <x v="1"/>
    <m/>
    <m/>
    <m/>
    <m/>
    <m/>
    <m/>
    <m/>
    <m/>
  </r>
  <r>
    <s v="KN1851"/>
    <s v="Maas"/>
    <x v="5"/>
    <s v="NL_27"/>
    <s v="Run"/>
    <s v="onbekend"/>
    <s v="R4"/>
    <m/>
    <s v="RN 1"/>
    <s v="NL_27_0080"/>
    <s v="NL27_BO_2"/>
    <n v="155153.946"/>
    <n v="376425.57500000001"/>
    <s v="Stuw"/>
    <x v="0"/>
    <s v="Herinrichting Run Groot Goor"/>
    <s v="onbekend"/>
    <x v="1"/>
    <s v="onbekend"/>
    <s v="nvt"/>
    <x v="1"/>
    <x v="0"/>
    <x v="1"/>
    <x v="1"/>
    <m/>
    <m/>
    <m/>
    <m/>
    <m/>
    <m/>
    <m/>
    <m/>
  </r>
  <r>
    <s v="KN1852"/>
    <s v="Maas"/>
    <x v="5"/>
    <s v="NL_27"/>
    <s v="Run"/>
    <s v="onbekend"/>
    <s v="R4"/>
    <m/>
    <s v="RN 1"/>
    <s v="NL_27_0081"/>
    <s v="NL27_BO_2"/>
    <n v="155666.601"/>
    <n v="377061.81900000002"/>
    <s v="Stuw"/>
    <x v="0"/>
    <s v="Herinrichting Run Groot Goor"/>
    <s v="onbekend"/>
    <x v="1"/>
    <s v="onbekend"/>
    <s v="nvt"/>
    <x v="1"/>
    <x v="0"/>
    <x v="1"/>
    <x v="1"/>
    <m/>
    <m/>
    <m/>
    <m/>
    <m/>
    <m/>
    <m/>
    <m/>
  </r>
  <r>
    <s v="KN1853"/>
    <s v="Maas"/>
    <x v="5"/>
    <s v="NL_27"/>
    <s v="Run"/>
    <s v="onbekend"/>
    <s v="R4"/>
    <m/>
    <s v="RN 1"/>
    <s v="NL_27_0082"/>
    <s v="NL27_BO_2"/>
    <n v="156122.416"/>
    <n v="378195.19699999999"/>
    <s v="Stuw"/>
    <x v="0"/>
    <s v="Herinrichting Run overig"/>
    <s v="onbekend"/>
    <x v="1"/>
    <s v="onbekend"/>
    <s v="nvt"/>
    <x v="1"/>
    <x v="0"/>
    <x v="1"/>
    <x v="1"/>
    <m/>
    <m/>
    <m/>
    <m/>
    <m/>
    <m/>
    <m/>
    <m/>
  </r>
  <r>
    <s v="KN1854"/>
    <s v="Maas"/>
    <x v="5"/>
    <s v="NL_27"/>
    <s v="Run"/>
    <s v="onbekend"/>
    <s v="R4"/>
    <m/>
    <s v="RN 1"/>
    <s v="NL_27_0083"/>
    <s v="NL27_BO_2"/>
    <n v="156615.18900000001"/>
    <n v="379008.272"/>
    <s v="onbekend"/>
    <x v="6"/>
    <s v="Herinrichting Run overig"/>
    <s v="onbekend"/>
    <x v="0"/>
    <s v="balk eruit gehaald"/>
    <s v="stuw verwijderd"/>
    <x v="0"/>
    <x v="0"/>
    <x v="3"/>
    <x v="0"/>
    <m/>
    <m/>
    <m/>
    <m/>
    <m/>
    <m/>
    <m/>
    <m/>
  </r>
  <r>
    <s v="KN1855"/>
    <s v="Maas"/>
    <x v="5"/>
    <s v="NL_27"/>
    <s v="Run"/>
    <s v="onbekend"/>
    <s v="R4"/>
    <m/>
    <s v="RN 1"/>
    <s v="NL_27_0084"/>
    <s v="NL27_BO_2"/>
    <n v="157366.66800000001"/>
    <n v="378885.07900000003"/>
    <s v="Stuw"/>
    <x v="0"/>
    <s v="Herinrichting Run overig"/>
    <s v="onbekend"/>
    <x v="1"/>
    <s v="onbekend"/>
    <s v="nvt"/>
    <x v="1"/>
    <x v="0"/>
    <x v="1"/>
    <x v="1"/>
    <m/>
    <m/>
    <m/>
    <m/>
    <m/>
    <m/>
    <m/>
    <m/>
  </r>
  <r>
    <s v="KN1856"/>
    <s v="Maas"/>
    <x v="5"/>
    <s v="NL_27"/>
    <s v="onbekend"/>
    <s v="onbekend"/>
    <s v="onbekend"/>
    <m/>
    <s v="onbekend"/>
    <s v="NL_27_0085"/>
    <s v="onbekend"/>
    <n v="158327.576"/>
    <n v="375411.02899999998"/>
    <s v="watermolen"/>
    <x v="10"/>
    <s v="Vispassage Loondermolen"/>
    <s v="onbekend"/>
    <x v="0"/>
    <s v="nevenbeek met 3 stortstenen trappen"/>
    <s v="nevengeul"/>
    <x v="3"/>
    <x v="0"/>
    <x v="3"/>
    <x v="0"/>
    <m/>
    <m/>
    <m/>
    <m/>
    <m/>
    <m/>
    <m/>
    <m/>
  </r>
  <r>
    <s v="KN1857"/>
    <s v="Maas"/>
    <x v="5"/>
    <s v="NL_27"/>
    <s v="Tongelreep"/>
    <s v="onbekend"/>
    <s v="R5"/>
    <m/>
    <s v="TR 1"/>
    <s v="NL_27_0086"/>
    <s v="NL27_T_1"/>
    <n v="161631.269"/>
    <n v="377659.91499999998"/>
    <s v="onbekend"/>
    <x v="6"/>
    <s v="Herinrichting Tongelreep De Hurken"/>
    <s v="onbekend"/>
    <x v="0"/>
    <s v="Hermeandering"/>
    <s v="stuw verwijderd"/>
    <x v="2"/>
    <x v="0"/>
    <x v="3"/>
    <x v="0"/>
    <m/>
    <m/>
    <m/>
    <m/>
    <m/>
    <m/>
    <m/>
    <m/>
  </r>
  <r>
    <s v="KN1858"/>
    <s v="Maas"/>
    <x v="5"/>
    <s v="NL_27"/>
    <s v="Kleine Dommel/ Sterkselse Aa"/>
    <s v="onbekend"/>
    <s v="R5"/>
    <m/>
    <s v="KD 1"/>
    <s v="NL_27_0087"/>
    <s v="NL99_BRA_01_KD_2"/>
    <n v="168368.823"/>
    <n v="379193.05800000002"/>
    <s v="onbekend"/>
    <x v="6"/>
    <s v="Herinrichting Kleine Dommel fase 1"/>
    <s v="onbekend"/>
    <x v="0"/>
    <s v="V-vormig stortstenen, a-sym met a-centrische sleuf"/>
    <s v="bekkenpassage"/>
    <x v="2"/>
    <x v="0"/>
    <x v="3"/>
    <x v="0"/>
    <m/>
    <m/>
    <m/>
    <m/>
    <m/>
    <m/>
    <m/>
    <m/>
  </r>
  <r>
    <s v="KN1859"/>
    <s v="Maas"/>
    <x v="5"/>
    <s v="NL_27"/>
    <s v="onbekend"/>
    <s v="onbekend"/>
    <s v="onbekend"/>
    <m/>
    <s v="KD 1"/>
    <s v="NL_27_0088"/>
    <s v="onbekend"/>
    <n v="164901.73000000001"/>
    <n v="385523.96"/>
    <s v="watermolen"/>
    <x v="10"/>
    <s v="Vispassge Opwettense Watermolen"/>
    <s v="onbekend"/>
    <x v="1"/>
    <s v="onbekend"/>
    <s v="nvt"/>
    <x v="1"/>
    <x v="0"/>
    <x v="1"/>
    <x v="1"/>
    <m/>
    <m/>
    <m/>
    <m/>
    <m/>
    <m/>
    <m/>
    <m/>
  </r>
  <r>
    <s v="KN1860"/>
    <s v="Maas"/>
    <x v="5"/>
    <s v="NL_27"/>
    <s v="onbekend"/>
    <s v="onbekend"/>
    <s v="onbekend"/>
    <m/>
    <s v="onbekend"/>
    <s v="NL_27_0089"/>
    <s v="onbekend"/>
    <n v="165549.94399999999"/>
    <n v="383875.24099999998"/>
    <s v="watermolen"/>
    <x v="10"/>
    <s v="Vispassage Collse watermolen"/>
    <s v="onbekend"/>
    <x v="0"/>
    <s v="onbekend"/>
    <s v="onbekend"/>
    <x v="0"/>
    <x v="0"/>
    <x v="3"/>
    <x v="0"/>
    <m/>
    <m/>
    <m/>
    <m/>
    <m/>
    <m/>
    <m/>
    <m/>
  </r>
  <r>
    <s v="KN1861"/>
    <s v="Maas"/>
    <x v="5"/>
    <s v="NL_27"/>
    <s v="Boven Dommel/ Keersop/ Beekloop"/>
    <s v="onbekend"/>
    <s v="onbekend"/>
    <m/>
    <s v="onbekend"/>
    <s v="NL_27_0090"/>
    <s v="NL27_BO_1"/>
    <n v="152835.179"/>
    <n v="368961.36200000002"/>
    <s v="onbekend"/>
    <x v="6"/>
    <s v="Keersop Vlieterdijk"/>
    <s v="onbekend"/>
    <x v="0"/>
    <s v="nevenbeek, traploos"/>
    <s v="nevengeul"/>
    <x v="2"/>
    <x v="0"/>
    <x v="3"/>
    <x v="0"/>
    <m/>
    <m/>
    <m/>
    <m/>
    <m/>
    <m/>
    <m/>
    <m/>
  </r>
  <r>
    <s v="KN1862"/>
    <s v="Maas"/>
    <x v="5"/>
    <s v="NL_27"/>
    <s v="Essche Stroom"/>
    <s v="onbekend"/>
    <s v="R6"/>
    <m/>
    <s v="ES1-V-1"/>
    <s v="NL_27_0091"/>
    <s v="NL27_L_2"/>
    <n v="145589.856"/>
    <n v="400296.40899999999"/>
    <s v="Stuw"/>
    <x v="0"/>
    <s v="Essche Stroom Nemelaer- in de Rosep"/>
    <s v="onbekend"/>
    <x v="1"/>
    <s v="onbekend"/>
    <s v="nvt"/>
    <x v="1"/>
    <x v="0"/>
    <x v="1"/>
    <x v="1"/>
    <m/>
    <m/>
    <m/>
    <m/>
    <m/>
    <m/>
    <m/>
    <m/>
  </r>
  <r>
    <s v="KN1863"/>
    <s v="Maas"/>
    <x v="5"/>
    <s v="NL_27"/>
    <s v="De Vloeder Zuid"/>
    <s v="onbekend"/>
    <s v="onbekend"/>
    <m/>
    <s v="NL1-V-1"/>
    <s v="NL_27_0092"/>
    <s v="onbekend"/>
    <n v="132525.74600000001"/>
    <n v="391512.00400000002"/>
    <s v="Stuw, Vuilvang"/>
    <x v="0"/>
    <s v="De Vloeder Zuid"/>
    <s v="onbekend"/>
    <x v="0"/>
    <s v="vertical slot, type dommel"/>
    <s v="vertical slotvispassage"/>
    <x v="2"/>
    <x v="0"/>
    <x v="3"/>
    <x v="0"/>
    <m/>
    <m/>
    <m/>
    <m/>
    <m/>
    <m/>
    <m/>
    <m/>
  </r>
  <r>
    <s v="KN1864"/>
    <s v="Maas"/>
    <x v="5"/>
    <s v="NL_27"/>
    <s v="Nieuwe Leij-Pop.L-Rov.L-Voortsestroom"/>
    <s v="onbekend"/>
    <s v="R5"/>
    <m/>
    <s v="NL1-V-2"/>
    <s v="NL_27_0093"/>
    <s v="NL27_L_1"/>
    <n v="134077.99400000001"/>
    <n v="393173.353"/>
    <s v="onbekend"/>
    <x v="6"/>
    <s v="Nieuwe Leij- Hoge Wal"/>
    <s v="onbekend"/>
    <x v="0"/>
    <s v="nevenbeek + V-vorm stortstenen, sym"/>
    <s v="bekkenpassage"/>
    <x v="2"/>
    <x v="0"/>
    <x v="3"/>
    <x v="0"/>
    <m/>
    <m/>
    <m/>
    <m/>
    <m/>
    <m/>
    <m/>
    <m/>
  </r>
  <r>
    <s v="KN1865"/>
    <s v="Maas"/>
    <x v="5"/>
    <s v="NL_27"/>
    <s v="Groote Beerse"/>
    <s v="Beek"/>
    <s v="R5"/>
    <m/>
    <s v="BZ1-V-2"/>
    <s v="NL_27_0094"/>
    <s v="onbekend"/>
    <n v="143685.62100000001"/>
    <n v="384674.29100000003"/>
    <s v="Vuilvang"/>
    <x v="9"/>
    <s v="Beekherstel Groote Beerze Middelbeers"/>
    <s v="onbekend"/>
    <x v="0"/>
    <s v="V-vormige stortstenen, a-sym met a-centrische sleuf"/>
    <s v="bekkenpassage"/>
    <x v="2"/>
    <x v="0"/>
    <x v="3"/>
    <x v="0"/>
    <m/>
    <m/>
    <m/>
    <m/>
    <m/>
    <m/>
    <m/>
    <m/>
  </r>
  <r>
    <s v="KN1866"/>
    <s v="Maas"/>
    <x v="5"/>
    <s v="NL_27"/>
    <s v="Groote Beerse"/>
    <s v="Beek"/>
    <s v="R5"/>
    <m/>
    <s v="BZ1-V-3"/>
    <s v="NL_27_0095"/>
    <s v="onbekend"/>
    <n v="143439.32500000001"/>
    <n v="385043.06199999998"/>
    <s v="Vuilvang"/>
    <x v="9"/>
    <s v="Beekherstel Groote Beerze Middelbeers"/>
    <s v="onbekend"/>
    <x v="0"/>
    <s v="V-vormige stortstenen, a-sym met a-centrische sleuf"/>
    <s v="bekkenpassage"/>
    <x v="2"/>
    <x v="0"/>
    <x v="3"/>
    <x v="0"/>
    <m/>
    <m/>
    <m/>
    <m/>
    <m/>
    <m/>
    <m/>
    <m/>
  </r>
  <r>
    <s v="KN1867"/>
    <s v="Maas"/>
    <x v="5"/>
    <s v="NL_27"/>
    <s v="Groote Beerse"/>
    <s v="Beek"/>
    <s v="R5"/>
    <m/>
    <s v="BZ1-V-1"/>
    <s v="NL_27_0096"/>
    <s v="onbekend"/>
    <n v="143614.28899999999"/>
    <n v="381955.614"/>
    <s v="Stuw, Vuilvang"/>
    <x v="0"/>
    <s v="Beekherstel Groote Beerze Middelbeers"/>
    <s v="onbekend"/>
    <x v="0"/>
    <s v="V-vormig stortstenen, a-sym met a-centische sleuf"/>
    <s v="bekkenpassage"/>
    <x v="2"/>
    <x v="0"/>
    <x v="3"/>
    <x v="0"/>
    <m/>
    <m/>
    <m/>
    <m/>
    <m/>
    <m/>
    <m/>
    <m/>
  </r>
  <r>
    <s v="KN1868"/>
    <s v="Maas"/>
    <x v="5"/>
    <s v="NL_27"/>
    <s v="EVZ Heerenbeekloop"/>
    <s v="onbekend"/>
    <s v="R3"/>
    <m/>
    <s v="BS66-V-1"/>
    <s v="NL_27_0097"/>
    <s v="onbekend"/>
    <n v="149338.80799999999"/>
    <n v="398134.50699999998"/>
    <s v="Stuw"/>
    <x v="0"/>
    <s v="EVZ Heerenbeekloop"/>
    <s v="onbekend"/>
    <x v="0"/>
    <s v="V-vormige passage"/>
    <s v="bekkenpassage"/>
    <x v="2"/>
    <x v="0"/>
    <x v="3"/>
    <x v="0"/>
    <m/>
    <m/>
    <m/>
    <m/>
    <m/>
    <m/>
    <m/>
    <m/>
  </r>
  <r>
    <s v="KN1869"/>
    <s v="Maas"/>
    <x v="5"/>
    <s v="NL_27"/>
    <s v="Nieuwe Leij-Pop.L-Rov.L-Voortsestroom"/>
    <s v="onbekend"/>
    <s v="R5"/>
    <m/>
    <s v="NL1-V-3"/>
    <s v="NL_27_0098"/>
    <s v="NL27_L_1"/>
    <n v="140205.46100000001"/>
    <n v="398105.342"/>
    <s v="Stuw"/>
    <x v="0"/>
    <s v="onbekend"/>
    <s v="onbekend"/>
    <x v="1"/>
    <s v="V-vormige passage"/>
    <s v="bekkenpassage"/>
    <x v="1"/>
    <x v="0"/>
    <x v="1"/>
    <x v="1"/>
    <m/>
    <m/>
    <m/>
    <m/>
    <m/>
    <m/>
    <m/>
    <m/>
  </r>
  <r>
    <s v="KN1870"/>
    <s v="Maas"/>
    <x v="5"/>
    <s v="NL_27"/>
    <s v="Nieuwe Leij-Pop.L-Rov.L-Voortsestroom"/>
    <s v="onbekend"/>
    <s v="R5"/>
    <m/>
    <s v="NL1-V-4"/>
    <s v="NL_27_0099"/>
    <s v="NL27_L_1"/>
    <n v="142197.61199999999"/>
    <n v="398957.12599999999"/>
    <s v="onbekend"/>
    <x v="6"/>
    <s v="Voorste Stroom- Oisterwijk"/>
    <s v="onbekend"/>
    <x v="0"/>
    <s v="V-vormige passage"/>
    <s v="bekkenpassage"/>
    <x v="3"/>
    <x v="0"/>
    <x v="3"/>
    <x v="0"/>
    <m/>
    <m/>
    <m/>
    <m/>
    <m/>
    <m/>
    <m/>
    <m/>
  </r>
  <r>
    <s v="KN1871"/>
    <s v="Maas"/>
    <x v="5"/>
    <s v="NL_27"/>
    <s v="Stroom onder Hilvarenbeek Hoogeindsche beek"/>
    <s v="onbekend"/>
    <s v="onbekend"/>
    <m/>
    <s v="RS123-V-2"/>
    <s v="NL_27_0100"/>
    <s v="onbekend"/>
    <n v="137881.139"/>
    <n v="384861.092"/>
    <s v="Stuw"/>
    <x v="0"/>
    <s v="Hoogeindsche Beek RS123-01"/>
    <s v="onbekend"/>
    <x v="0"/>
    <s v="Cascade"/>
    <s v="cascade"/>
    <x v="2"/>
    <x v="0"/>
    <x v="3"/>
    <x v="0"/>
    <m/>
    <m/>
    <m/>
    <m/>
    <m/>
    <m/>
    <m/>
    <m/>
  </r>
  <r>
    <s v="KN1872"/>
    <s v="Maas"/>
    <x v="5"/>
    <s v="NL_27"/>
    <s v="Stroom onder Hilvarenbeek Hoogeindsche beek"/>
    <s v="onbekend"/>
    <s v="onbekend"/>
    <m/>
    <s v="RS123-V-1"/>
    <s v="NL_27_0101"/>
    <s v="onbekend"/>
    <n v="136971.785"/>
    <n v="384326.57799999998"/>
    <s v="onbekend"/>
    <x v="6"/>
    <s v="Hoogeindsche Beek  "/>
    <s v="onbekend"/>
    <x v="0"/>
    <s v="Cascade"/>
    <s v="cascade"/>
    <x v="2"/>
    <x v="0"/>
    <x v="3"/>
    <x v="0"/>
    <m/>
    <m/>
    <m/>
    <m/>
    <m/>
    <m/>
    <m/>
    <m/>
  </r>
  <r>
    <s v="KN1873"/>
    <s v="Maas"/>
    <x v="5"/>
    <s v="NL_27"/>
    <s v="Reusel/Raamsloop/Achterste Stroom"/>
    <s v="onbekend"/>
    <s v="R5"/>
    <m/>
    <s v="RS 42"/>
    <s v="NL_27_0102"/>
    <s v="NL27_R_1"/>
    <n v="138833.55900000001"/>
    <n v="380829.36599999998"/>
    <s v="Stuw, Vuilvang"/>
    <x v="0"/>
    <s v="Beekherstel en vispassage Raamsloop"/>
    <s v="onbekend"/>
    <x v="1"/>
    <s v="onbekend"/>
    <s v="nvt"/>
    <x v="1"/>
    <x v="0"/>
    <x v="1"/>
    <x v="1"/>
    <m/>
    <m/>
    <m/>
    <m/>
    <m/>
    <m/>
    <m/>
    <m/>
  </r>
  <r>
    <s v="KN1874"/>
    <s v="Maas"/>
    <x v="5"/>
    <s v="NL_27"/>
    <s v="Reusel/Raamsloop/Achterste Stroom"/>
    <s v="onbekend"/>
    <s v="R5"/>
    <m/>
    <s v="RS 42"/>
    <s v="NL_27_0103"/>
    <s v="NL27_R_1"/>
    <n v="138908.77799999999"/>
    <n v="380373.64399999997"/>
    <s v="Stuw"/>
    <x v="0"/>
    <s v="Beekherstel en vispassage Raamsloop"/>
    <s v="onbekend"/>
    <x v="1"/>
    <s v="onbekend"/>
    <s v="nvt"/>
    <x v="1"/>
    <x v="0"/>
    <x v="1"/>
    <x v="1"/>
    <m/>
    <m/>
    <m/>
    <m/>
    <m/>
    <m/>
    <m/>
    <m/>
  </r>
  <r>
    <s v="KN1875"/>
    <s v="Maas"/>
    <x v="5"/>
    <s v="NL_27"/>
    <s v="Reusel/Raamsloop/Achterste Stroom"/>
    <s v="onbekend"/>
    <s v="R5"/>
    <m/>
    <s v="RS 42"/>
    <s v="NL_27_0104"/>
    <s v="NL27_R_1"/>
    <n v="138742.75099999999"/>
    <n v="379808.63199999998"/>
    <s v="Stuw"/>
    <x v="0"/>
    <s v="Beekherstel en vispassage Raamsloop"/>
    <s v="onbekend"/>
    <x v="1"/>
    <s v="onbekend"/>
    <s v="nvt"/>
    <x v="1"/>
    <x v="0"/>
    <x v="1"/>
    <x v="1"/>
    <m/>
    <m/>
    <m/>
    <m/>
    <m/>
    <m/>
    <m/>
    <m/>
  </r>
  <r>
    <s v="KN1876"/>
    <s v="Maas"/>
    <x v="5"/>
    <s v="NL_27"/>
    <s v="Reusel/Raamsloop/Achterste Stroom"/>
    <s v="onbekend"/>
    <s v="R5"/>
    <m/>
    <s v="RS 42"/>
    <s v="NL_27_0105"/>
    <s v="NL27_R_1"/>
    <n v="140194.83300000001"/>
    <n v="377401.26199999999"/>
    <s v="Stuw"/>
    <x v="0"/>
    <s v="EVZ Raamloop 1e fase"/>
    <s v="onbekend"/>
    <x v="0"/>
    <s v="V- Vormige stortstenen, "/>
    <s v="bekkenpassage"/>
    <x v="2"/>
    <x v="0"/>
    <x v="3"/>
    <x v="0"/>
    <m/>
    <m/>
    <m/>
    <m/>
    <m/>
    <m/>
    <m/>
    <m/>
  </r>
  <r>
    <s v="KN1877"/>
    <s v="Maas"/>
    <x v="5"/>
    <s v="NL_27"/>
    <s v="Viermannekesbrug Logtsebaan"/>
    <s v="onbekend"/>
    <s v="onbekend"/>
    <m/>
    <s v="BS 1"/>
    <s v="NL_27_0106"/>
    <s v="onbekend"/>
    <n v="146492.125"/>
    <n v="393691.11599999998"/>
    <s v="onbekend"/>
    <x v="6"/>
    <s v="Viermannekesbrug Logtsebaan"/>
    <s v="onbekend"/>
    <x v="0"/>
    <s v="Hermeandering"/>
    <s v="stuw verwijderd"/>
    <x v="2"/>
    <x v="0"/>
    <x v="3"/>
    <x v="0"/>
    <m/>
    <m/>
    <m/>
    <m/>
    <m/>
    <m/>
    <m/>
    <m/>
  </r>
  <r>
    <s v="KN1878"/>
    <s v="Maas"/>
    <x v="5"/>
    <s v="NL_27"/>
    <s v="Reusel/Raamsloop/Achterste Stroom"/>
    <s v="onbekend"/>
    <s v="R5"/>
    <m/>
    <s v="RS 42"/>
    <s v="NL_27_0107"/>
    <s v="NL27_R_1"/>
    <n v="139592.41399999999"/>
    <n v="377848.76400000002"/>
    <s v="onbekend"/>
    <x v="6"/>
    <s v="EVZ Raamsloop 2e fase"/>
    <s v="onbekend"/>
    <x v="0"/>
    <s v="stortstenen bekkenpassage"/>
    <s v="bekkenpassage"/>
    <x v="2"/>
    <x v="0"/>
    <x v="3"/>
    <x v="0"/>
    <m/>
    <m/>
    <m/>
    <m/>
    <m/>
    <m/>
    <m/>
    <m/>
  </r>
  <r>
    <s v="KN1879"/>
    <s v="Maas"/>
    <x v="5"/>
    <s v="NL_27"/>
    <s v="Reusel/Raamsloop/Achterste Stroom"/>
    <s v="onbekend"/>
    <s v="R5"/>
    <m/>
    <s v="RS 42"/>
    <s v="NL_27_0108"/>
    <s v="NL27_R_1"/>
    <n v="139325.30900000001"/>
    <n v="378646.61800000002"/>
    <s v="Stuw"/>
    <x v="0"/>
    <s v="EVZ Raamsloop 2e fase"/>
    <s v="onbekend"/>
    <x v="0"/>
    <s v="stortstenen bekkenpassage"/>
    <s v="bekkenpassage"/>
    <x v="2"/>
    <x v="0"/>
    <x v="3"/>
    <x v="0"/>
    <m/>
    <m/>
    <m/>
    <m/>
    <m/>
    <m/>
    <m/>
    <m/>
  </r>
  <r>
    <s v="KN1880"/>
    <s v="Maas"/>
    <x v="5"/>
    <s v="NL_27"/>
    <s v="onbekend"/>
    <s v="onbekend"/>
    <s v="onbekend"/>
    <m/>
    <s v="BS 1"/>
    <s v="NL_27_0109"/>
    <s v="onbekend"/>
    <n v="148550.68599999999"/>
    <n v="397093.821"/>
    <s v="onbekend"/>
    <x v="6"/>
    <s v="Vispassage Kampina"/>
    <s v="onbekend"/>
    <x v="0"/>
    <s v="V-vormige passage"/>
    <s v="bekkenpassage"/>
    <x v="2"/>
    <x v="0"/>
    <x v="3"/>
    <x v="0"/>
    <m/>
    <m/>
    <m/>
    <m/>
    <m/>
    <m/>
    <m/>
    <m/>
  </r>
  <r>
    <s v="KN1881"/>
    <s v="Maas"/>
    <x v="5"/>
    <s v="NL_27"/>
    <s v="onbekend"/>
    <s v="onbekend"/>
    <s v="onbekend"/>
    <m/>
    <s v="BS 1"/>
    <s v="NL_27_0110"/>
    <s v="onbekend"/>
    <n v="146549.13800000001"/>
    <n v="392254.97700000001"/>
    <s v="watermolen"/>
    <x v="10"/>
    <s v="Viemannekesbrug vispassage Spoordonkse Watermolen"/>
    <s v="onbekend"/>
    <x v="0"/>
    <s v="V-vormige passage"/>
    <s v="bekkenpassage"/>
    <x v="2"/>
    <x v="0"/>
    <x v="3"/>
    <x v="0"/>
    <m/>
    <m/>
    <m/>
    <m/>
    <m/>
    <m/>
    <m/>
    <m/>
  </r>
  <r>
    <s v="KN1882"/>
    <s v="Maas"/>
    <x v="5"/>
    <s v="NL_27"/>
    <s v="Groote Beerze"/>
    <s v="Beek"/>
    <s v="R5"/>
    <m/>
    <s v="BZ 1"/>
    <s v="NL_27_0111"/>
    <s v="NL27_B_1"/>
    <n v="145530.97899999999"/>
    <n v="387726.89799999999"/>
    <s v="Vuilvang"/>
    <x v="9"/>
    <s v="Beekherstel Groote Beerze Middelbeers"/>
    <s v="onbekend"/>
    <x v="0"/>
    <s v="V-vormige stortstenen, a-sym met a-centrische sleuf incl verw sifon"/>
    <s v="bekkenpassage"/>
    <x v="2"/>
    <x v="0"/>
    <x v="3"/>
    <x v="0"/>
    <m/>
    <m/>
    <m/>
    <m/>
    <m/>
    <m/>
    <m/>
    <m/>
  </r>
  <r>
    <s v="KN1883"/>
    <s v="Maas"/>
    <x v="5"/>
    <s v="NL_27"/>
    <s v="Groote Beerze"/>
    <s v="Beek"/>
    <s v="R5"/>
    <m/>
    <s v="onbekend"/>
    <s v="NL_27_0112"/>
    <s v="NL27_B_1"/>
    <n v="143689.51199999999"/>
    <n v="380291.21100000001"/>
    <s v="Vuilvang"/>
    <x v="9"/>
    <s v="Beekherstel Groote Beerze Bladel- Westelbeers, Grijze Steen"/>
    <s v="onbekend"/>
    <x v="1"/>
    <s v="onbekend"/>
    <s v="nvt"/>
    <x v="1"/>
    <x v="0"/>
    <x v="1"/>
    <x v="1"/>
    <m/>
    <m/>
    <m/>
    <m/>
    <m/>
    <m/>
    <m/>
    <m/>
  </r>
  <r>
    <s v="KN1884"/>
    <s v="Maas"/>
    <x v="5"/>
    <s v="NL_27"/>
    <s v="Groote Beerse"/>
    <s v="onbekend"/>
    <s v="R5"/>
    <m/>
    <s v="onbekend"/>
    <s v="NL_27_0113"/>
    <s v="onbekend"/>
    <n v="144684.19500000001"/>
    <n v="376401.75300000003"/>
    <s v="Stuw"/>
    <x v="0"/>
    <s v="Waterpark Groote Beerze (Moerasbos)"/>
    <s v="onbekend"/>
    <x v="0"/>
    <s v="nevenbeek, traploos"/>
    <s v="nevengeul"/>
    <x v="2"/>
    <x v="0"/>
    <x v="3"/>
    <x v="0"/>
    <m/>
    <m/>
    <m/>
    <m/>
    <m/>
    <m/>
    <m/>
    <m/>
  </r>
  <r>
    <s v="KN1885"/>
    <s v="Maas"/>
    <x v="5"/>
    <s v="NL_27"/>
    <s v="Beekse Waterloop"/>
    <s v="onbekend"/>
    <s v="R4"/>
    <m/>
    <s v="DO79-V-3"/>
    <s v="NL_27_0114"/>
    <s v="NL27_BE_1"/>
    <n v="152640.88699999999"/>
    <n v="405059.46500000003"/>
    <s v="onbekend"/>
    <x v="6"/>
    <s v="Vispassage Genenberg"/>
    <s v="onbekend"/>
    <x v="0"/>
    <s v="stortstenen bekkenpassage met sleuf"/>
    <s v="bekkenpassage"/>
    <x v="3"/>
    <x v="0"/>
    <x v="3"/>
    <x v="0"/>
    <m/>
    <m/>
    <m/>
    <m/>
    <m/>
    <m/>
    <m/>
    <m/>
  </r>
  <r>
    <s v="KN1886"/>
    <s v="Maas"/>
    <x v="5"/>
    <s v="NL_27"/>
    <s v="Essche Stroom"/>
    <s v="onbekend"/>
    <s v="R6"/>
    <m/>
    <s v="ES1-V-2"/>
    <s v="NL_27_0115"/>
    <s v="NL27_L_2"/>
    <n v="147943.97899999999"/>
    <n v="402483.04"/>
    <s v="Stuw, Vuilvang"/>
    <x v="0"/>
    <s v="Kom Esch- Ruiting"/>
    <s v="onbekend"/>
    <x v="1"/>
    <s v="onbekend"/>
    <s v="bekkenpassage"/>
    <x v="1"/>
    <x v="0"/>
    <x v="1"/>
    <x v="1"/>
    <m/>
    <m/>
    <m/>
    <m/>
    <m/>
    <m/>
    <m/>
    <m/>
  </r>
  <r>
    <s v="KN1887"/>
    <s v="Maas"/>
    <x v="5"/>
    <s v="NL_27"/>
    <s v="onbekend"/>
    <s v="onbekend"/>
    <s v="onbekend"/>
    <m/>
    <s v="DO1-V-2"/>
    <s v="NL_27_0116"/>
    <s v="onbekend"/>
    <n v="152693.87100000001"/>
    <n v="404878.68300000002"/>
    <s v="Stuw"/>
    <x v="0"/>
    <s v="Vispassage Zegenwerp"/>
    <s v="onbekend"/>
    <x v="0"/>
    <s v="V-vormig stortstenen in nevenbeek, a-sym"/>
    <s v="bekkenpassage"/>
    <x v="2"/>
    <x v="0"/>
    <x v="3"/>
    <x v="0"/>
    <m/>
    <m/>
    <m/>
    <m/>
    <m/>
    <m/>
    <m/>
    <m/>
  </r>
  <r>
    <s v="KN1888"/>
    <s v="Maas"/>
    <x v="5"/>
    <s v="NL_27"/>
    <s v="Beekse Waterloop"/>
    <s v="onbekend"/>
    <s v="R4"/>
    <m/>
    <s v="DO79-V-2"/>
    <s v="NL_27_0117"/>
    <s v="NL27_BE_1"/>
    <n v="153000.53"/>
    <n v="404523.00599999999"/>
    <s v="Stuw"/>
    <x v="0"/>
    <s v="Wielse Hoeven"/>
    <s v="onbekend"/>
    <x v="1"/>
    <s v="onbekend"/>
    <s v="nvt"/>
    <x v="1"/>
    <x v="0"/>
    <x v="1"/>
    <x v="1"/>
    <m/>
    <m/>
    <m/>
    <m/>
    <m/>
    <m/>
    <m/>
    <m/>
  </r>
  <r>
    <s v="KN1889"/>
    <s v="Maas"/>
    <x v="5"/>
    <s v="NL_27"/>
    <s v="Beekse Waterloop"/>
    <s v="onbekend"/>
    <s v="R4"/>
    <m/>
    <s v="DO79-V-1"/>
    <s v="NL_27_0118"/>
    <s v="NL27_BE_1"/>
    <n v="154165.61499999999"/>
    <n v="403153.25900000002"/>
    <s v="Stuw"/>
    <x v="0"/>
    <s v="Gemondsedijk"/>
    <s v="onbekend"/>
    <x v="1"/>
    <s v="onbekend"/>
    <s v="nvt"/>
    <x v="1"/>
    <x v="0"/>
    <x v="1"/>
    <x v="1"/>
    <m/>
    <m/>
    <m/>
    <m/>
    <m/>
    <m/>
    <m/>
    <m/>
  </r>
  <r>
    <s v="KN1890"/>
    <s v="Maas"/>
    <x v="5"/>
    <s v="NL_27"/>
    <s v="Midden- en Beneden Dommel"/>
    <s v="onbekend"/>
    <s v="onbekend"/>
    <m/>
    <s v="DO1-V-3"/>
    <s v="NL_27_0119"/>
    <s v="NL99_6_BO_BE"/>
    <n v="160390.10800000001"/>
    <n v="397402.99400000001"/>
    <s v="Stuw"/>
    <x v="0"/>
    <s v="Plan Dotterbloem"/>
    <s v="onbekend"/>
    <x v="0"/>
    <s v="traploze nevengeul in combinatie met stortstenen drempels"/>
    <s v="nevengeul"/>
    <x v="2"/>
    <x v="0"/>
    <x v="3"/>
    <x v="0"/>
    <m/>
    <m/>
    <m/>
    <m/>
    <m/>
    <m/>
    <m/>
    <m/>
  </r>
  <r>
    <s v="KN1891"/>
    <s v="Maas"/>
    <x v="5"/>
    <s v="NL_27"/>
    <s v="Midden- en Beneden Dommel"/>
    <s v="onbekend"/>
    <s v="onbekend"/>
    <m/>
    <s v="DO1-V-1"/>
    <s v="NL_27_0120"/>
    <s v="NL99_6_BO_BE"/>
    <n v="150492.31"/>
    <n v="400285.76500000001"/>
    <s v="Stuw"/>
    <x v="0"/>
    <s v="Dommel door Boxtel"/>
    <s v="onbekend"/>
    <x v="0"/>
    <s v="Vertical slot, "/>
    <s v="vertical slotvispassage"/>
    <x v="3"/>
    <x v="0"/>
    <x v="3"/>
    <x v="0"/>
    <m/>
    <m/>
    <m/>
    <m/>
    <m/>
    <m/>
    <m/>
    <m/>
  </r>
  <r>
    <s v="KN1892"/>
    <s v="Maas"/>
    <x v="5"/>
    <s v="NL_27"/>
    <s v="Smalwater fase 2"/>
    <s v="onbekend"/>
    <s v="onbekend"/>
    <m/>
    <s v="BS1-V-1"/>
    <s v="NL_27_0121"/>
    <s v="onbekend"/>
    <n v="147765.39600000001"/>
    <n v="399951.73700000002"/>
    <s v="Stuw"/>
    <x v="0"/>
    <s v="Smalwater uitvoering 2e fase "/>
    <s v="onbekend"/>
    <x v="0"/>
    <s v="Bekkenvistrap"/>
    <s v="bekkenpassage"/>
    <x v="3"/>
    <x v="0"/>
    <x v="3"/>
    <x v="0"/>
    <m/>
    <m/>
    <m/>
    <m/>
    <m/>
    <m/>
    <m/>
    <m/>
  </r>
  <r>
    <s v="KN1893"/>
    <s v="Maas"/>
    <x v="5"/>
    <s v="NL_27"/>
    <s v="Essche Stroom"/>
    <s v="onbekend"/>
    <s v="R6"/>
    <m/>
    <s v="ES1-V-3"/>
    <s v="NL_27_0122"/>
    <s v="NL27_L_2"/>
    <n v="149420.26800000001"/>
    <n v="404619.34899999999"/>
    <s v="Stuw"/>
    <x v="0"/>
    <s v="Vispassages Halse Beemden"/>
    <s v="onbekend"/>
    <x v="0"/>
    <s v="onbekend"/>
    <s v="onbekend"/>
    <x v="0"/>
    <x v="0"/>
    <x v="3"/>
    <x v="0"/>
    <m/>
    <m/>
    <m/>
    <m/>
    <m/>
    <m/>
    <m/>
    <m/>
  </r>
  <r>
    <s v="KN1894"/>
    <s v="Maas"/>
    <x v="5"/>
    <s v="NL_27"/>
    <s v="onbekend"/>
    <s v="onbekend"/>
    <s v="onbekend"/>
    <m/>
    <s v="DO 1"/>
    <s v="NL_27_0123"/>
    <s v="onbekend"/>
    <n v="148531.872"/>
    <n v="410412.79800000001"/>
    <s v="Stuw"/>
    <x v="0"/>
    <s v="Vispassage Vughterstuw"/>
    <s v="onbekend"/>
    <x v="0"/>
    <s v="V-vormig stortstenen, 1 centrale sleuf"/>
    <s v="bekkenpassage"/>
    <x v="2"/>
    <x v="0"/>
    <x v="3"/>
    <x v="0"/>
    <m/>
    <m/>
    <m/>
    <m/>
    <m/>
    <m/>
    <m/>
    <m/>
  </r>
  <r>
    <s v="KN1895"/>
    <s v="Maas"/>
    <x v="5"/>
    <s v="NL_27"/>
    <s v="Beekse Waterloop"/>
    <s v="onbekend"/>
    <s v="R4"/>
    <m/>
    <s v="DO79-V-4"/>
    <s v="NL_27_0124"/>
    <s v="NL27_BE_1"/>
    <n v="155207.91200000001"/>
    <n v="401460.78700000001"/>
    <s v="Stuw"/>
    <x v="0"/>
    <s v="De Geelders"/>
    <s v="onbekend"/>
    <x v="1"/>
    <s v="onbekend"/>
    <s v="nvt"/>
    <x v="1"/>
    <x v="0"/>
    <x v="1"/>
    <x v="1"/>
    <m/>
    <m/>
    <m/>
    <m/>
    <m/>
    <m/>
    <m/>
    <m/>
  </r>
  <r>
    <s v="KN1896"/>
    <s v="Maas"/>
    <x v="5"/>
    <s v="NL_27"/>
    <s v="Beekse Waterloop"/>
    <s v="onbekend"/>
    <s v="R4"/>
    <m/>
    <s v="DO79-V-5"/>
    <s v="NL_27_0125"/>
    <s v="NL27_BE_1"/>
    <n v="156165.372"/>
    <n v="401055.342"/>
    <s v="Stuw"/>
    <x v="0"/>
    <s v="Hofstad"/>
    <s v="onbekend"/>
    <x v="1"/>
    <s v="onbekend"/>
    <s v="nvt"/>
    <x v="1"/>
    <x v="0"/>
    <x v="1"/>
    <x v="1"/>
    <m/>
    <m/>
    <m/>
    <m/>
    <m/>
    <m/>
    <m/>
    <m/>
  </r>
  <r>
    <s v="KN1897"/>
    <s v="Maas"/>
    <x v="5"/>
    <s v="NL_27"/>
    <s v="Tongelreep"/>
    <s v="onbekend"/>
    <s v="R5"/>
    <m/>
    <s v="TR 1"/>
    <s v="NL_27_0126"/>
    <s v="NL27_T_1"/>
    <n v="161813.33799999999"/>
    <n v="367869.05599999998"/>
    <s v="onbekend"/>
    <x v="6"/>
    <s v="Vispassage Achelse Kluis "/>
    <s v="onbekend"/>
    <x v="0"/>
    <s v="onbekend"/>
    <s v="onbekend"/>
    <x v="3"/>
    <x v="0"/>
    <x v="3"/>
    <x v="0"/>
    <m/>
    <m/>
    <m/>
    <m/>
    <m/>
    <m/>
    <m/>
    <m/>
  </r>
  <r>
    <s v="KN1898"/>
    <s v="Maas"/>
    <x v="5"/>
    <s v="NL_27"/>
    <s v="Tongelreep"/>
    <s v="onbekend"/>
    <s v="R5"/>
    <m/>
    <s v="TR 1"/>
    <s v="NL_27_0127"/>
    <s v="NL27_T_1"/>
    <n v="162173.69899999999"/>
    <n v="368834.98599999998"/>
    <s v="onbekend"/>
    <x v="6"/>
    <s v="Tongelreep Achelse Kluis"/>
    <s v="onbekend"/>
    <x v="0"/>
    <s v="stortstenen bekkenvispassage"/>
    <s v="bekkenpassage"/>
    <x v="2"/>
    <x v="0"/>
    <x v="3"/>
    <x v="0"/>
    <m/>
    <m/>
    <m/>
    <m/>
    <m/>
    <m/>
    <m/>
    <m/>
  </r>
  <r>
    <s v="KN1899"/>
    <s v="Maas"/>
    <x v="5"/>
    <s v="NL_27"/>
    <s v="Smalwater Zuid"/>
    <s v="onbekend"/>
    <s v="onbekend"/>
    <m/>
    <s v="BS 86"/>
    <s v="NL_27_0128"/>
    <s v="onbekend"/>
    <n v="148922.79500000001"/>
    <n v="399393.63400000002"/>
    <s v="onbekend"/>
    <x v="6"/>
    <s v="Smalwater Zuid"/>
    <s v="onbekend"/>
    <x v="0"/>
    <s v="v-vormige stortstenen, sym"/>
    <s v="bekkenpassage"/>
    <x v="2"/>
    <x v="0"/>
    <x v="3"/>
    <x v="0"/>
    <m/>
    <m/>
    <m/>
    <m/>
    <m/>
    <m/>
    <m/>
    <m/>
  </r>
  <r>
    <s v="KN1900"/>
    <s v="Maas"/>
    <x v="5"/>
    <s v="NL_27"/>
    <s v="onbekend"/>
    <s v="onbekend"/>
    <s v="onbekend"/>
    <m/>
    <s v="BS1"/>
    <s v="NL_27_0129"/>
    <s v="onbekend"/>
    <n v="146832.88399999999"/>
    <n v="396101.30200000003"/>
    <s v="Stuw"/>
    <x v="0"/>
    <s v="vispassage nr 1 Brinksdijk"/>
    <s v="onbekend"/>
    <x v="0"/>
    <s v="Houten V-vormige damwand, "/>
    <s v="bekkenpassage"/>
    <x v="2"/>
    <x v="0"/>
    <x v="3"/>
    <x v="0"/>
    <m/>
    <m/>
    <m/>
    <m/>
    <m/>
    <m/>
    <m/>
    <m/>
  </r>
  <r>
    <s v="KN1901"/>
    <s v="Maas"/>
    <x v="5"/>
    <s v="NL_27"/>
    <s v="Reusel/Raamsloop/Achterste Stroom"/>
    <s v="onbekend"/>
    <s v="R5"/>
    <m/>
    <s v="onbekend"/>
    <s v="NL_27_0130"/>
    <s v="NL27_R_1"/>
    <n v="139377.033"/>
    <n v="378245.03"/>
    <s v="onbekend"/>
    <x v="6"/>
    <s v="EVZ Raamloop 2e fase"/>
    <s v="onbekend"/>
    <x v="0"/>
    <s v="Stortsteen "/>
    <s v="cascade"/>
    <x v="2"/>
    <x v="0"/>
    <x v="3"/>
    <x v="0"/>
    <m/>
    <m/>
    <m/>
    <m/>
    <m/>
    <m/>
    <m/>
    <m/>
  </r>
  <r>
    <s v="KN1902"/>
    <s v="Maas"/>
    <x v="5"/>
    <s v="NL_27"/>
    <s v="Groote Beerze"/>
    <s v="Beek"/>
    <s v="R5"/>
    <m/>
    <s v="onbekend"/>
    <s v="NL_27_0131"/>
    <s v="NL27_B_1"/>
    <n v="144083.476"/>
    <n v="378227.44"/>
    <s v="Stuw"/>
    <x v="0"/>
    <s v="Beekherstel Groote Beerze Moerasbos Grijze Steen"/>
    <s v="onbekend"/>
    <x v="1"/>
    <s v="onbekend"/>
    <s v="nvt"/>
    <x v="1"/>
    <x v="0"/>
    <x v="1"/>
    <x v="1"/>
    <m/>
    <m/>
    <m/>
    <m/>
    <m/>
    <m/>
    <m/>
    <m/>
  </r>
  <r>
    <s v="KN1903"/>
    <s v="Maas"/>
    <x v="5"/>
    <s v="NL_27"/>
    <s v="Kleine Beerze"/>
    <s v="Beek"/>
    <s v="R4"/>
    <m/>
    <s v="onbekend"/>
    <s v="NL_27_0132"/>
    <s v="NL27_B_2"/>
    <n v="147643.44500000001"/>
    <n v="379014.81599999999"/>
    <s v="Stuw, Vuilvang"/>
    <x v="0"/>
    <s v="Beekherstel Kleine Beerze - zuid"/>
    <s v="onbekend"/>
    <x v="0"/>
    <s v="onbekend"/>
    <s v="onbekend"/>
    <x v="0"/>
    <x v="0"/>
    <x v="3"/>
    <x v="0"/>
    <m/>
    <m/>
    <m/>
    <m/>
    <m/>
    <m/>
    <m/>
    <m/>
  </r>
  <r>
    <s v="KN1904"/>
    <s v="Maas"/>
    <x v="5"/>
    <s v="NL_27"/>
    <s v="Kleine Beerze"/>
    <s v="Beek"/>
    <s v="R4"/>
    <m/>
    <s v="onbekend"/>
    <s v="NL_27_0133"/>
    <s v="NL27_B_2"/>
    <n v="147844.19500000001"/>
    <n v="378409.473"/>
    <s v="Stuw"/>
    <x v="0"/>
    <s v="Beekherstel Kleine Beerze - zuid"/>
    <s v="onbekend"/>
    <x v="1"/>
    <s v="onbekend"/>
    <s v="nvt"/>
    <x v="1"/>
    <x v="0"/>
    <x v="1"/>
    <x v="1"/>
    <m/>
    <m/>
    <m/>
    <m/>
    <m/>
    <m/>
    <m/>
    <m/>
  </r>
  <r>
    <s v="KN1905"/>
    <s v="Maas"/>
    <x v="5"/>
    <s v="NL_27"/>
    <s v="Kleine Beerze"/>
    <s v="Beek"/>
    <s v="R4"/>
    <m/>
    <s v="onbekend"/>
    <s v="NL_27_0134"/>
    <s v="NL27_B_2"/>
    <n v="147979.571"/>
    <n v="377351.58299999998"/>
    <s v="Stuw"/>
    <x v="0"/>
    <s v="Beekherstel Kleine Beerze - zuid"/>
    <s v="onbekend"/>
    <x v="1"/>
    <s v="onbekend"/>
    <s v="nvt"/>
    <x v="1"/>
    <x v="0"/>
    <x v="1"/>
    <x v="1"/>
    <m/>
    <m/>
    <m/>
    <m/>
    <m/>
    <m/>
    <m/>
    <m/>
  </r>
  <r>
    <s v="KN1906"/>
    <s v="Maas"/>
    <x v="5"/>
    <s v="NL_27"/>
    <s v="Kleine Dommel/ Sterkselse Aa"/>
    <s v="onbekend"/>
    <s v="onbekend"/>
    <m/>
    <s v="KD 1"/>
    <s v="NL_27_0135"/>
    <s v="NL99_BRA_01_KD_2"/>
    <n v="170137.62899999999"/>
    <n v="373110.24599999998"/>
    <s v="Stuw"/>
    <x v="0"/>
    <s v="Reservering Herinrichting Sterkselse Aa "/>
    <s v="onbekend"/>
    <x v="1"/>
    <s v="onbekend"/>
    <s v="nvt"/>
    <x v="1"/>
    <x v="1"/>
    <x v="1"/>
    <x v="1"/>
    <m/>
    <m/>
    <m/>
    <m/>
    <m/>
    <m/>
    <m/>
    <m/>
  </r>
  <r>
    <s v="KN1907"/>
    <s v="Maas"/>
    <x v="5"/>
    <s v="NL_27"/>
    <s v="Kleine Dommel/ Sterkselse Aa"/>
    <s v="onbekend"/>
    <s v="onbekend"/>
    <m/>
    <s v="KD 1"/>
    <s v="NL_27_0136"/>
    <s v="NL99_BRA_01_KD_2"/>
    <n v="169533.81599999999"/>
    <n v="373392.35499999998"/>
    <s v="onbekend"/>
    <x v="6"/>
    <s v="Reservering Herinrichting Sterkselse Aa"/>
    <s v="onbekend"/>
    <x v="1"/>
    <s v="onbekend"/>
    <s v="nvt"/>
    <x v="1"/>
    <x v="1"/>
    <x v="1"/>
    <x v="1"/>
    <m/>
    <m/>
    <m/>
    <m/>
    <m/>
    <m/>
    <m/>
    <m/>
  </r>
  <r>
    <s v="KN1912"/>
    <s v="Maas"/>
    <x v="5"/>
    <s v="NL_27"/>
    <s v="Strijper Aa Leenderstrijp"/>
    <s v="onbekend"/>
    <s v="onbekend"/>
    <m/>
    <s v="RN 1"/>
    <s v="NL_27_0141"/>
    <s v="onbekend"/>
    <n v="164979.739"/>
    <n v="369761.90100000001"/>
    <s v="onbekend"/>
    <x v="6"/>
    <s v="onbekend"/>
    <s v="onbekend"/>
    <x v="1"/>
    <s v="onbekend"/>
    <s v="nvt"/>
    <x v="1"/>
    <x v="0"/>
    <x v="1"/>
    <x v="1"/>
    <m/>
    <m/>
    <m/>
    <m/>
    <m/>
    <m/>
    <m/>
    <m/>
  </r>
  <r>
    <s v="KN1913"/>
    <s v="Maas"/>
    <x v="5"/>
    <s v="NL_27"/>
    <s v="onbekend"/>
    <s v="onbekend"/>
    <s v="onbekend"/>
    <m/>
    <s v="RN 1"/>
    <s v="NL_27_0142"/>
    <s v="onbekend"/>
    <n v="153860.32399999999"/>
    <n v="375578.75"/>
    <s v="Stuw"/>
    <x v="0"/>
    <s v="onbekend"/>
    <s v="onbekend"/>
    <x v="1"/>
    <s v="onbekend"/>
    <s v="nvt"/>
    <x v="1"/>
    <x v="0"/>
    <x v="1"/>
    <x v="1"/>
    <m/>
    <m/>
    <m/>
    <m/>
    <m/>
    <m/>
    <m/>
    <m/>
  </r>
  <r>
    <s v="KN1914"/>
    <s v="Maas"/>
    <x v="5"/>
    <s v="NL_27"/>
    <s v="onbekend"/>
    <s v="onbekend"/>
    <s v="onbekend"/>
    <m/>
    <s v="RN 1"/>
    <s v="NL_27_0143"/>
    <s v="onbekend"/>
    <n v="153330.49299999999"/>
    <n v="375207.18199999997"/>
    <s v="Stuw"/>
    <x v="0"/>
    <s v="onbekend"/>
    <s v="onbekend"/>
    <x v="1"/>
    <s v="onbekend"/>
    <s v="nvt"/>
    <x v="1"/>
    <x v="0"/>
    <x v="1"/>
    <x v="1"/>
    <m/>
    <m/>
    <m/>
    <m/>
    <m/>
    <m/>
    <m/>
    <m/>
  </r>
  <r>
    <s v="KN1915"/>
    <s v="Maas"/>
    <x v="5"/>
    <s v="NL_27"/>
    <s v="onbekend"/>
    <s v="onbekend"/>
    <s v="onbekend"/>
    <m/>
    <s v="RN 1"/>
    <s v="NL_27_0144"/>
    <s v="onbekend"/>
    <n v="152661.77499999999"/>
    <n v="374775.13299999997"/>
    <s v="Stuw"/>
    <x v="0"/>
    <s v="onbekend"/>
    <s v="onbekend"/>
    <x v="1"/>
    <s v="onbekend"/>
    <s v="nvt"/>
    <x v="1"/>
    <x v="0"/>
    <x v="1"/>
    <x v="1"/>
    <m/>
    <m/>
    <m/>
    <m/>
    <m/>
    <m/>
    <m/>
    <m/>
  </r>
  <r>
    <s v="KN1916"/>
    <s v="Maas"/>
    <x v="5"/>
    <s v="NL_27"/>
    <s v="onbekend"/>
    <s v="onbekend"/>
    <s v="onbekend"/>
    <m/>
    <s v="RN 1"/>
    <s v="NL_27_0145"/>
    <s v="onbekend"/>
    <n v="152089"/>
    <n v="374199.88099999999"/>
    <s v="Stuw, Vuilvang"/>
    <x v="0"/>
    <s v="onbekend"/>
    <s v="onbekend"/>
    <x v="1"/>
    <s v="onbekend"/>
    <s v="nvt"/>
    <x v="1"/>
    <x v="0"/>
    <x v="1"/>
    <x v="1"/>
    <m/>
    <m/>
    <m/>
    <m/>
    <m/>
    <m/>
    <m/>
    <m/>
  </r>
  <r>
    <s v="KN1917"/>
    <s v="Maas"/>
    <x v="5"/>
    <s v="NL_27"/>
    <s v="onbekend"/>
    <s v="onbekend"/>
    <s v="onbekend"/>
    <m/>
    <s v="RN 1"/>
    <s v="NL_27_0146"/>
    <s v="onbekend"/>
    <n v="151370.13500000001"/>
    <n v="373451.70600000001"/>
    <s v="Stuw, Overlaat"/>
    <x v="0"/>
    <s v="onbekend"/>
    <s v="onbekend"/>
    <x v="1"/>
    <s v="onbekend"/>
    <s v="nvt"/>
    <x v="1"/>
    <x v="0"/>
    <x v="1"/>
    <x v="1"/>
    <m/>
    <m/>
    <m/>
    <m/>
    <m/>
    <m/>
    <m/>
    <m/>
  </r>
  <r>
    <s v="KN1918"/>
    <s v="Maas"/>
    <x v="5"/>
    <s v="NL_27"/>
    <s v="onbekend"/>
    <s v="onbekend"/>
    <s v="onbekend"/>
    <m/>
    <s v="RN 1"/>
    <s v="NL_27_0147"/>
    <s v="onbekend"/>
    <n v="150586.91899999999"/>
    <n v="372697.59100000001"/>
    <s v="Stuw"/>
    <x v="0"/>
    <s v="onbekend"/>
    <s v="onbekend"/>
    <x v="1"/>
    <s v="onbekend"/>
    <s v="nvt"/>
    <x v="1"/>
    <x v="0"/>
    <x v="1"/>
    <x v="1"/>
    <m/>
    <m/>
    <m/>
    <m/>
    <m/>
    <m/>
    <m/>
    <m/>
  </r>
  <r>
    <s v="KN1919"/>
    <s v="Maas"/>
    <x v="5"/>
    <s v="NL_27"/>
    <s v="onbekend"/>
    <s v="onbekend"/>
    <s v="onbekend"/>
    <m/>
    <s v="onbekend"/>
    <s v="NL_27_0148"/>
    <s v="onbekend"/>
    <n v="152428.079"/>
    <n v="368797.19799999997"/>
    <s v="Stuw"/>
    <x v="0"/>
    <s v="onbekend"/>
    <s v="onbekend"/>
    <x v="1"/>
    <s v="onbekend"/>
    <s v="nvt"/>
    <x v="1"/>
    <x v="0"/>
    <x v="1"/>
    <x v="1"/>
    <m/>
    <m/>
    <m/>
    <m/>
    <m/>
    <m/>
    <m/>
    <m/>
  </r>
  <r>
    <s v="KN1920"/>
    <s v="Maas"/>
    <x v="5"/>
    <s v="NL_27"/>
    <s v="onbekend"/>
    <s v="onbekend"/>
    <s v="onbekend"/>
    <m/>
    <s v="onbekend"/>
    <s v="NL_27_0149"/>
    <s v="onbekend"/>
    <n v="151859.53099999999"/>
    <n v="368250.97100000002"/>
    <s v="Stuw"/>
    <x v="0"/>
    <s v="onbekend"/>
    <s v="onbekend"/>
    <x v="1"/>
    <s v="onbekend"/>
    <s v="nvt"/>
    <x v="1"/>
    <x v="0"/>
    <x v="1"/>
    <x v="1"/>
    <m/>
    <m/>
    <m/>
    <m/>
    <m/>
    <m/>
    <m/>
    <m/>
  </r>
  <r>
    <s v="KN1921"/>
    <s v="Maas"/>
    <x v="5"/>
    <s v="NL_27"/>
    <s v="onbekend"/>
    <s v="onbekend"/>
    <s v="onbekend"/>
    <m/>
    <s v="onbekend"/>
    <s v="NL_27_0150"/>
    <s v="onbekend"/>
    <n v="152115.084"/>
    <n v="368589.598"/>
    <s v="onbekend"/>
    <x v="6"/>
    <s v="onbekend"/>
    <s v="onbekend"/>
    <x v="1"/>
    <s v="onbekend"/>
    <s v="nvt"/>
    <x v="1"/>
    <x v="0"/>
    <x v="1"/>
    <x v="1"/>
    <m/>
    <m/>
    <m/>
    <m/>
    <m/>
    <m/>
    <m/>
    <m/>
  </r>
  <r>
    <s v="KN1922"/>
    <s v="Maas"/>
    <x v="5"/>
    <s v="NL_27"/>
    <s v="onbekend"/>
    <s v="onbekend"/>
    <s v="onbekend"/>
    <m/>
    <s v="onbekend"/>
    <s v="NL_27_0151"/>
    <s v="onbekend"/>
    <n v="137809.49900000001"/>
    <n v="380323.06300000002"/>
    <s v="Stuw"/>
    <x v="0"/>
    <s v="Beekherstel Reusel de Mierden Fase 2 Broekkant"/>
    <s v="onbekend"/>
    <x v="1"/>
    <s v="onbekend"/>
    <s v="nvt"/>
    <x v="1"/>
    <x v="0"/>
    <x v="1"/>
    <x v="1"/>
    <m/>
    <m/>
    <m/>
    <m/>
    <m/>
    <m/>
    <m/>
    <m/>
  </r>
  <r>
    <s v="KN1923"/>
    <s v="Maas"/>
    <x v="5"/>
    <s v="NL_27"/>
    <s v="onbekend"/>
    <s v="onbekend"/>
    <s v="onbekend"/>
    <m/>
    <s v="onbekend"/>
    <s v="NL_27_0152"/>
    <s v="onbekend"/>
    <n v="137906.25099999999"/>
    <n v="379629.89199999999"/>
    <s v="Stuw"/>
    <x v="0"/>
    <s v="Beekherstel Reusel de Mierden fase 1 Twisseltse baan"/>
    <s v="onbekend"/>
    <x v="1"/>
    <s v="onbekend"/>
    <s v="nvt"/>
    <x v="1"/>
    <x v="0"/>
    <x v="1"/>
    <x v="1"/>
    <m/>
    <m/>
    <m/>
    <m/>
    <m/>
    <m/>
    <m/>
    <m/>
  </r>
  <r>
    <s v="KN1924"/>
    <s v="Maas"/>
    <x v="5"/>
    <s v="NL_27"/>
    <s v="onbekend"/>
    <s v="onbekend"/>
    <s v="onbekend"/>
    <m/>
    <s v="onbekend"/>
    <s v="NL_27_0153"/>
    <s v="onbekend"/>
    <n v="138488.62700000001"/>
    <n v="377537.69300000003"/>
    <s v="Stuw"/>
    <x v="0"/>
    <s v="Beekherstel Reusel de Mierden fase 1 Langvoorstse brug"/>
    <s v="onbekend"/>
    <x v="1"/>
    <s v="onbekend"/>
    <s v="nvt"/>
    <x v="1"/>
    <x v="0"/>
    <x v="1"/>
    <x v="1"/>
    <m/>
    <m/>
    <m/>
    <m/>
    <m/>
    <m/>
    <m/>
    <m/>
  </r>
  <r>
    <s v="KN1925"/>
    <s v="Maas"/>
    <x v="5"/>
    <s v="NL_27"/>
    <s v="onbekend"/>
    <s v="onbekend"/>
    <s v="onbekend"/>
    <m/>
    <s v="onbekend"/>
    <s v="NL_27_0154"/>
    <s v="onbekend"/>
    <n v="147281.826"/>
    <n v="411834.98499999999"/>
    <s v="onbekend"/>
    <x v="6"/>
    <s v="onbekend"/>
    <s v="onbekend"/>
    <x v="1"/>
    <s v="onbekend"/>
    <s v="nvt"/>
    <x v="1"/>
    <x v="0"/>
    <x v="1"/>
    <x v="1"/>
    <m/>
    <m/>
    <m/>
    <m/>
    <m/>
    <m/>
    <m/>
    <m/>
  </r>
  <r>
    <s v="KN1926"/>
    <s v="Maas"/>
    <x v="5"/>
    <s v="NL_27"/>
    <s v="onbekend"/>
    <s v="onbekend"/>
    <s v="onbekend"/>
    <m/>
    <s v="onbekend"/>
    <s v="NL_27_0155"/>
    <s v="onbekend"/>
    <n v="159695.45000000001"/>
    <n v="390256.05699999997"/>
    <s v="onbekend"/>
    <x v="6"/>
    <s v="onbekend"/>
    <s v="onbekend"/>
    <x v="1"/>
    <s v="onbekend"/>
    <s v="nvt"/>
    <x v="1"/>
    <x v="0"/>
    <x v="1"/>
    <x v="1"/>
    <m/>
    <m/>
    <m/>
    <m/>
    <m/>
    <m/>
    <m/>
    <m/>
  </r>
  <r>
    <s v="KN1927"/>
    <s v="Maas"/>
    <x v="5"/>
    <s v="NL_27"/>
    <s v="onbekend"/>
    <s v="onbekend"/>
    <s v="onbekend"/>
    <m/>
    <s v="onbekend"/>
    <s v="NL_27_0156"/>
    <s v="onbekend"/>
    <n v="161109.92800000001"/>
    <n v="390629.11700000003"/>
    <s v="Vuilvang"/>
    <x v="9"/>
    <s v="onbekend"/>
    <s v="onbekend"/>
    <x v="1"/>
    <s v="onbekend"/>
    <s v="nvt"/>
    <x v="1"/>
    <x v="0"/>
    <x v="1"/>
    <x v="1"/>
    <m/>
    <m/>
    <m/>
    <m/>
    <m/>
    <m/>
    <m/>
    <m/>
  </r>
  <r>
    <s v="KN1928"/>
    <s v="Maas"/>
    <x v="5"/>
    <s v="NL_27"/>
    <s v="onbekend"/>
    <s v="onbekend"/>
    <s v="onbekend"/>
    <m/>
    <s v="onbekend"/>
    <s v="NL_27_0157"/>
    <s v="onbekend"/>
    <n v="163626.38200000001"/>
    <n v="390009.56400000001"/>
    <s v="onbekend"/>
    <x v="6"/>
    <s v="Hooidonk"/>
    <s v="onbekend"/>
    <x v="1"/>
    <s v="onbekend"/>
    <s v="nvt"/>
    <x v="5"/>
    <x v="0"/>
    <x v="1"/>
    <x v="1"/>
    <m/>
    <m/>
    <m/>
    <m/>
    <m/>
    <m/>
    <m/>
    <m/>
  </r>
  <r>
    <s v="KN2753"/>
    <s v="Schelde"/>
    <x v="6"/>
    <s v="NL_25"/>
    <s v="Rietkreek - Lange Water"/>
    <s v="kreek"/>
    <s v="M14"/>
    <s v="M20"/>
    <s v="NL25_KGM00137"/>
    <s v="NL_25_001"/>
    <s v="NL25_45"/>
    <n v="74103.462999999989"/>
    <n v="398906.92599999998"/>
    <s v="Gemaal"/>
    <x v="1"/>
    <s v="Zoute sluis"/>
    <s v="beide  "/>
    <x v="1"/>
    <s v="onbekend"/>
    <s v="nvt"/>
    <x v="1"/>
    <x v="0"/>
    <x v="0"/>
    <x v="0"/>
    <n v="11040"/>
    <n v="2"/>
    <s v="Schroefpomp"/>
    <n v="2"/>
    <n v="11040"/>
    <m/>
    <m/>
    <m/>
  </r>
  <r>
    <s v="KN2754"/>
    <s v="Schelde"/>
    <x v="6"/>
    <s v="NL_25"/>
    <s v="Markiezaatsmeer"/>
    <s v="Meer"/>
    <s v="M30"/>
    <s v="M20"/>
    <s v="NL25_A"/>
    <s v="NL_25_002"/>
    <s v="NL25_24"/>
    <n v="74812.857999999993"/>
    <n v="389179.98899999994"/>
    <s v="Stuw"/>
    <x v="0"/>
    <s v="Markiezaatsmeer"/>
    <s v="beide  "/>
    <x v="1"/>
    <s v="onbekend"/>
    <s v="nvt"/>
    <x v="1"/>
    <x v="0"/>
    <x v="0"/>
    <x v="0"/>
    <m/>
    <m/>
    <m/>
    <m/>
    <m/>
    <m/>
    <m/>
    <m/>
  </r>
  <r>
    <s v="KN2755"/>
    <s v="Schelde"/>
    <x v="6"/>
    <s v="NL_25"/>
    <s v="Rietkreek - Lange Water"/>
    <s v="kreek"/>
    <s v="M14"/>
    <s v="M20"/>
    <s v="NL25_KGM00101"/>
    <s v="NL_25_003"/>
    <s v="NL25_45"/>
    <n v="75395.879000000001"/>
    <n v="396335.27"/>
    <s v="Gemaal"/>
    <x v="1"/>
    <s v="De Pals"/>
    <s v="beide  "/>
    <x v="1"/>
    <s v="onbekend"/>
    <s v="nvt"/>
    <x v="1"/>
    <x v="0"/>
    <x v="0"/>
    <x v="0"/>
    <n v="8520"/>
    <n v="2"/>
    <s v="Schroefpomp"/>
    <n v="2"/>
    <n v="8520"/>
    <m/>
    <m/>
    <m/>
  </r>
  <r>
    <s v="KN2756"/>
    <s v="Schelde"/>
    <x v="6"/>
    <s v="NL_25"/>
    <s v="Rietkreek - Lange Water"/>
    <s v="kreek"/>
    <s v="M14"/>
    <s v="Nee"/>
    <s v="NL25_KST0006"/>
    <s v="NL_25_004"/>
    <s v="NL25_45"/>
    <n v="76162.39"/>
    <n v="399082.6"/>
    <s v="Stuw"/>
    <x v="0"/>
    <s v="Rolafseweg"/>
    <s v="beide  "/>
    <x v="0"/>
    <s v="onbekend"/>
    <s v="onbekend"/>
    <x v="0"/>
    <x v="0"/>
    <x v="0"/>
    <x v="0"/>
    <m/>
    <m/>
    <m/>
    <m/>
    <m/>
    <m/>
    <m/>
    <m/>
  </r>
  <r>
    <s v="KN2757"/>
    <s v="Schelde"/>
    <x v="6"/>
    <s v="NL_25"/>
    <s v="Rietkreek - Lange Water"/>
    <s v="kreek"/>
    <s v="M14"/>
    <s v="Nee"/>
    <s v="NL25_KST0366"/>
    <s v="NL_25_005"/>
    <s v="NL25_45"/>
    <n v="76185.740000000005"/>
    <n v="393860.53"/>
    <s v="Stuw"/>
    <x v="0"/>
    <s v="Terugslagklep Lange water"/>
    <s v="beide  "/>
    <x v="0"/>
    <s v="onbekend"/>
    <s v="onbekend"/>
    <x v="0"/>
    <x v="0"/>
    <x v="0"/>
    <x v="0"/>
    <m/>
    <m/>
    <m/>
    <m/>
    <m/>
    <m/>
    <m/>
    <m/>
  </r>
  <r>
    <s v="KN2758"/>
    <s v="Schelde"/>
    <x v="6"/>
    <s v="NL_25"/>
    <s v="Binnenschelde"/>
    <s v="Meer"/>
    <s v="M30"/>
    <s v="Nee"/>
    <s v="NL25_B"/>
    <s v="NL_25_006"/>
    <s v="NL25_42"/>
    <n v="76221"/>
    <n v="389389"/>
    <s v="Vispassage"/>
    <x v="11"/>
    <s v="Binnenschelde"/>
    <s v="beide  "/>
    <x v="0"/>
    <s v="V-vormige overlaten"/>
    <s v="bekkenpassage"/>
    <x v="2"/>
    <x v="0"/>
    <x v="2"/>
    <x v="2"/>
    <m/>
    <m/>
    <m/>
    <m/>
    <m/>
    <m/>
    <m/>
    <m/>
  </r>
  <r>
    <s v="KN2759"/>
    <s v="Schelde"/>
    <x v="6"/>
    <s v="NL_25"/>
    <s v="Binnenschelde"/>
    <s v="Meer"/>
    <s v="M30"/>
    <s v="M20"/>
    <s v="NL25_KGM00107"/>
    <s v="NL_25_007"/>
    <s v="NL25_42"/>
    <n v="76297.55"/>
    <n v="390026.47"/>
    <s v="Gemaal"/>
    <x v="1"/>
    <s v="Gemaal Noordland"/>
    <s v="beide  "/>
    <x v="1"/>
    <s v="onbekend"/>
    <s v="nvt"/>
    <x v="1"/>
    <x v="0"/>
    <x v="0"/>
    <x v="0"/>
    <n v="760"/>
    <n v="1"/>
    <s v="half-axiaal pomp"/>
    <n v="1"/>
    <n v="760"/>
    <m/>
    <m/>
    <m/>
  </r>
  <r>
    <s v="KN2760"/>
    <s v="Schelde"/>
    <x v="6"/>
    <s v="NL_25"/>
    <s v="Agger"/>
    <s v="kreek"/>
    <s v="M14"/>
    <s v="Nee"/>
    <s v="NL25_KGM00114"/>
    <s v="NL_25_008"/>
    <s v="NL25_44"/>
    <n v="78708.869000000006"/>
    <n v="378953.79200000002"/>
    <s v="Gemaal"/>
    <x v="1"/>
    <s v="Gemaal Driepolders"/>
    <s v="beide  "/>
    <x v="1"/>
    <s v="onbekend"/>
    <s v="nvt"/>
    <x v="1"/>
    <x v="0"/>
    <x v="0"/>
    <x v="0"/>
    <n v="10300"/>
    <n v="2"/>
    <s v="Schroefpomp"/>
    <n v="2"/>
    <n v="10300"/>
    <m/>
    <m/>
    <m/>
  </r>
  <r>
    <s v="KN2761"/>
    <s v="Schelde"/>
    <x v="6"/>
    <s v="NL_25"/>
    <s v="Blaffert"/>
    <s v="Beek"/>
    <s v="geen KRW-waterlichaam"/>
    <s v="M30"/>
    <s v="NL25_NL25_M01"/>
    <s v="NL_25_009"/>
    <s v="geen"/>
    <n v="78772.971417799999"/>
    <n v="386378.26452499995"/>
    <s v="Stuw"/>
    <x v="0"/>
    <s v="Blaffert"/>
    <s v="beide  "/>
    <x v="0"/>
    <s v="Cascade"/>
    <s v="cascade"/>
    <x v="2"/>
    <x v="0"/>
    <x v="0"/>
    <x v="0"/>
    <m/>
    <m/>
    <m/>
    <m/>
    <m/>
    <m/>
    <m/>
    <m/>
  </r>
  <r>
    <s v="KN2762"/>
    <s v="Schelde"/>
    <x v="6"/>
    <s v="NL_25"/>
    <s v="Agger"/>
    <s v="kreek"/>
    <s v="M14"/>
    <s v="Nee"/>
    <s v="NL25_KST0051"/>
    <s v="NL_25_010"/>
    <s v="NL25_44"/>
    <n v="78806.539999999994"/>
    <n v="378770.67"/>
    <s v="Stuw"/>
    <x v="0"/>
    <s v="Vermeer, Aanwas"/>
    <s v="beide  "/>
    <x v="1"/>
    <s v="onbekend"/>
    <s v="nvt"/>
    <x v="1"/>
    <x v="0"/>
    <x v="0"/>
    <x v="0"/>
    <m/>
    <m/>
    <m/>
    <m/>
    <m/>
    <m/>
    <m/>
    <m/>
  </r>
  <r>
    <s v="KN2763"/>
    <s v="Schelde"/>
    <x v="6"/>
    <s v="NL_25"/>
    <s v="Agger"/>
    <s v="kreek"/>
    <s v="M14"/>
    <s v="Nee"/>
    <s v="NL25_KST00100"/>
    <s v="NL_25_011"/>
    <s v="NL25_44"/>
    <n v="79118.080000000002"/>
    <n v="380155.12"/>
    <s v="Stuw"/>
    <x v="0"/>
    <s v="Schenkeldijk"/>
    <s v="beide  "/>
    <x v="1"/>
    <s v="onbekend"/>
    <s v="nvt"/>
    <x v="1"/>
    <x v="0"/>
    <x v="0"/>
    <x v="0"/>
    <m/>
    <m/>
    <m/>
    <m/>
    <m/>
    <m/>
    <m/>
    <m/>
  </r>
  <r>
    <s v="KN2764"/>
    <s v="Maas"/>
    <x v="6"/>
    <s v="NL_25"/>
    <s v="Ligne"/>
    <s v="kreek"/>
    <s v="M14"/>
    <s v="Nee"/>
    <s v="NL25_KGM00109"/>
    <s v="NL_25_012"/>
    <s v="NL25_61"/>
    <n v="80094.994999999995"/>
    <n v="399959.91299999994"/>
    <s v="Gemaal"/>
    <x v="1"/>
    <s v="Gemaal De Ligne"/>
    <s v="beide  "/>
    <x v="0"/>
    <s v="onbekend"/>
    <s v="onbekend"/>
    <x v="0"/>
    <x v="0"/>
    <x v="0"/>
    <x v="0"/>
    <n v="10800"/>
    <n v="2"/>
    <s v="Schroefpomp"/>
    <n v="2"/>
    <n v="10800"/>
    <m/>
    <m/>
    <m/>
  </r>
  <r>
    <s v="KN2765"/>
    <s v="Schelde"/>
    <x v="6"/>
    <s v="NL_25"/>
    <s v="Agger"/>
    <s v="kreek"/>
    <s v="M14"/>
    <s v="Nee"/>
    <s v="NL25_KST0067"/>
    <s v="NL_25_013"/>
    <s v="NL25_44"/>
    <n v="80298.98"/>
    <n v="377707.98"/>
    <s v="Stuw"/>
    <x v="0"/>
    <s v="Potterskreek"/>
    <s v="beide  "/>
    <x v="1"/>
    <s v="onbekend"/>
    <s v="nvt"/>
    <x v="1"/>
    <x v="0"/>
    <x v="0"/>
    <x v="0"/>
    <m/>
    <m/>
    <m/>
    <m/>
    <m/>
    <m/>
    <m/>
    <m/>
  </r>
  <r>
    <s v="KN2766"/>
    <s v="Maas"/>
    <x v="6"/>
    <s v="NL_25"/>
    <s v="Kruislandse kreken"/>
    <s v="kreek"/>
    <s v="M14"/>
    <s v="Nee"/>
    <s v="NL25_KGM00139"/>
    <s v="NL_25_014"/>
    <s v="NL25_48"/>
    <n v="84699.069000000003"/>
    <n v="400960.98200000002"/>
    <s v="Gemaal"/>
    <x v="1"/>
    <s v="Gemaal Brooijmans"/>
    <s v="beide  "/>
    <x v="1"/>
    <s v="onbekend"/>
    <s v="nvt"/>
    <x v="1"/>
    <x v="0"/>
    <x v="0"/>
    <x v="0"/>
    <n v="39600"/>
    <n v="2"/>
    <s v="Schroefpomp"/>
    <n v="2"/>
    <n v="39600"/>
    <m/>
    <m/>
    <m/>
  </r>
  <r>
    <s v="KN2767"/>
    <s v="Maas"/>
    <x v="6"/>
    <s v="NL_25"/>
    <s v="Oude Prinsl. Polder"/>
    <s v="kreek"/>
    <s v="M30"/>
    <s v="Nee"/>
    <s v="NL25_KGM00211"/>
    <s v="NL_25_015"/>
    <s v="onbekend"/>
    <n v="85389.29"/>
    <n v="405385"/>
    <s v="Gemaal"/>
    <x v="1"/>
    <s v="Gemaal Oude Prinsl. Polder"/>
    <s v="beide  "/>
    <x v="1"/>
    <s v="onbekend"/>
    <s v="nvt"/>
    <x v="1"/>
    <x v="0"/>
    <x v="0"/>
    <x v="0"/>
    <n v="15000"/>
    <n v="2"/>
    <s v="half-axiaal pomp"/>
    <n v="2"/>
    <n v="15000"/>
    <m/>
    <m/>
    <m/>
  </r>
  <r>
    <s v="KN2770"/>
    <s v="Maas"/>
    <x v="6"/>
    <s v="NL_25"/>
    <s v="Tonnekreek complex"/>
    <s v="kreek"/>
    <s v="M14"/>
    <s v="Nee"/>
    <s v="NL25_KST00552"/>
    <s v="NL_25_018"/>
    <s v="NL25_30"/>
    <n v="90159.062999999995"/>
    <n v="408416.70299999998"/>
    <s v="Stuw"/>
    <x v="0"/>
    <s v="Stadsedijk"/>
    <s v="beide  "/>
    <x v="0"/>
    <s v="Aangepast stuwbeheer"/>
    <s v="aagepast beheer stuw"/>
    <x v="0"/>
    <x v="0"/>
    <x v="0"/>
    <x v="0"/>
    <m/>
    <m/>
    <m/>
    <m/>
    <m/>
    <m/>
    <m/>
    <m/>
  </r>
  <r>
    <s v="KN2771"/>
    <s v="Maas"/>
    <x v="6"/>
    <s v="NL_25"/>
    <s v="Molenbeek"/>
    <s v="Beek"/>
    <s v="R5"/>
    <s v="Nee"/>
    <s v="NL25_KST01827"/>
    <s v="NL_25_019"/>
    <s v="NL25_59"/>
    <n v="90180"/>
    <n v="392707"/>
    <s v="Stuw"/>
    <x v="0"/>
    <s v="Molenbeek (verdeelwerk)"/>
    <s v="beide  "/>
    <x v="0"/>
    <s v="onbekend"/>
    <s v="onbekend"/>
    <x v="0"/>
    <x v="0"/>
    <x v="0"/>
    <x v="0"/>
    <m/>
    <m/>
    <m/>
    <m/>
    <m/>
    <m/>
    <m/>
    <m/>
  </r>
  <r>
    <s v="KN2772"/>
    <s v="Maas"/>
    <x v="6"/>
    <s v="NL_25"/>
    <s v="Molenbeek"/>
    <s v="Beek"/>
    <s v="R5"/>
    <s v="Nee"/>
    <s v="NL25_KST0472"/>
    <s v="NL_25_020"/>
    <s v="NL25_59"/>
    <n v="90296.9"/>
    <n v="391674.84"/>
    <s v="Stuw"/>
    <x v="0"/>
    <s v="Zuidrand"/>
    <s v="beide  "/>
    <x v="0"/>
    <s v="By-pass met V-vormige overlaten"/>
    <s v="bekkenpassage"/>
    <x v="3"/>
    <x v="0"/>
    <x v="0"/>
    <x v="0"/>
    <m/>
    <m/>
    <m/>
    <m/>
    <m/>
    <m/>
    <m/>
    <m/>
  </r>
  <r>
    <s v="KN2773"/>
    <s v="Maas"/>
    <x v="6"/>
    <s v="NL_25"/>
    <s v="Molenbeek"/>
    <s v="Beek"/>
    <s v="R5"/>
    <s v="Nee"/>
    <s v="NL25_KST0471"/>
    <s v="NL_25_021"/>
    <s v="NL25_59"/>
    <n v="90416.79"/>
    <n v="390143.48"/>
    <s v="Stuw"/>
    <x v="0"/>
    <s v="Everlanden"/>
    <s v="beide  "/>
    <x v="0"/>
    <s v="Vertical slot"/>
    <s v="vertical slotvispassage"/>
    <x v="3"/>
    <x v="0"/>
    <x v="0"/>
    <x v="0"/>
    <m/>
    <m/>
    <m/>
    <m/>
    <m/>
    <m/>
    <m/>
    <m/>
  </r>
  <r>
    <s v="KN2774"/>
    <s v="Maas"/>
    <x v="6"/>
    <s v="NL_25"/>
    <s v="Molenbeek"/>
    <s v="Beek"/>
    <s v="R5"/>
    <s v="Nee"/>
    <s v="NL25_KST0446"/>
    <s v="NL_25_022"/>
    <s v="NL25_59"/>
    <n v="91275.48"/>
    <n v="389162.26"/>
    <s v="Stuw"/>
    <x v="0"/>
    <s v="Oude Turfvaartsestaat"/>
    <s v="beide  "/>
    <x v="0"/>
    <s v="V-vormige overlaten"/>
    <s v="bekkenpassage"/>
    <x v="3"/>
    <x v="0"/>
    <x v="0"/>
    <x v="0"/>
    <m/>
    <m/>
    <m/>
    <m/>
    <m/>
    <m/>
    <m/>
    <m/>
  </r>
  <r>
    <s v="KN2775"/>
    <s v="Maas"/>
    <x v="6"/>
    <s v="NL_25"/>
    <s v="Tonnekreek complex"/>
    <s v="kreek"/>
    <s v="M14"/>
    <s v="Nee"/>
    <s v="NL25_KST0271"/>
    <s v="NL_25_023"/>
    <s v="NL25_30"/>
    <n v="91391.94"/>
    <n v="408730.59"/>
    <s v="Stuw"/>
    <x v="0"/>
    <s v="Zuidlangewg (nertsenfarm)"/>
    <s v="beide  "/>
    <x v="0"/>
    <s v="onbekend"/>
    <s v="onbekend"/>
    <x v="0"/>
    <x v="0"/>
    <x v="0"/>
    <x v="0"/>
    <m/>
    <m/>
    <m/>
    <m/>
    <m/>
    <m/>
    <m/>
    <m/>
  </r>
  <r>
    <s v="KN2776"/>
    <s v="Maas"/>
    <x v="6"/>
    <s v="NL_25"/>
    <s v="Tonnekreek complex"/>
    <s v="kreek"/>
    <s v="M14"/>
    <s v="Nee"/>
    <s v="NL25_KST0344"/>
    <s v="NL_25_024"/>
    <s v="NL25_30"/>
    <n v="91834.33"/>
    <n v="408412.38699999999"/>
    <s v="Stuw"/>
    <x v="0"/>
    <s v="Zuidlangeweg (Romijn)"/>
    <s v="beide  "/>
    <x v="0"/>
    <s v="Obstakel verwijderd"/>
    <s v="stuw verwijderd"/>
    <x v="0"/>
    <x v="0"/>
    <x v="0"/>
    <x v="0"/>
    <m/>
    <m/>
    <m/>
    <m/>
    <m/>
    <m/>
    <m/>
    <m/>
  </r>
  <r>
    <s v="KN2777"/>
    <s v="Maas"/>
    <x v="6"/>
    <s v="NL_25"/>
    <s v="Tonnekreek complex"/>
    <s v="kreek"/>
    <s v="M14"/>
    <s v="Nee"/>
    <s v="NL25_KST00551"/>
    <s v="NL_25_025"/>
    <s v="NL25_30"/>
    <n v="91902.43"/>
    <n v="409075.22"/>
    <s v="Stuw"/>
    <x v="0"/>
    <s v="Oost Middelweg (zuid)"/>
    <s v="beide  "/>
    <x v="0"/>
    <s v="Aangepast stuwbeheer"/>
    <s v="aangepast beheer stuw"/>
    <x v="0"/>
    <x v="0"/>
    <x v="0"/>
    <x v="0"/>
    <m/>
    <m/>
    <m/>
    <m/>
    <m/>
    <m/>
    <m/>
    <m/>
  </r>
  <r>
    <s v="KN2778"/>
    <s v="Maas"/>
    <x v="6"/>
    <s v="NL_25"/>
    <s v="Keenehaven"/>
    <s v="kreek"/>
    <s v="geen KRW-waterlichaam"/>
    <s v="Nee"/>
    <s v="NL25_L-KST0364"/>
    <s v="NL_25_026"/>
    <s v="geen"/>
    <n v="93070.475999999995"/>
    <n v="403892.29399999999"/>
    <s v="Inlaat"/>
    <x v="4"/>
    <s v="Inlaat Keenehaven"/>
    <s v="beide  "/>
    <x v="1"/>
    <s v="onbekend"/>
    <s v="nvt"/>
    <x v="1"/>
    <x v="1"/>
    <x v="0"/>
    <x v="0"/>
    <m/>
    <m/>
    <m/>
    <m/>
    <m/>
    <m/>
    <m/>
    <m/>
  </r>
  <r>
    <s v="KN2779"/>
    <s v="Maas"/>
    <x v="6"/>
    <s v="NL_25"/>
    <s v="Tonnekreek complex"/>
    <s v="kreek"/>
    <s v="M14"/>
    <s v="R8"/>
    <s v="NL25_KGM00214"/>
    <s v="NL_25_027"/>
    <s v="NL25_30"/>
    <n v="93110.103000000003"/>
    <n v="410361.61"/>
    <s v="Gemaal"/>
    <x v="1"/>
    <s v="Gemaal Tonnekreek"/>
    <s v="beide  "/>
    <x v="1"/>
    <s v="onbekend"/>
    <s v="nvt"/>
    <x v="1"/>
    <x v="0"/>
    <x v="0"/>
    <x v="0"/>
    <n v="21900"/>
    <n v="2"/>
    <s v="half-axiaal pomp"/>
    <n v="2"/>
    <n v="21900"/>
    <m/>
    <m/>
    <m/>
  </r>
  <r>
    <s v="KN2780"/>
    <s v="Maas"/>
    <x v="6"/>
    <s v="NL_25"/>
    <s v="Verlamde Vaart"/>
    <s v="kreek"/>
    <s v="geen KRW-waterlichaam"/>
    <s v="Nee"/>
    <s v="NL25_KST00555"/>
    <s v="NL_25_028"/>
    <s v="geen"/>
    <n v="95025.928"/>
    <n v="407280.158"/>
    <s v="Stuw"/>
    <x v="0"/>
    <s v="Afsluiter Meeuwisse"/>
    <s v="beide  "/>
    <x v="0"/>
    <s v="onbekend"/>
    <s v="onbekend"/>
    <x v="0"/>
    <x v="0"/>
    <x v="0"/>
    <x v="0"/>
    <m/>
    <m/>
    <m/>
    <m/>
    <m/>
    <m/>
    <m/>
    <m/>
  </r>
  <r>
    <s v="KN2781"/>
    <s v="Maas"/>
    <x v="6"/>
    <s v="NL_25"/>
    <s v="Verlamde Vaart"/>
    <s v="kreek"/>
    <s v="geen KRW-waterlichaam"/>
    <s v="Nee"/>
    <s v="NL25_KST0256"/>
    <s v="NL_25_029"/>
    <s v="geen"/>
    <n v="95086.846000000005"/>
    <n v="407442.09899999999"/>
    <s v="Stuw"/>
    <x v="0"/>
    <s v="Meeuwisse"/>
    <s v="beide  "/>
    <x v="0"/>
    <s v="onbekend"/>
    <s v="onbekend"/>
    <x v="0"/>
    <x v="0"/>
    <x v="0"/>
    <x v="0"/>
    <m/>
    <m/>
    <m/>
    <m/>
    <m/>
    <m/>
    <m/>
    <m/>
  </r>
  <r>
    <s v="KN2782"/>
    <s v="Maas"/>
    <x v="6"/>
    <s v="NL_25"/>
    <s v="Aalskreek"/>
    <s v="kreek"/>
    <s v="geen KRW-waterlichaam"/>
    <s v="Nee"/>
    <s v="NL25_KST00140"/>
    <s v="NL_25_030"/>
    <s v="geen"/>
    <n v="95286.467000000004"/>
    <n v="409559.64799999999"/>
    <s v="Stuw"/>
    <x v="0"/>
    <s v="Aalskreek"/>
    <s v="beide  "/>
    <x v="0"/>
    <s v="De wit passage"/>
    <s v="de Witvispassage"/>
    <x v="2"/>
    <x v="1"/>
    <x v="2"/>
    <x v="2"/>
    <m/>
    <m/>
    <m/>
    <m/>
    <m/>
    <m/>
    <m/>
    <m/>
  </r>
  <r>
    <s v="KN2783"/>
    <s v="Maas"/>
    <x v="6"/>
    <s v="NL_25"/>
    <s v="Aalskreek"/>
    <s v="kreek"/>
    <s v="geen KRW-waterlichaam"/>
    <s v="R8"/>
    <s v="NL25_KGM00201"/>
    <s v="NL_25_031"/>
    <s v="geen"/>
    <n v="95569.135999999999"/>
    <n v="410556.02899999998"/>
    <s v="Gemaal"/>
    <x v="1"/>
    <s v="Gemaal Niervaert"/>
    <s v="beide  "/>
    <x v="1"/>
    <s v="onbekend"/>
    <s v="nvt"/>
    <x v="1"/>
    <x v="1"/>
    <x v="0"/>
    <x v="0"/>
    <n v="13680"/>
    <n v="2"/>
    <s v="Schroefpomp"/>
    <n v="2"/>
    <n v="13680"/>
    <m/>
    <m/>
    <m/>
  </r>
  <r>
    <s v="KN2784"/>
    <s v="Maas"/>
    <x v="6"/>
    <s v="NL_25"/>
    <s v="Aalskreek"/>
    <s v="kreek"/>
    <s v="geen KRW-waterlichaam"/>
    <s v="Nee"/>
    <s v="NL25_KST0415"/>
    <s v="NL_25_032"/>
    <s v="geen"/>
    <n v="96137.294999999998"/>
    <n v="408033.06800000003"/>
    <s v="Stuw"/>
    <x v="0"/>
    <s v="Stuw Zevenbergseweg"/>
    <s v="beide  "/>
    <x v="0"/>
    <s v="onbekend"/>
    <s v="onbekend"/>
    <x v="0"/>
    <x v="1"/>
    <x v="0"/>
    <x v="0"/>
    <m/>
    <m/>
    <m/>
    <m/>
    <m/>
    <m/>
    <m/>
    <m/>
  </r>
  <r>
    <s v="KN2785"/>
    <s v="Maas"/>
    <x v="6"/>
    <s v="NL_25"/>
    <s v="Aalskreek"/>
    <s v="kreek"/>
    <s v="geen KRW-waterlichaam"/>
    <s v="Nee"/>
    <s v="NL25_KST0337"/>
    <s v="NL_25_033"/>
    <s v="geen"/>
    <n v="96156.99"/>
    <n v="408050.4"/>
    <s v="Stuw"/>
    <x v="0"/>
    <s v="Stuw Lokkerspolder"/>
    <s v="beide  "/>
    <x v="0"/>
    <s v="onbekend"/>
    <s v="onbekend"/>
    <x v="0"/>
    <x v="1"/>
    <x v="0"/>
    <x v="0"/>
    <m/>
    <m/>
    <m/>
    <m/>
    <m/>
    <m/>
    <m/>
    <m/>
  </r>
  <r>
    <s v="KN2786"/>
    <s v="Maas"/>
    <x v="6"/>
    <s v="NL_25"/>
    <s v="Kleine beek"/>
    <s v="Beek"/>
    <s v="geen KRW-waterlichaam"/>
    <s v="Nee"/>
    <s v="NL25_MH11715.000"/>
    <s v="NL_25_037"/>
    <s v="geen"/>
    <n v="100913.83"/>
    <n v="386383.54100000003"/>
    <s v="Stuw"/>
    <x v="0"/>
    <s v="Achtmaalseweg"/>
    <s v="beide  "/>
    <x v="0"/>
    <s v="De wit passage"/>
    <s v="de Witvispassage"/>
    <x v="3"/>
    <x v="1"/>
    <x v="0"/>
    <x v="0"/>
    <m/>
    <m/>
    <m/>
    <m/>
    <m/>
    <m/>
    <m/>
    <m/>
  </r>
  <r>
    <s v="KN2787"/>
    <s v="Maas"/>
    <x v="6"/>
    <s v="NL_25"/>
    <s v="Kleine beek"/>
    <s v="Beek"/>
    <s v="geen KRW-waterlichaam"/>
    <s v="Nee"/>
    <s v="NL25_MH11750.000"/>
    <s v="NL_25_038"/>
    <s v="geen"/>
    <n v="102491.887"/>
    <n v="387248.02299999999"/>
    <s v="Stuw"/>
    <x v="0"/>
    <s v="Biggelaar"/>
    <s v="beide  "/>
    <x v="0"/>
    <s v="De wit passage"/>
    <s v="de Witvispassage"/>
    <x v="3"/>
    <x v="1"/>
    <x v="0"/>
    <x v="0"/>
    <m/>
    <m/>
    <m/>
    <m/>
    <m/>
    <m/>
    <m/>
    <m/>
  </r>
  <r>
    <s v="KN2788"/>
    <s v="Maas"/>
    <x v="6"/>
    <s v="NL_25"/>
    <s v="Bijloop - Turfvaart"/>
    <s v="Beek"/>
    <s v="R4"/>
    <s v="Nee"/>
    <s v="NL25_MH14210.638"/>
    <s v="NL_25_039"/>
    <s v="NL25_57"/>
    <n v="103000.568"/>
    <n v="392286.826"/>
    <s v="Stuw"/>
    <x v="0"/>
    <s v="Stuw Oostereindseweg"/>
    <s v="beide  "/>
    <x v="0"/>
    <s v="Cascade"/>
    <s v="cascade"/>
    <x v="2"/>
    <x v="0"/>
    <x v="0"/>
    <x v="0"/>
    <m/>
    <m/>
    <m/>
    <m/>
    <m/>
    <m/>
    <m/>
    <m/>
  </r>
  <r>
    <s v="KN2789"/>
    <s v="Maas"/>
    <x v="6"/>
    <s v="NL_25"/>
    <s v="Aa of Weerijs"/>
    <s v="Beek"/>
    <s v="R5"/>
    <s v="Nee"/>
    <s v="NL25_KST00559"/>
    <s v="NL_25_040"/>
    <s v="NL25_34"/>
    <n v="103818.58500000001"/>
    <n v="385438.98800000001"/>
    <s v="Stuw"/>
    <x v="0"/>
    <s v="Wernhout"/>
    <s v="beide  "/>
    <x v="0"/>
    <s v="Vertical slot"/>
    <s v="vertical slotvispassage"/>
    <x v="2"/>
    <x v="0"/>
    <x v="2"/>
    <x v="2"/>
    <m/>
    <m/>
    <m/>
    <m/>
    <m/>
    <m/>
    <m/>
    <m/>
  </r>
  <r>
    <s v="KN2790"/>
    <s v="Maas"/>
    <x v="6"/>
    <s v="NL_25"/>
    <s v="Aa of Weerijs"/>
    <s v="Beek"/>
    <s v="R5"/>
    <s v="Nee"/>
    <s v="NL25_KST00558"/>
    <s v="NL_25_041"/>
    <s v="NL25_34"/>
    <n v="103891.764"/>
    <n v="383138.217"/>
    <s v="Stuw"/>
    <x v="0"/>
    <s v="Wielhoef"/>
    <s v="beide  "/>
    <x v="0"/>
    <s v="Vertical slot"/>
    <s v="vertical slotvispassage"/>
    <x v="2"/>
    <x v="0"/>
    <x v="2"/>
    <x v="2"/>
    <m/>
    <m/>
    <m/>
    <m/>
    <m/>
    <m/>
    <m/>
    <m/>
  </r>
  <r>
    <s v="KN2791"/>
    <s v="Maas"/>
    <x v="6"/>
    <s v="NL_25"/>
    <s v="Bijloop - Turfvaart"/>
    <s v="Beek"/>
    <s v="R4"/>
    <s v="Nee"/>
    <s v="NL25_MH14230.144"/>
    <s v="NL_25_042"/>
    <s v="NL25_57"/>
    <n v="104018.378"/>
    <n v="392887.26500000001"/>
    <s v="Stuw"/>
    <x v="0"/>
    <s v="Viskoffer in stuw B51"/>
    <s v="beide  "/>
    <x v="0"/>
    <s v="De wit passage"/>
    <s v="de Witvispassage"/>
    <x v="2"/>
    <x v="0"/>
    <x v="0"/>
    <x v="0"/>
    <m/>
    <m/>
    <m/>
    <m/>
    <m/>
    <m/>
    <m/>
    <m/>
  </r>
  <r>
    <s v="KN2792"/>
    <s v="Maas"/>
    <x v="6"/>
    <s v="NL_25"/>
    <s v="Bijloop - Turfvaart"/>
    <s v="Beek"/>
    <s v="R4"/>
    <s v="Nee"/>
    <s v="NL25_MH14240.438"/>
    <s v="NL_25_043"/>
    <s v="NL25_57"/>
    <n v="104441.925"/>
    <n v="393193.39899999998"/>
    <s v="Stuw"/>
    <x v="0"/>
    <s v="Viskoffer in stuw B48"/>
    <s v="beide  "/>
    <x v="0"/>
    <s v="De wit passage"/>
    <s v="de Witvispassage"/>
    <x v="2"/>
    <x v="0"/>
    <x v="0"/>
    <x v="0"/>
    <m/>
    <m/>
    <m/>
    <m/>
    <m/>
    <m/>
    <m/>
    <m/>
  </r>
  <r>
    <s v="KN2793"/>
    <s v="Maas"/>
    <x v="6"/>
    <s v="NL_25"/>
    <s v="Kleine beek"/>
    <s v="Beek"/>
    <s v="geen KRW-waterlichaam"/>
    <s v="Nee"/>
    <s v="NL25_MH11800.000"/>
    <s v="NL_25_044"/>
    <s v="geen"/>
    <n v="104681.883"/>
    <n v="388089.03499999997"/>
    <s v="Stuw"/>
    <x v="0"/>
    <s v="Akkermolen"/>
    <s v="beide  "/>
    <x v="0"/>
    <s v="De wit passage"/>
    <s v="de Witvispassage"/>
    <x v="3"/>
    <x v="1"/>
    <x v="0"/>
    <x v="0"/>
    <m/>
    <m/>
    <m/>
    <m/>
    <m/>
    <m/>
    <m/>
    <m/>
  </r>
  <r>
    <s v="KN2794"/>
    <s v="Maas"/>
    <x v="6"/>
    <s v="NL_25"/>
    <s v="Mortelbeek"/>
    <s v="Beek"/>
    <s v="geen KRW-waterlichaam"/>
    <s v="R5"/>
    <s v="NL25_C"/>
    <s v="NL_25_045"/>
    <s v="geen"/>
    <n v="105261.38800000001"/>
    <n v="386832.69900000002"/>
    <s v="Vispassage"/>
    <x v="11"/>
    <s v="Vispassage Mortelbeek"/>
    <s v="beide  "/>
    <x v="0"/>
    <s v="Vertical slot"/>
    <s v="vertical slotvispassage"/>
    <x v="3"/>
    <x v="1"/>
    <x v="0"/>
    <x v="0"/>
    <m/>
    <m/>
    <m/>
    <m/>
    <m/>
    <m/>
    <m/>
    <m/>
  </r>
  <r>
    <s v="KN2795"/>
    <s v="Maas"/>
    <x v="6"/>
    <s v="NL_25"/>
    <s v="Aa of Weerijs"/>
    <s v="Beek"/>
    <s v="R5"/>
    <s v="Nee"/>
    <s v="NL25_KST00560"/>
    <s v="NL_25_046"/>
    <s v="NL25_34"/>
    <n v="105833.83100000001"/>
    <n v="388322.77299999999"/>
    <s v="Stuw"/>
    <x v="0"/>
    <s v="Egeldonk"/>
    <s v="beide  "/>
    <x v="0"/>
    <s v="Vertical slot"/>
    <s v="vertical slotvispassage"/>
    <x v="2"/>
    <x v="0"/>
    <x v="0"/>
    <x v="0"/>
    <m/>
    <m/>
    <m/>
    <m/>
    <m/>
    <m/>
    <m/>
    <m/>
  </r>
  <r>
    <s v="KN2796"/>
    <s v="Maas"/>
    <x v="6"/>
    <s v="NL_25"/>
    <s v="Kleine beek"/>
    <s v="Beek"/>
    <s v="geen KRW-waterlichaam"/>
    <s v="R5"/>
    <s v="NL25_MH11840.000"/>
    <s v="NL_25_047"/>
    <s v="geen"/>
    <n v="106087.77899999999"/>
    <n v="388816.12400000001"/>
    <s v="Stuw"/>
    <x v="0"/>
    <s v="Stuivezand"/>
    <s v="beide  "/>
    <x v="0"/>
    <s v="De wit passage"/>
    <s v="de Witvispassage"/>
    <x v="3"/>
    <x v="1"/>
    <x v="0"/>
    <x v="0"/>
    <m/>
    <m/>
    <m/>
    <m/>
    <m/>
    <m/>
    <m/>
    <m/>
  </r>
  <r>
    <s v="KN2797"/>
    <s v="Maas"/>
    <x v="6"/>
    <s v="NL_25"/>
    <s v="Aa of Weerijs"/>
    <s v="Beek"/>
    <s v="R5"/>
    <s v="Nee"/>
    <s v="NL25_KST00561"/>
    <s v="NL_25_048"/>
    <s v="NL25_34"/>
    <n v="106462.101"/>
    <n v="389843.25199999998"/>
    <s v="Stuw"/>
    <x v="0"/>
    <s v="Bakkebrug"/>
    <s v="beide  "/>
    <x v="0"/>
    <s v="Vertical slot"/>
    <s v="vertical slotvispassage"/>
    <x v="2"/>
    <x v="0"/>
    <x v="0"/>
    <x v="0"/>
    <m/>
    <m/>
    <m/>
    <m/>
    <m/>
    <m/>
    <m/>
    <m/>
  </r>
  <r>
    <s v="KN2798"/>
    <s v="Maas"/>
    <x v="6"/>
    <s v="NL_25"/>
    <s v="Bijloop - Turfvaart"/>
    <s v="Beek"/>
    <s v="R4"/>
    <s v="Nee"/>
    <s v="NL25_MH16000.000"/>
    <s v="NL_25_049"/>
    <s v="NL25_57"/>
    <n v="107060.32"/>
    <n v="394124.54599999997"/>
    <s v="Stuw"/>
    <x v="0"/>
    <s v="Verdeelwerk Hellegat"/>
    <s v="beide  "/>
    <x v="0"/>
    <s v="De wit passage"/>
    <s v="de Witvispassage"/>
    <x v="2"/>
    <x v="0"/>
    <x v="2"/>
    <x v="2"/>
    <m/>
    <m/>
    <m/>
    <m/>
    <m/>
    <m/>
    <m/>
    <m/>
  </r>
  <r>
    <s v="KN2799"/>
    <s v="Maas"/>
    <x v="6"/>
    <s v="NL_25"/>
    <s v="Bijloop - Turfvaart"/>
    <s v="Beek"/>
    <s v="R4"/>
    <s v="Nee"/>
    <s v="NL25_MH16020.261"/>
    <s v="NL_25_050"/>
    <s v="NL25_57"/>
    <n v="108263.268"/>
    <n v="396350.435"/>
    <s v="Stuw"/>
    <x v="0"/>
    <s v="Stuwput Vuchtschootseweg"/>
    <s v="beide  "/>
    <x v="0"/>
    <s v="De wit passage"/>
    <s v="de Witvispassage"/>
    <x v="2"/>
    <x v="0"/>
    <x v="0"/>
    <x v="0"/>
    <m/>
    <m/>
    <m/>
    <m/>
    <m/>
    <m/>
    <m/>
    <m/>
  </r>
  <r>
    <s v="KN2800"/>
    <s v="Maas"/>
    <x v="6"/>
    <s v="NL_25"/>
    <s v="Aa of Weerijs"/>
    <s v="Beek"/>
    <s v="R5"/>
    <s v="Nee"/>
    <s v="NL25_KST00213"/>
    <s v="NL_25_051"/>
    <s v="NL25_34"/>
    <n v="108410.731"/>
    <n v="393059.55799999996"/>
    <s v="Stuw"/>
    <x v="0"/>
    <s v="Stuw Watermolen links"/>
    <s v="beide  "/>
    <x v="0"/>
    <s v="Vertical slot"/>
    <s v="vertical slotvispassage"/>
    <x v="2"/>
    <x v="0"/>
    <x v="2"/>
    <x v="2"/>
    <m/>
    <m/>
    <m/>
    <m/>
    <m/>
    <m/>
    <m/>
    <m/>
  </r>
  <r>
    <s v="KN2801"/>
    <s v="Maas"/>
    <x v="6"/>
    <s v="NL_25"/>
    <s v="Gat van den Ham"/>
    <s v="kreek"/>
    <s v="M14"/>
    <s v="R8"/>
    <s v="NL25_P26"/>
    <s v="NL_25_052"/>
    <s v="NL25_63"/>
    <n v="109790.16571799999"/>
    <n v="414881.04925599997"/>
    <s v="Sluis"/>
    <x v="3"/>
    <s v="Amersluis"/>
    <s v="beide  "/>
    <x v="0"/>
    <s v="Aangepast sluisbeheer"/>
    <s v="aangepast beheer schutsluis"/>
    <x v="3"/>
    <x v="0"/>
    <x v="0"/>
    <x v="2"/>
    <m/>
    <m/>
    <m/>
    <m/>
    <m/>
    <m/>
    <m/>
    <m/>
  </r>
  <r>
    <s v="KN2802"/>
    <s v="Maas"/>
    <x v="6"/>
    <s v="NL_25"/>
    <s v="Aa of Weerijs"/>
    <s v="Beek"/>
    <s v="R5"/>
    <s v="Nee"/>
    <s v="NL25_KST00562"/>
    <s v="NL_25_053"/>
    <s v="NL25_34"/>
    <n v="109799.882"/>
    <n v="394957.43"/>
    <s v="Stuw"/>
    <x v="0"/>
    <s v="Vispasseerbare stuw Tweegelanden"/>
    <s v="beide  "/>
    <x v="0"/>
    <s v="Vertical slot"/>
    <s v="vertical slotvispassage"/>
    <x v="2"/>
    <x v="0"/>
    <x v="2"/>
    <x v="2"/>
    <m/>
    <m/>
    <m/>
    <m/>
    <m/>
    <m/>
    <m/>
    <m/>
  </r>
  <r>
    <s v="KN2803"/>
    <s v="Maas"/>
    <x v="6"/>
    <s v="NL_25"/>
    <s v="Bijloop - Turfvaart"/>
    <s v="Beek"/>
    <s v="R4"/>
    <s v="Nee"/>
    <s v="NL25_NL25_VP13"/>
    <s v="NL_25_054"/>
    <s v="NL25_57"/>
    <n v="109970.533"/>
    <n v="397935.09899999999"/>
    <s v="Vispassage"/>
    <x v="11"/>
    <s v="Ambachtenlaan"/>
    <s v="beide  "/>
    <x v="0"/>
    <s v="V-vormige overlaten"/>
    <s v="bekkenpassage"/>
    <x v="2"/>
    <x v="0"/>
    <x v="2"/>
    <x v="2"/>
    <m/>
    <m/>
    <m/>
    <m/>
    <m/>
    <m/>
    <m/>
    <m/>
  </r>
  <r>
    <s v="KN2804"/>
    <s v="Maas"/>
    <x v="6"/>
    <s v="NL_25"/>
    <s v="Gat van den Ham"/>
    <s v="kreek"/>
    <s v="M14"/>
    <s v="Nee"/>
    <s v="NL25_KGM00011"/>
    <s v="NL_25_055"/>
    <s v="NL25_63"/>
    <n v="110426.554"/>
    <n v="414684.55200000003"/>
    <s v="Gemaal"/>
    <x v="1"/>
    <s v="Hamse polders"/>
    <s v="beide  "/>
    <x v="1"/>
    <s v="onbekend"/>
    <s v="nvt"/>
    <x v="1"/>
    <x v="0"/>
    <x v="0"/>
    <x v="0"/>
    <n v="4620"/>
    <n v="2"/>
    <s v="Schroefpomp"/>
    <n v="2"/>
    <n v="4620"/>
    <m/>
    <m/>
    <m/>
  </r>
  <r>
    <s v="KN2805"/>
    <s v="Maas"/>
    <x v="6"/>
    <s v="NL_25"/>
    <s v="Vloedspui"/>
    <s v="kreek"/>
    <s v="M14"/>
    <s v="Nee"/>
    <s v="NL25_D"/>
    <s v="NL_25_056"/>
    <s v="onbekend"/>
    <n v="110466.815"/>
    <n v="414164.08399999997"/>
    <s v="Inlaat"/>
    <x v="4"/>
    <s v="Inlaat Vloedspui"/>
    <s v="beide  "/>
    <x v="1"/>
    <s v="onbekend"/>
    <s v="nvt"/>
    <x v="1"/>
    <x v="0"/>
    <x v="0"/>
    <x v="0"/>
    <m/>
    <m/>
    <m/>
    <m/>
    <m/>
    <m/>
    <m/>
    <m/>
  </r>
  <r>
    <s v="KN2806"/>
    <s v="Maas"/>
    <x v="6"/>
    <s v="NL_25"/>
    <s v="Aa of Weerijs"/>
    <s v="Beek"/>
    <s v="R5"/>
    <s v="Nee"/>
    <s v="NL25_NL_25_1257_stuw D"/>
    <s v="NL_25_057"/>
    <s v="NL25_34"/>
    <n v="111453.55100000001"/>
    <n v="398491.288"/>
    <s v="Stuw"/>
    <x v="0"/>
    <s v="Zaartpark"/>
    <s v="beide  "/>
    <x v="0"/>
    <s v="V-vormige overlaten"/>
    <s v="bekkenpassage"/>
    <x v="2"/>
    <x v="0"/>
    <x v="2"/>
    <x v="2"/>
    <m/>
    <m/>
    <m/>
    <m/>
    <m/>
    <m/>
    <m/>
    <m/>
  </r>
  <r>
    <s v="KN2807"/>
    <s v="Maas"/>
    <x v="6"/>
    <s v="NL_25"/>
    <s v="Galdersche beek"/>
    <s v="Beek"/>
    <s v="R4"/>
    <s v="Nee"/>
    <s v="NL25_KST00621"/>
    <s v="NL_25_059"/>
    <s v="NL25_54"/>
    <n v="112343.477"/>
    <n v="392737.79199999996"/>
    <s v="Stuw"/>
    <x v="0"/>
    <s v="Galderseweg"/>
    <s v="beide  "/>
    <x v="0"/>
    <s v="By-pass met V-vormige overlaten"/>
    <s v="bekkenpassage"/>
    <x v="3"/>
    <x v="0"/>
    <x v="2"/>
    <x v="2"/>
    <m/>
    <m/>
    <m/>
    <m/>
    <m/>
    <m/>
    <m/>
    <m/>
  </r>
  <r>
    <s v="KN2808"/>
    <s v="Maas"/>
    <x v="6"/>
    <s v="NL_25"/>
    <s v="Merkske"/>
    <s v="Beek"/>
    <s v="R4"/>
    <s v="Nee"/>
    <s v="NL25_MG01730.193"/>
    <s v="NL_25_060"/>
    <s v="NL25_62"/>
    <n v="112482.63875299999"/>
    <n v="382424.36485799996"/>
    <s v="Stuw"/>
    <x v="0"/>
    <s v="Stuw 1 Het Merkske"/>
    <s v="beide  "/>
    <x v="0"/>
    <s v="V-vormige overlaten"/>
    <s v="bekkenpassage"/>
    <x v="2"/>
    <x v="0"/>
    <x v="2"/>
    <x v="2"/>
    <m/>
    <m/>
    <m/>
    <m/>
    <m/>
    <m/>
    <m/>
    <m/>
  </r>
  <r>
    <s v="KN2809"/>
    <s v="Maas"/>
    <x v="6"/>
    <s v="NL_25"/>
    <s v="Boven Mark"/>
    <s v="Beek"/>
    <s v="R6"/>
    <s v="Nee"/>
    <s v="NL25_KST00207"/>
    <s v="NL_25_061"/>
    <s v="NL25_13"/>
    <n v="113244.236"/>
    <n v="392701.45799999998"/>
    <s v="Stuw"/>
    <x v="0"/>
    <s v="Stuw Galder links"/>
    <s v="beide  "/>
    <x v="1"/>
    <s v="onbekend"/>
    <s v="nvt"/>
    <x v="5"/>
    <x v="0"/>
    <x v="0"/>
    <x v="0"/>
    <m/>
    <m/>
    <m/>
    <m/>
    <m/>
    <m/>
    <m/>
    <m/>
  </r>
  <r>
    <s v="KN2810"/>
    <s v="Maas"/>
    <x v="6"/>
    <s v="NL_25"/>
    <s v="Boven Mark"/>
    <s v="Beek"/>
    <s v="R6"/>
    <s v="Nee"/>
    <s v="NL25_KST00203"/>
    <s v="NL_25_062"/>
    <s v="NL25_13"/>
    <n v="113317.679"/>
    <n v="395343.70600000001"/>
    <s v="Stuw"/>
    <x v="0"/>
    <s v="Stuw Blauwe kamer links"/>
    <s v="beide  "/>
    <x v="1"/>
    <s v="onbekend"/>
    <s v="nvt"/>
    <x v="5"/>
    <x v="0"/>
    <x v="0"/>
    <x v="0"/>
    <m/>
    <m/>
    <m/>
    <m/>
    <m/>
    <m/>
    <m/>
    <m/>
  </r>
  <r>
    <s v="KN2811"/>
    <s v="Maas"/>
    <x v="6"/>
    <s v="NL_25"/>
    <s v="Boven Mark"/>
    <s v="Beek"/>
    <s v="R6"/>
    <s v="Nee"/>
    <s v="NL25_KST00202"/>
    <s v="NL_25_063"/>
    <s v="NL25_13"/>
    <n v="113327.307"/>
    <n v="396869.88099999999"/>
    <s v="Stuw"/>
    <x v="0"/>
    <s v="Vispasseerbare stuw meander Bieberg"/>
    <s v="beide  "/>
    <x v="0"/>
    <s v="By-pass met V-vormige overlaten"/>
    <s v="bekkenpassage"/>
    <x v="2"/>
    <x v="0"/>
    <x v="2"/>
    <x v="2"/>
    <m/>
    <m/>
    <m/>
    <m/>
    <m/>
    <m/>
    <m/>
    <m/>
  </r>
  <r>
    <s v="KN2812"/>
    <s v="Maas"/>
    <x v="6"/>
    <s v="NL_25"/>
    <s v="Chaamse beken"/>
    <s v="Beek"/>
    <s v="R4"/>
    <s v="R6"/>
    <s v="NL25_E"/>
    <s v="NL_25_064"/>
    <s v="NL25_51"/>
    <n v="113460.05499999999"/>
    <n v="395629.304"/>
    <s v="Vispassage"/>
    <x v="11"/>
    <s v="Vispasseerbare stuw Chaamsche Beek"/>
    <s v="beide  "/>
    <x v="0"/>
    <s v="Overlaat van schanskorven"/>
    <s v="bekkenpassage"/>
    <x v="2"/>
    <x v="0"/>
    <x v="0"/>
    <x v="0"/>
    <m/>
    <m/>
    <m/>
    <m/>
    <m/>
    <m/>
    <m/>
    <m/>
  </r>
  <r>
    <s v="KN2813"/>
    <s v="Maas"/>
    <x v="6"/>
    <s v="NL_25"/>
    <s v="Bavelse Leij"/>
    <s v="Beek"/>
    <s v="R4"/>
    <s v="R6"/>
    <s v="NL25_MG07988.229"/>
    <s v="NL_25_065"/>
    <s v="NL25_50"/>
    <n v="113499.49400000001"/>
    <n v="396987.321"/>
    <s v="Stuw"/>
    <x v="0"/>
    <s v="Vispasseerbare stuw Bavelsche Leij"/>
    <s v="beide  "/>
    <x v="0"/>
    <s v="Cascade"/>
    <s v="cascade"/>
    <x v="2"/>
    <x v="0"/>
    <x v="2"/>
    <x v="3"/>
    <m/>
    <m/>
    <m/>
    <m/>
    <m/>
    <m/>
    <m/>
    <m/>
  </r>
  <r>
    <s v="KN2814"/>
    <s v="Maas"/>
    <x v="6"/>
    <s v="NL_25"/>
    <s v="Molenleij"/>
    <s v="Beek"/>
    <s v="geen KRW-waterlichaam"/>
    <s v="R6"/>
    <s v="NL25_KST000691"/>
    <s v="NL_25_066"/>
    <s v="geen"/>
    <n v="113527.5"/>
    <n v="400203.10699999996"/>
    <s v="Stuw"/>
    <x v="0"/>
    <s v="Molenleij uitmonding/ stuw Turfschip"/>
    <s v="beide  "/>
    <x v="0"/>
    <s v="V-vormige overlaten"/>
    <s v="bekkenpassage"/>
    <x v="2"/>
    <x v="0"/>
    <x v="0"/>
    <x v="0"/>
    <m/>
    <m/>
    <m/>
    <m/>
    <m/>
    <m/>
    <m/>
    <m/>
  </r>
  <r>
    <s v="KN2815"/>
    <s v="Maas"/>
    <x v="6"/>
    <s v="NL_25"/>
    <s v="Chaamse beken"/>
    <s v="Beek"/>
    <s v="R4"/>
    <s v="Nee"/>
    <s v="NL25_MG07570.000"/>
    <s v="NL_25_067"/>
    <s v="NL25_51"/>
    <n v="113967.29399999999"/>
    <n v="395097.21799999999"/>
    <s v="Vispassage"/>
    <x v="11"/>
    <s v="Vispasseerbare stuw Chaamsche Beek"/>
    <s v="beide  "/>
    <x v="0"/>
    <s v="V-vormige overlaten"/>
    <s v="bekkenpassage"/>
    <x v="2"/>
    <x v="0"/>
    <x v="2"/>
    <x v="2"/>
    <m/>
    <m/>
    <m/>
    <m/>
    <m/>
    <m/>
    <m/>
    <m/>
  </r>
  <r>
    <s v="KN2816"/>
    <s v="Maas"/>
    <x v="6"/>
    <s v="NL_25"/>
    <s v="Strijbeekse Beek"/>
    <s v="Beek"/>
    <s v="R4"/>
    <s v="Nee"/>
    <s v="NL25_F"/>
    <s v="NL_25_068"/>
    <s v="NL25_52"/>
    <n v="114009.04700000001"/>
    <n v="390224.45899999997"/>
    <s v="Stuw"/>
    <x v="0"/>
    <s v="Vispasseerbare stuwen Strijbeeksche Beek"/>
    <s v="beide  "/>
    <x v="0"/>
    <s v="V-vormige overlaten"/>
    <s v="bekkenpassage"/>
    <x v="2"/>
    <x v="0"/>
    <x v="2"/>
    <x v="2"/>
    <m/>
    <m/>
    <m/>
    <m/>
    <m/>
    <m/>
    <m/>
    <m/>
  </r>
  <r>
    <s v="KN2817"/>
    <s v="Maas"/>
    <x v="6"/>
    <s v="NL_25"/>
    <s v="Bavelse Leij"/>
    <s v="Beek"/>
    <s v="R4"/>
    <s v="Nee"/>
    <s v="NL25_G"/>
    <s v="NL_25_069"/>
    <s v="NL25_50"/>
    <n v="114327.287"/>
    <n v="396801.35800000001"/>
    <s v="Stuw"/>
    <x v="0"/>
    <s v="vistrap 3e afw cahrlotte c"/>
    <s v="beide  "/>
    <x v="0"/>
    <s v="Cascade + hermeandering"/>
    <s v="cascade"/>
    <x v="2"/>
    <x v="0"/>
    <x v="0"/>
    <x v="0"/>
    <m/>
    <m/>
    <m/>
    <m/>
    <m/>
    <m/>
    <m/>
    <m/>
  </r>
  <r>
    <s v="KN2818"/>
    <s v="Maas"/>
    <x v="6"/>
    <s v="NL_25"/>
    <s v="Molenleij"/>
    <s v="Beek"/>
    <s v="geen KRW-waterlichaam"/>
    <s v="Nee"/>
    <s v="NL25_MG08645.257"/>
    <s v="NL_25_070"/>
    <s v="geen"/>
    <n v="114479.129"/>
    <n v="400148.98499999999"/>
    <s v="Stuw"/>
    <x v="0"/>
    <s v="Vispasseerbare stuwen Molenleij"/>
    <s v="beide  "/>
    <x v="0"/>
    <s v="V-vormige overlaten"/>
    <s v="bekkenpassage"/>
    <x v="2"/>
    <x v="0"/>
    <x v="0"/>
    <x v="0"/>
    <m/>
    <m/>
    <m/>
    <m/>
    <m/>
    <m/>
    <m/>
    <m/>
  </r>
  <r>
    <s v="KN2819"/>
    <s v="Maas"/>
    <x v="6"/>
    <s v="NL_25"/>
    <s v="Bavelse Leij"/>
    <s v="Beek"/>
    <s v="R4"/>
    <s v="Nee"/>
    <s v="NL25_KST00656"/>
    <s v="NL_25_071"/>
    <s v="NL25_50"/>
    <n v="115486.284"/>
    <n v="396340.91099999996"/>
    <s v="Vispassage"/>
    <x v="11"/>
    <s v="Ulvenhoutsche bosch"/>
    <s v="beide  "/>
    <x v="0"/>
    <s v="Hermeandering"/>
    <s v="stuw verwijderd"/>
    <x v="2"/>
    <x v="0"/>
    <x v="0"/>
    <x v="0"/>
    <m/>
    <m/>
    <m/>
    <m/>
    <m/>
    <m/>
    <m/>
    <m/>
  </r>
  <r>
    <s v="KN2820"/>
    <s v="Maas"/>
    <x v="6"/>
    <s v="NL_25"/>
    <s v="Molenleij"/>
    <s v="Beek"/>
    <s v="geen KRW-waterlichaam"/>
    <s v="Nee"/>
    <s v="NL25_H"/>
    <s v="NL_25_072"/>
    <s v="geen"/>
    <n v="116436.53"/>
    <n v="399308.62199999997"/>
    <s v="Stuw"/>
    <x v="0"/>
    <s v="Minervum"/>
    <s v="beide  "/>
    <x v="0"/>
    <s v="V-vormige overlaten"/>
    <s v="bekkenpassage"/>
    <x v="2"/>
    <x v="0"/>
    <x v="0"/>
    <x v="0"/>
    <m/>
    <m/>
    <m/>
    <m/>
    <m/>
    <m/>
    <m/>
    <m/>
  </r>
  <r>
    <s v="KN2821"/>
    <s v="Maas"/>
    <x v="6"/>
    <s v="NL_25"/>
    <s v="Poolsheining"/>
    <s v="Beek"/>
    <s v="geen KRW-waterlichaam"/>
    <s v="Nee"/>
    <s v="NL25_KST00584"/>
    <s v="NL_25_073"/>
    <s v="geen"/>
    <n v="116437.96299999999"/>
    <n v="384966.14599999995"/>
    <s v="Stuw"/>
    <x v="0"/>
    <s v="Heidelust"/>
    <s v="beide  "/>
    <x v="0"/>
    <s v="stenen helling"/>
    <s v="cascade"/>
    <x v="3"/>
    <x v="0"/>
    <x v="0"/>
    <x v="0"/>
    <m/>
    <m/>
    <m/>
    <m/>
    <m/>
    <m/>
    <m/>
    <m/>
  </r>
  <r>
    <s v="KN2822"/>
    <s v="Maas"/>
    <x v="6"/>
    <s v="NL_25"/>
    <s v="Chaamse beken"/>
    <s v="Beek"/>
    <s v="R4"/>
    <s v="Nee"/>
    <s v="NL25_KST00654"/>
    <s v="NL_25_074"/>
    <s v="NL25_51"/>
    <n v="116646.34499999999"/>
    <n v="390309.48799999995"/>
    <s v="Stuw"/>
    <x v="0"/>
    <s v="Ginderdoor"/>
    <s v="beide  "/>
    <x v="0"/>
    <s v="stenen helling"/>
    <s v="cascade"/>
    <x v="3"/>
    <x v="1"/>
    <x v="0"/>
    <x v="0"/>
    <m/>
    <m/>
    <m/>
    <m/>
    <m/>
    <m/>
    <m/>
    <m/>
  </r>
  <r>
    <s v="KN2823"/>
    <s v="Maas"/>
    <x v="6"/>
    <s v="NL_25"/>
    <s v="Laagheiveltse Beek"/>
    <s v="Beek"/>
    <s v="R4"/>
    <s v="Nee"/>
    <s v="NL25_MG06660.002"/>
    <s v="NL_25_075"/>
    <s v="NL25_51"/>
    <n v="117335.003"/>
    <n v="392391.19500000001"/>
    <s v="Vispassage"/>
    <x v="11"/>
    <s v="Stuwput Het Broek verdeelwerk"/>
    <s v="beide  "/>
    <x v="0"/>
    <s v="Hermeandering"/>
    <s v="stuw verwijderd"/>
    <x v="2"/>
    <x v="0"/>
    <x v="0"/>
    <x v="0"/>
    <m/>
    <m/>
    <m/>
    <m/>
    <m/>
    <m/>
    <m/>
    <m/>
  </r>
  <r>
    <s v="KN2825"/>
    <s v="Maas"/>
    <x v="6"/>
    <s v="NL_25"/>
    <s v="Groote of Roode Beek"/>
    <s v="Beek"/>
    <s v="R4"/>
    <s v="Nee"/>
    <s v="NL25_KST00635"/>
    <s v="NL_25_077"/>
    <s v="NL25_51"/>
    <n v="118053.958"/>
    <n v="390872.04700000002"/>
    <s v="Stuw"/>
    <x v="0"/>
    <s v="Kapelweg"/>
    <s v="beide  "/>
    <x v="0"/>
    <s v="stenen helling"/>
    <s v="cascade"/>
    <x v="3"/>
    <x v="0"/>
    <x v="0"/>
    <x v="0"/>
    <m/>
    <m/>
    <m/>
    <m/>
    <m/>
    <m/>
    <m/>
    <m/>
  </r>
  <r>
    <s v="KN2826"/>
    <s v="Maas"/>
    <x v="6"/>
    <s v="NL_25"/>
    <s v="Beneden Donge"/>
    <s v="Beek"/>
    <s v="R6"/>
    <s v="R8"/>
    <s v="NL25_I"/>
    <s v="NL_25_078"/>
    <s v="NL25_22"/>
    <n v="118282.84982799999"/>
    <n v="410434.82942599995"/>
    <s v="drempel"/>
    <x v="0"/>
    <s v="Primaire waterkering in Beneden Donge"/>
    <s v="beide  "/>
    <x v="1"/>
    <s v="onbekend"/>
    <s v="nvt"/>
    <x v="1"/>
    <x v="0"/>
    <x v="0"/>
    <x v="0"/>
    <m/>
    <m/>
    <m/>
    <m/>
    <m/>
    <m/>
    <m/>
    <m/>
  </r>
  <r>
    <s v="KN2827"/>
    <s v="Maas"/>
    <x v="6"/>
    <s v="NL_25"/>
    <s v="Laagheiveltse Beek"/>
    <s v="Beek"/>
    <s v="R4"/>
    <s v="Nee"/>
    <s v="NL25_KST00648"/>
    <s v="NL_25_079"/>
    <s v="NL25_51"/>
    <n v="118420.834"/>
    <n v="391319.13400000002"/>
    <s v="Stuw"/>
    <x v="0"/>
    <s v="Withagen"/>
    <s v="beide  "/>
    <x v="0"/>
    <s v="stenen helling"/>
    <s v="cascade"/>
    <x v="2"/>
    <x v="0"/>
    <x v="0"/>
    <x v="0"/>
    <m/>
    <m/>
    <m/>
    <m/>
    <m/>
    <m/>
    <m/>
    <m/>
  </r>
  <r>
    <s v="KN2829"/>
    <s v="Maas"/>
    <x v="6"/>
    <s v="NL_25"/>
    <s v="Groote of Roode Beek"/>
    <s v="Beek"/>
    <s v="R4"/>
    <s v="Nee"/>
    <s v="NL25_KST00634"/>
    <s v="NL_25_081"/>
    <s v="NL25_51"/>
    <n v="119199.16899999999"/>
    <n v="390023.54399999999"/>
    <s v="duiker"/>
    <x v="5"/>
    <s v="Baarleseweg"/>
    <s v="beide  "/>
    <x v="0"/>
    <s v="stenen helling"/>
    <s v="cascade"/>
    <x v="3"/>
    <x v="0"/>
    <x v="2"/>
    <x v="2"/>
    <m/>
    <m/>
    <m/>
    <m/>
    <m/>
    <m/>
    <m/>
    <m/>
  </r>
  <r>
    <s v="KN2830"/>
    <s v="Maas"/>
    <x v="6"/>
    <s v="NL_25"/>
    <s v="Laagheiveltse Beek"/>
    <s v="Beek"/>
    <s v="R4"/>
    <s v="Nee"/>
    <s v="NL25_KST00646"/>
    <s v="NL_25_082"/>
    <s v="NL25_51"/>
    <n v="119587.92499999999"/>
    <n v="390378.18399999995"/>
    <s v="Stuw"/>
    <x v="0"/>
    <s v="Nieuwe weg Chaam"/>
    <s v="beide  "/>
    <x v="0"/>
    <s v="onbekend"/>
    <s v="onbekend"/>
    <x v="0"/>
    <x v="0"/>
    <x v="0"/>
    <x v="0"/>
    <m/>
    <m/>
    <m/>
    <m/>
    <m/>
    <m/>
    <m/>
    <m/>
  </r>
  <r>
    <s v="KN2832"/>
    <s v="Maas"/>
    <x v="6"/>
    <s v="NL_25"/>
    <s v="Beneden Donge"/>
    <s v="Beek"/>
    <s v="R6"/>
    <s v="Nee"/>
    <s v="NL25_KSF00046"/>
    <s v="NL_25_084"/>
    <s v="NL25_22"/>
    <n v="119846.89"/>
    <n v="410458.07"/>
    <s v="Stuw"/>
    <x v="0"/>
    <s v="Oosterhoutseweg"/>
    <s v="beide  "/>
    <x v="1"/>
    <s v="onbekend"/>
    <s v="nvt"/>
    <x v="1"/>
    <x v="0"/>
    <x v="0"/>
    <x v="0"/>
    <m/>
    <m/>
    <m/>
    <m/>
    <m/>
    <m/>
    <m/>
    <m/>
  </r>
  <r>
    <s v="KN2833"/>
    <s v="Maas"/>
    <x v="6"/>
    <s v="NL_25"/>
    <s v="Groote of Roode Beek"/>
    <s v="Beek"/>
    <s v="R4"/>
    <s v="Nee"/>
    <s v="NL25_KST00632"/>
    <s v="NL_25_085"/>
    <s v="NL25_51"/>
    <n v="119924.90300000001"/>
    <n v="389916.245"/>
    <s v="Stuw"/>
    <x v="0"/>
    <s v="Sluisstraat"/>
    <s v="beide  "/>
    <x v="0"/>
    <s v="stenen helling"/>
    <s v="cascade"/>
    <x v="3"/>
    <x v="0"/>
    <x v="0"/>
    <x v="0"/>
    <m/>
    <m/>
    <m/>
    <m/>
    <m/>
    <m/>
    <m/>
    <m/>
  </r>
  <r>
    <s v="KN2834"/>
    <s v="Maas"/>
    <x v="6"/>
    <s v="NL_25"/>
    <s v="Groote of Roode Beek"/>
    <s v="Beek"/>
    <s v="R4"/>
    <s v="Nee"/>
    <s v="NL25_KST00631"/>
    <s v="NL_25_086"/>
    <s v="NL25_51"/>
    <n v="120504.46399999999"/>
    <n v="389779.09499999997"/>
    <s v="Stuw"/>
    <x v="0"/>
    <s v="Flaasbloem"/>
    <s v="beide  "/>
    <x v="0"/>
    <s v="stenen helling"/>
    <s v="cascade"/>
    <x v="3"/>
    <x v="0"/>
    <x v="0"/>
    <x v="0"/>
    <m/>
    <m/>
    <m/>
    <m/>
    <m/>
    <m/>
    <m/>
    <m/>
  </r>
  <r>
    <s v="KN2835"/>
    <s v="Maas"/>
    <x v="6"/>
    <s v="NL_25"/>
    <s v="Beneden Donge"/>
    <s v="Beek"/>
    <s v="R6"/>
    <s v="Nee"/>
    <s v="NL25_KST00515"/>
    <s v="NL_25_087"/>
    <s v="NL25_22"/>
    <n v="123130.35699999999"/>
    <n v="403608.96799999999"/>
    <s v="Stuw"/>
    <x v="0"/>
    <s v="Tichelrijt"/>
    <s v="beide  "/>
    <x v="1"/>
    <s v="onbekend"/>
    <s v="nvt"/>
    <x v="1"/>
    <x v="0"/>
    <x v="0"/>
    <x v="0"/>
    <m/>
    <m/>
    <m/>
    <m/>
    <m/>
    <m/>
    <m/>
    <m/>
  </r>
  <r>
    <s v="KN2836"/>
    <s v="Maas"/>
    <x v="6"/>
    <s v="NL_25"/>
    <s v="Beneden Donge"/>
    <s v="Beek"/>
    <s v="R6"/>
    <s v="Nee"/>
    <s v="NL25_KST00420"/>
    <s v="NL_25_088"/>
    <s v="NL25_22"/>
    <n v="123434.48299999999"/>
    <n v="408584.15100000001"/>
    <s v="Stuw"/>
    <x v="0"/>
    <s v="Donge/Dongedijk"/>
    <s v="beide  "/>
    <x v="1"/>
    <s v="onbekend"/>
    <s v="nvt"/>
    <x v="1"/>
    <x v="0"/>
    <x v="0"/>
    <x v="0"/>
    <m/>
    <m/>
    <m/>
    <m/>
    <m/>
    <m/>
    <m/>
    <m/>
  </r>
  <r>
    <s v="KN2837"/>
    <s v="Maas"/>
    <x v="6"/>
    <s v="NL_25"/>
    <s v="Beneden Donge"/>
    <s v="Beek"/>
    <s v="R6"/>
    <s v="Nee"/>
    <s v="NL25_KST00421"/>
    <s v="NL_25_089"/>
    <s v="NL25_22"/>
    <n v="123527.209"/>
    <n v="407495.15600000002"/>
    <s v="Stuw"/>
    <x v="0"/>
    <s v="Groenendijk/Donge"/>
    <s v="beide  "/>
    <x v="1"/>
    <s v="onbekend"/>
    <s v="nvt"/>
    <x v="1"/>
    <x v="0"/>
    <x v="0"/>
    <x v="0"/>
    <m/>
    <m/>
    <m/>
    <m/>
    <m/>
    <m/>
    <m/>
    <m/>
  </r>
  <r>
    <s v="KN2838"/>
    <s v="Maas"/>
    <x v="6"/>
    <s v="NL_25"/>
    <s v="Beneden Donge"/>
    <s v="Beek"/>
    <s v="R6"/>
    <s v="Nee"/>
    <s v="NL25_KST00534"/>
    <s v="NL_25_090"/>
    <s v="NL25_22"/>
    <n v="123533.86"/>
    <n v="406952.19299999997"/>
    <s v="Stuw"/>
    <x v="0"/>
    <s v="Witte brug"/>
    <s v="beide  "/>
    <x v="1"/>
    <s v="onbekend"/>
    <s v="nvt"/>
    <x v="1"/>
    <x v="0"/>
    <x v="0"/>
    <x v="0"/>
    <m/>
    <m/>
    <m/>
    <m/>
    <m/>
    <m/>
    <m/>
    <m/>
  </r>
  <r>
    <s v="KN2839"/>
    <s v="Maas"/>
    <x v="6"/>
    <s v="NL_25"/>
    <s v="Beneden Donge"/>
    <s v="Beek"/>
    <s v="R6"/>
    <s v="Nee"/>
    <s v="NL25_KST00416"/>
    <s v="NL_25_091"/>
    <s v="NL25_35"/>
    <n v="124599.48699999999"/>
    <n v="402499.37599999999"/>
    <s v="Stuw"/>
    <x v="0"/>
    <s v="Rekken"/>
    <s v="beide  "/>
    <x v="1"/>
    <s v="onbekend"/>
    <s v="nvt"/>
    <x v="1"/>
    <x v="0"/>
    <x v="0"/>
    <x v="0"/>
    <m/>
    <m/>
    <m/>
    <m/>
    <m/>
    <m/>
    <m/>
    <m/>
  </r>
  <r>
    <s v="KN2840"/>
    <s v="Maas"/>
    <x v="6"/>
    <s v="NL_25"/>
    <s v="Beneden Donge"/>
    <s v="Beek"/>
    <s v="R6"/>
    <s v="R4"/>
    <s v="NL25_KSF00043"/>
    <s v="NL_25_092"/>
    <s v="NL25_22"/>
    <n v="125974.31599999999"/>
    <n v="401600.49599999998"/>
    <s v="Stuw"/>
    <x v="0"/>
    <s v="Landscheiding"/>
    <s v="beide  "/>
    <x v="1"/>
    <s v="onbekend"/>
    <s v="nvt"/>
    <x v="1"/>
    <x v="0"/>
    <x v="0"/>
    <x v="0"/>
    <m/>
    <m/>
    <m/>
    <m/>
    <m/>
    <m/>
    <m/>
    <m/>
  </r>
  <r>
    <s v="KN2841"/>
    <s v="Maas"/>
    <x v="6"/>
    <s v="NL_25"/>
    <s v="Bovenloop Donge"/>
    <s v="Beek"/>
    <s v="R4"/>
    <s v="R6"/>
    <s v="NL25_D-KST0172L"/>
    <s v="NL_25_093"/>
    <s v="NL25_35"/>
    <n v="127038.33900000001"/>
    <n v="401228.14199999999"/>
    <s v="Stuw"/>
    <x v="0"/>
    <s v="Aflaatkunstwerk"/>
    <s v="beide  "/>
    <x v="1"/>
    <s v="onbekend"/>
    <s v="nvt"/>
    <x v="1"/>
    <x v="0"/>
    <x v="0"/>
    <x v="0"/>
    <m/>
    <m/>
    <m/>
    <m/>
    <m/>
    <m/>
    <m/>
    <m/>
  </r>
  <r>
    <s v="KN2842"/>
    <s v="Maas"/>
    <x v="6"/>
    <s v="NL_25"/>
    <s v="Bovenloop Donge"/>
    <s v="Beek"/>
    <s v="R4"/>
    <s v="Nee"/>
    <s v="NL25_KST00406"/>
    <s v="NL_25_094"/>
    <s v="NL25_35"/>
    <n v="127194.70699999999"/>
    <n v="399467.902"/>
    <s v="Stuw"/>
    <x v="0"/>
    <s v="Dalum/Reuverlaan"/>
    <s v="beide  "/>
    <x v="1"/>
    <s v="onbekend"/>
    <s v="nvt"/>
    <x v="1"/>
    <x v="0"/>
    <x v="0"/>
    <x v="0"/>
    <m/>
    <m/>
    <m/>
    <m/>
    <m/>
    <m/>
    <m/>
    <m/>
  </r>
  <r>
    <s v="KN2843"/>
    <s v="Maas"/>
    <x v="6"/>
    <s v="NL_25"/>
    <s v="Bovenloop Donge"/>
    <s v="Beek"/>
    <s v="R4"/>
    <s v="Nee"/>
    <s v="NL25_KST00407"/>
    <s v="NL_25_095"/>
    <s v="NL25_35"/>
    <n v="127231.951"/>
    <n v="398559.304"/>
    <s v="Stuw"/>
    <x v="0"/>
    <s v="Dalum/Spoorbaan"/>
    <s v="beide  "/>
    <x v="1"/>
    <s v="onbekend"/>
    <s v="nvt"/>
    <x v="1"/>
    <x v="0"/>
    <x v="0"/>
    <x v="0"/>
    <m/>
    <m/>
    <m/>
    <m/>
    <m/>
    <m/>
    <m/>
    <m/>
  </r>
  <r>
    <s v="KN2844"/>
    <s v="Maas"/>
    <x v="6"/>
    <s v="NL_25"/>
    <s v="Bovenloop Donge"/>
    <s v="Beek"/>
    <s v="R4"/>
    <s v="Nee"/>
    <s v="NL25_KST00401"/>
    <s v="NL_25_096"/>
    <s v="NL25_35"/>
    <n v="127250.318"/>
    <n v="397588.95"/>
    <s v="Stuw"/>
    <x v="0"/>
    <s v="Bredaseweg"/>
    <s v="beide  "/>
    <x v="0"/>
    <s v="onbekend"/>
    <s v="onbekend"/>
    <x v="0"/>
    <x v="0"/>
    <x v="0"/>
    <x v="0"/>
    <m/>
    <m/>
    <m/>
    <m/>
    <m/>
    <m/>
    <m/>
    <m/>
  </r>
  <r>
    <s v="KN2845"/>
    <s v="Maas"/>
    <x v="6"/>
    <s v="NL_25"/>
    <s v="Bovenloop Donge"/>
    <s v="Beek"/>
    <s v="R4"/>
    <s v="Nee"/>
    <s v="NL25_KSF00048"/>
    <s v="NL_25_097"/>
    <s v="NL25_35"/>
    <n v="127886.749"/>
    <n v="396567.49599999998"/>
    <s v="Stuw"/>
    <x v="0"/>
    <s v="Piusoord"/>
    <s v="beide  "/>
    <x v="0"/>
    <s v="By-pass met V-vormige overlaten"/>
    <s v="bekkenpassage"/>
    <x v="3"/>
    <x v="0"/>
    <x v="0"/>
    <x v="0"/>
    <m/>
    <m/>
    <m/>
    <m/>
    <m/>
    <m/>
    <m/>
    <m/>
  </r>
  <r>
    <s v="KN2846"/>
    <s v="Maas"/>
    <x v="6"/>
    <s v="NL_25"/>
    <s v="Bovenloop Donge"/>
    <s v="Beek"/>
    <s v="R4"/>
    <s v="Nee"/>
    <s v="NL25_KST00439"/>
    <s v="NL_25_098"/>
    <s v="NL25_35"/>
    <n v="128527.423"/>
    <n v="396030.97199999995"/>
    <s v="Stuw"/>
    <x v="0"/>
    <s v="Gilzerbaan/ Waterleiding"/>
    <s v="beide  "/>
    <x v="0"/>
    <s v="By-pass met V-vormige overlaten"/>
    <s v="bekkenpassage"/>
    <x v="3"/>
    <x v="0"/>
    <x v="0"/>
    <x v="0"/>
    <m/>
    <m/>
    <m/>
    <m/>
    <m/>
    <m/>
    <m/>
    <m/>
  </r>
  <r>
    <s v="KN2847"/>
    <s v="Maas"/>
    <x v="6"/>
    <s v="NL_25"/>
    <s v="Bovenloop Donge"/>
    <s v="Beek"/>
    <s v="R4"/>
    <s v="Nee"/>
    <s v="NL25_D-KST0160"/>
    <s v="NL_25_099"/>
    <s v="NL25_35"/>
    <n v="129396.11599999999"/>
    <n v="390843.11399999994"/>
    <s v="Bodemval"/>
    <x v="8"/>
    <s v="Riels Laag"/>
    <s v="beide  "/>
    <x v="0"/>
    <s v="stenen helling"/>
    <s v="cascade"/>
    <x v="2"/>
    <x v="0"/>
    <x v="0"/>
    <x v="0"/>
    <m/>
    <m/>
    <m/>
    <m/>
    <m/>
    <m/>
    <m/>
    <m/>
  </r>
  <r>
    <s v="KN2848"/>
    <s v="Maas"/>
    <x v="6"/>
    <s v="NL_25"/>
    <s v="Bovenloop Donge"/>
    <s v="Beek"/>
    <s v="R4"/>
    <s v="Nee"/>
    <s v="NL25_KST00536"/>
    <s v="NL_25_100"/>
    <s v="NL25_35"/>
    <n v="129859.897"/>
    <n v="394200.12599999999"/>
    <s v="Stuw"/>
    <x v="0"/>
    <s v="Zandeind"/>
    <s v="beide  "/>
    <x v="0"/>
    <s v="Hermeandering"/>
    <s v="stuw verwijderd"/>
    <x v="0"/>
    <x v="0"/>
    <x v="0"/>
    <x v="0"/>
    <m/>
    <m/>
    <m/>
    <m/>
    <m/>
    <m/>
    <m/>
    <m/>
  </r>
  <r>
    <s v="KN2849"/>
    <s v="Maas"/>
    <x v="6"/>
    <s v="NL_25"/>
    <s v="Bovenloop Donge"/>
    <s v="Beek"/>
    <s v="R4"/>
    <s v="Nee"/>
    <s v="NL25_D-KBV0012"/>
    <s v="NL_25_101"/>
    <s v="NL25_35"/>
    <n v="129923.625"/>
    <n v="392697.511"/>
    <s v="Bodemval"/>
    <x v="8"/>
    <s v="Rielsedijk"/>
    <s v="beide  "/>
    <x v="0"/>
    <s v="Obstakel verwijderd"/>
    <s v="stuw verwijderd"/>
    <x v="0"/>
    <x v="0"/>
    <x v="0"/>
    <x v="0"/>
    <m/>
    <m/>
    <m/>
    <m/>
    <m/>
    <m/>
    <m/>
    <m/>
  </r>
  <r>
    <s v="KN2850"/>
    <s v="Maas"/>
    <x v="6"/>
    <s v="NL_25"/>
    <s v="Bovenloop Donge"/>
    <s v="Beek"/>
    <s v="R4"/>
    <s v="Nee"/>
    <s v="NL25_KST00444"/>
    <s v="NL_25_102"/>
    <s v="NL25_35"/>
    <n v="130240.55799999999"/>
    <n v="393476.00199999998"/>
    <s v="Stuw"/>
    <x v="0"/>
    <s v="Heide hoeve"/>
    <s v="beide  "/>
    <x v="1"/>
    <s v="onbekend"/>
    <s v="nvt"/>
    <x v="1"/>
    <x v="0"/>
    <x v="0"/>
    <x v="0"/>
    <m/>
    <m/>
    <m/>
    <m/>
    <m/>
    <m/>
    <m/>
    <m/>
  </r>
  <r>
    <s v="KN2851"/>
    <s v="Maas"/>
    <x v="6"/>
    <s v="NL_25"/>
    <s v="Kletterwater"/>
    <s v="Beek"/>
    <s v="geen KRW-waterlichaam"/>
    <s v="Nee"/>
    <s v="KVP00042"/>
    <s v="onbekend"/>
    <s v="geen"/>
    <n v="90783"/>
    <n v="392778"/>
    <s v="Stuw"/>
    <x v="0"/>
    <s v="Gezellelaan"/>
    <s v="beide  "/>
    <x v="0"/>
    <s v="V-vormige overlaten"/>
    <s v="bekkenpassage"/>
    <x v="3"/>
    <x v="1"/>
    <x v="0"/>
    <x v="0"/>
    <m/>
    <m/>
    <m/>
    <m/>
    <m/>
    <m/>
    <m/>
    <m/>
  </r>
  <r>
    <s v="KN2852"/>
    <s v="Maas"/>
    <x v="6"/>
    <s v="NL_25"/>
    <s v="Kletterwater"/>
    <s v="Beek"/>
    <s v="geen KRW-waterlichaam"/>
    <s v="Nee"/>
    <s v="KVP00041"/>
    <s v="onbekend"/>
    <s v="geen"/>
    <n v="90498"/>
    <n v="392743"/>
    <s v="Stuw"/>
    <x v="0"/>
    <s v="President Kennedylaan"/>
    <s v="beide  "/>
    <x v="0"/>
    <s v="V-vormige overlaten"/>
    <s v="bekkenpassage"/>
    <x v="3"/>
    <x v="1"/>
    <x v="0"/>
    <x v="0"/>
    <m/>
    <m/>
    <m/>
    <m/>
    <m/>
    <m/>
    <m/>
    <m/>
  </r>
  <r>
    <s v="KN2853"/>
    <s v="Maas"/>
    <x v="6"/>
    <s v="NL_25"/>
    <s v="Molenvliet"/>
    <s v="kreek"/>
    <s v="geen KRW-waterlichaam"/>
    <s v="Nee"/>
    <s v="KST01106"/>
    <s v="onbekend"/>
    <s v="geen"/>
    <n v="95504"/>
    <n v="409731"/>
    <s v="Stuw"/>
    <x v="0"/>
    <s v="Schansweg"/>
    <s v="beide  "/>
    <x v="0"/>
    <s v="Aangepast stuwbeheer"/>
    <s v="aangepast beheer stuw"/>
    <x v="3"/>
    <x v="1"/>
    <x v="0"/>
    <x v="0"/>
    <m/>
    <m/>
    <m/>
    <m/>
    <m/>
    <m/>
    <m/>
    <m/>
  </r>
  <r>
    <s v="KN2855"/>
    <s v="Maas"/>
    <x v="6"/>
    <s v="NL_25"/>
    <s v="Valkenburgse Leij"/>
    <s v="Beek"/>
    <s v="R4"/>
    <s v="Nee"/>
    <s v="onbekend"/>
    <s v="onbekend"/>
    <s v="NL25_51"/>
    <n v="119565"/>
    <n v="393169"/>
    <s v="Stuw"/>
    <x v="0"/>
    <s v="Verlangenweg-west"/>
    <s v="beide  "/>
    <x v="0"/>
    <s v="stenen helling"/>
    <s v="cascade"/>
    <x v="3"/>
    <x v="1"/>
    <x v="2"/>
    <x v="2"/>
    <m/>
    <m/>
    <m/>
    <m/>
    <m/>
    <m/>
    <m/>
    <m/>
  </r>
  <r>
    <s v="KN2856"/>
    <s v="Maas"/>
    <x v="6"/>
    <s v="NL_25"/>
    <s v="Valkenburgse Leij"/>
    <s v="Beek"/>
    <s v="R4"/>
    <s v="Nee"/>
    <s v="onbekend"/>
    <s v="onbekend"/>
    <s v="NL25_51"/>
    <n v="119597"/>
    <n v="393127"/>
    <s v="Stuw"/>
    <x v="0"/>
    <s v="Verlangenweg-oost"/>
    <s v="beide  "/>
    <x v="0"/>
    <s v="stenen helling"/>
    <s v="cascade"/>
    <x v="3"/>
    <x v="1"/>
    <x v="2"/>
    <x v="2"/>
    <m/>
    <m/>
    <m/>
    <m/>
    <m/>
    <m/>
    <m/>
    <m/>
  </r>
  <r>
    <s v="KN2857"/>
    <s v="Maas"/>
    <x v="6"/>
    <s v="NL_25"/>
    <s v="Strijbeekse Beek"/>
    <s v="Beek"/>
    <s v="R4"/>
    <s v="Nee"/>
    <s v="onbekend"/>
    <s v="onbekend"/>
    <s v="NL25_52"/>
    <n v="117380"/>
    <n v="388119"/>
    <s v="duiker"/>
    <x v="5"/>
    <s v="Langeweg"/>
    <s v="beide  "/>
    <x v="0"/>
    <s v="stenen helling"/>
    <s v="cascade"/>
    <x v="3"/>
    <x v="0"/>
    <x v="0"/>
    <x v="0"/>
    <m/>
    <m/>
    <m/>
    <m/>
    <m/>
    <m/>
    <m/>
    <m/>
  </r>
  <r>
    <s v="KN2858"/>
    <s v="Maas"/>
    <x v="6"/>
    <s v="NL_25"/>
    <s v="Heikantsche beek"/>
    <s v="Beek"/>
    <s v="R4"/>
    <s v="Nee"/>
    <s v="onbekend"/>
    <s v="onbekend"/>
    <s v="NL25_51"/>
    <n v="119063"/>
    <n v="392162"/>
    <s v="Stuw"/>
    <x v="0"/>
    <s v="De Goede verwachting"/>
    <s v="beide  "/>
    <x v="0"/>
    <s v="stenen helling"/>
    <s v="cascade"/>
    <x v="3"/>
    <x v="0"/>
    <x v="2"/>
    <x v="2"/>
    <m/>
    <m/>
    <m/>
    <m/>
    <m/>
    <m/>
    <m/>
    <m/>
  </r>
  <r>
    <s v="KN2859"/>
    <s v="Maas"/>
    <x v="6"/>
    <s v="NL_25"/>
    <s v="Heikantsche beek"/>
    <s v="Beek"/>
    <s v="R4"/>
    <s v="Nee"/>
    <s v="onbekend"/>
    <s v="onbekend"/>
    <s v="NL25_51"/>
    <n v="119195"/>
    <n v="392169"/>
    <s v="Stuw"/>
    <x v="0"/>
    <s v="Gilzeweg west"/>
    <s v="beide  "/>
    <x v="0"/>
    <s v="stenen helling"/>
    <s v="cascade"/>
    <x v="3"/>
    <x v="0"/>
    <x v="0"/>
    <x v="0"/>
    <m/>
    <m/>
    <m/>
    <m/>
    <m/>
    <m/>
    <m/>
    <m/>
  </r>
  <r>
    <s v="KN2860"/>
    <s v="Maas"/>
    <x v="6"/>
    <s v="NL_25"/>
    <s v="Heikantsche beek"/>
    <s v="Beek"/>
    <s v="R4"/>
    <s v="Nee"/>
    <s v="onbekend"/>
    <s v="onbekend"/>
    <s v="NL25_51"/>
    <n v="119421"/>
    <n v="392056"/>
    <s v="Stuw"/>
    <x v="0"/>
    <s v="Heikant-noordwest"/>
    <s v="beide  "/>
    <x v="0"/>
    <s v="stenen helling"/>
    <s v="cascade"/>
    <x v="3"/>
    <x v="0"/>
    <x v="0"/>
    <x v="0"/>
    <m/>
    <m/>
    <m/>
    <m/>
    <m/>
    <m/>
    <m/>
    <m/>
  </r>
  <r>
    <s v="KN2861"/>
    <s v="Maas"/>
    <x v="6"/>
    <s v="NL_25"/>
    <s v="Heikantsche beek"/>
    <s v="Beek"/>
    <s v="R4"/>
    <s v="Nee"/>
    <s v="onbekend"/>
    <s v="onbekend"/>
    <s v="NL25_51"/>
    <n v="119579"/>
    <n v="391950"/>
    <s v="Stuw"/>
    <x v="0"/>
    <s v="Heikant-noord"/>
    <s v="beide  "/>
    <x v="0"/>
    <s v="stenen helling"/>
    <s v="cascade"/>
    <x v="3"/>
    <x v="0"/>
    <x v="0"/>
    <x v="0"/>
    <m/>
    <m/>
    <m/>
    <m/>
    <m/>
    <m/>
    <m/>
    <m/>
  </r>
  <r>
    <s v="KN2862"/>
    <s v="Maas"/>
    <x v="6"/>
    <s v="NL_25"/>
    <s v="Heikantsche beek"/>
    <s v="Beek"/>
    <s v="R4"/>
    <s v="Nee"/>
    <s v="onbekend"/>
    <s v="onbekend"/>
    <s v="NL25_51"/>
    <n v="119811"/>
    <n v="391798"/>
    <s v="Stuw"/>
    <x v="0"/>
    <s v="Heikant-noordoost"/>
    <s v="beide  "/>
    <x v="0"/>
    <s v="stenen helling"/>
    <s v="cascade"/>
    <x v="3"/>
    <x v="0"/>
    <x v="0"/>
    <x v="0"/>
    <m/>
    <m/>
    <m/>
    <m/>
    <m/>
    <m/>
    <m/>
    <m/>
  </r>
  <r>
    <s v="KN2863"/>
    <s v="Maas"/>
    <x v="6"/>
    <s v="NL_25"/>
    <s v="Groote of Roode beek"/>
    <s v="Beek"/>
    <s v="R4"/>
    <s v="Nee"/>
    <s v="onbekend"/>
    <s v="onbekend"/>
    <s v="NL25_51"/>
    <n v="120400"/>
    <n v="389792"/>
    <s v="Stuw"/>
    <x v="0"/>
    <s v="Het Schaan-noordwest"/>
    <s v="beide  "/>
    <x v="0"/>
    <s v="stenen helling"/>
    <s v="cascade"/>
    <x v="3"/>
    <x v="0"/>
    <x v="0"/>
    <x v="0"/>
    <m/>
    <m/>
    <m/>
    <m/>
    <m/>
    <m/>
    <m/>
    <m/>
  </r>
  <r>
    <s v="????"/>
    <s v="Maas"/>
    <x v="6"/>
    <s v="NL_25"/>
    <s v="Gilzewouwerbeek"/>
    <s v="Beek"/>
    <s v="geen KRW-waterlichaam"/>
    <s v="Nee"/>
    <s v="KVP00095"/>
    <s v="KVP00095"/>
    <s v="geen"/>
    <n v="117486"/>
    <n v="397784"/>
    <s v="Stuw"/>
    <x v="0"/>
    <s v="Bolberg"/>
    <s v="beide  "/>
    <x v="0"/>
    <s v="stenen helling"/>
    <s v="cascade"/>
    <x v="0"/>
    <x v="1"/>
    <x v="0"/>
    <x v="0"/>
    <m/>
    <m/>
    <m/>
    <m/>
    <m/>
    <m/>
    <m/>
    <m/>
  </r>
  <r>
    <s v="????"/>
    <s v="Maas"/>
    <x v="6"/>
    <s v="NL_25"/>
    <s v="Bovenloop Donge"/>
    <s v="Beek"/>
    <s v="R4"/>
    <s v="Nee"/>
    <s v="KBV00003"/>
    <s v="KBV00003"/>
    <s v="NL25_35"/>
    <n v="127717"/>
    <n v="387441"/>
    <s v="Bodemval"/>
    <x v="8"/>
    <s v="Hondseind"/>
    <s v="beide  "/>
    <x v="0"/>
    <s v="stenen helling"/>
    <s v="cascade"/>
    <x v="0"/>
    <x v="1"/>
    <x v="0"/>
    <x v="0"/>
    <m/>
    <m/>
    <m/>
    <m/>
    <m/>
    <m/>
    <m/>
    <m/>
  </r>
  <r>
    <s v="????"/>
    <s v="Maas"/>
    <x v="6"/>
    <s v="NL_25"/>
    <s v="Molenbeek"/>
    <s v="Beek"/>
    <s v="R5"/>
    <s v="Nee"/>
    <s v="KST01752"/>
    <s v="KST01752"/>
    <s v="NL25_59"/>
    <n v="90108"/>
    <n v="393281"/>
    <s v="Stuw"/>
    <x v="0"/>
    <s v="Vondellaan"/>
    <s v="beide  "/>
    <x v="0"/>
    <s v="onbekend"/>
    <s v="onbekend"/>
    <x v="0"/>
    <x v="0"/>
    <x v="0"/>
    <x v="0"/>
    <m/>
    <m/>
    <m/>
    <m/>
    <m/>
    <m/>
    <m/>
    <m/>
  </r>
  <r>
    <s v="????"/>
    <s v="Maas"/>
    <x v="6"/>
    <s v="NL_25"/>
    <s v="Molenbeek"/>
    <s v="Beek"/>
    <s v="R5"/>
    <s v="Nee"/>
    <s v="KST01729"/>
    <s v="KST01729"/>
    <s v="NL25_59"/>
    <n v="90035"/>
    <n v="394614"/>
    <s v="Stuw"/>
    <x v="0"/>
    <s v="Oostelijkhavendijk"/>
    <s v="beide  "/>
    <x v="0"/>
    <s v="onbekend"/>
    <s v="onbekend"/>
    <x v="0"/>
    <x v="0"/>
    <x v="0"/>
    <x v="0"/>
    <m/>
    <m/>
    <m/>
    <m/>
    <m/>
    <m/>
    <m/>
    <m/>
  </r>
  <r>
    <s v="KN0796"/>
    <s v="Rijn midden"/>
    <x v="7"/>
    <s v="NL_37"/>
    <s v="Tochten ABC2"/>
    <s v="sloot"/>
    <s v="M3"/>
    <m/>
    <s v="O:ST-100_900-5872"/>
    <s v="NL_37_0010"/>
    <s v="NL37_ABC2"/>
    <n v="177084.72399999999"/>
    <n v="497841.783"/>
    <s v="Stuw"/>
    <x v="0"/>
    <s v="O:ST-100_900-5872"/>
    <s v="onbekend"/>
    <x v="0"/>
    <s v="onbekend"/>
    <s v="onbekend"/>
    <x v="0"/>
    <x v="0"/>
    <x v="3"/>
    <x v="0"/>
    <m/>
    <m/>
    <m/>
    <m/>
    <m/>
    <m/>
    <m/>
    <m/>
  </r>
  <r>
    <s v="KN0797"/>
    <s v="Rijn midden"/>
    <x v="7"/>
    <s v="NL_37"/>
    <s v="Tochten ABC2"/>
    <s v="sloot"/>
    <s v="M3"/>
    <m/>
    <s v="diverse schotten"/>
    <s v="NL_37_0011"/>
    <s v="NL37_ABC2"/>
    <n v="182245"/>
    <n v="508530"/>
    <s v="Stuw"/>
    <x v="0"/>
    <s v="diverse schotten"/>
    <s v="onbekend"/>
    <x v="0"/>
    <s v="De Wit vispassage"/>
    <s v="de Witvispassage"/>
    <x v="0"/>
    <x v="1"/>
    <x v="3"/>
    <x v="0"/>
    <m/>
    <m/>
    <m/>
    <m/>
    <m/>
    <m/>
    <m/>
    <m/>
  </r>
  <r>
    <s v="KN0798"/>
    <s v="Rijn midden"/>
    <x v="7"/>
    <s v="NL_37"/>
    <s v="Tochten ABC1"/>
    <s v="sloot"/>
    <s v="M3"/>
    <m/>
    <s v="diverse klepstuwen"/>
    <s v="NL_37_0012"/>
    <s v="NL37_ABC1"/>
    <n v="182825"/>
    <n v="509820"/>
    <s v="Stuw"/>
    <x v="0"/>
    <s v="diverse klepstuwen"/>
    <s v="onbekend"/>
    <x v="0"/>
    <s v="De Wit vispassage"/>
    <s v="de Witvispassage"/>
    <x v="2"/>
    <x v="1"/>
    <x v="3"/>
    <x v="0"/>
    <m/>
    <m/>
    <m/>
    <m/>
    <m/>
    <m/>
    <m/>
    <m/>
  </r>
  <r>
    <s v="KN0799"/>
    <s v="Rijn midden"/>
    <x v="7"/>
    <s v="NL_37"/>
    <s v="Tochten ABC2"/>
    <s v="sloot"/>
    <s v="M3"/>
    <m/>
    <s v="O:ST-100_330-3034"/>
    <s v="NL_37_0013"/>
    <s v="NL37_ABC2"/>
    <n v="184880.274"/>
    <n v="504039.94300000003"/>
    <s v="Stuw"/>
    <x v="0"/>
    <s v="O:ST-100_330-3034"/>
    <s v="beide"/>
    <x v="1"/>
    <s v="onbekend"/>
    <s v="nvt"/>
    <x v="1"/>
    <x v="1"/>
    <x v="1"/>
    <x v="1"/>
    <m/>
    <m/>
    <m/>
    <m/>
    <m/>
    <m/>
    <m/>
    <m/>
  </r>
  <r>
    <s v="KN0800"/>
    <s v="Rijn midden"/>
    <x v="7"/>
    <s v="NL_37"/>
    <s v="Tochten ABC2"/>
    <s v="sloot"/>
    <s v="M3"/>
    <m/>
    <s v="O:ST-100_600-1245"/>
    <s v="NL_37_0014"/>
    <s v="NL37_ABC2"/>
    <n v="183099.22"/>
    <n v="498360.68699999998"/>
    <s v="Stuw"/>
    <x v="0"/>
    <s v="O:ST-100_600-1245"/>
    <s v="beide"/>
    <x v="1"/>
    <s v="onbekend"/>
    <s v="nvt"/>
    <x v="1"/>
    <x v="1"/>
    <x v="1"/>
    <x v="1"/>
    <m/>
    <m/>
    <m/>
    <m/>
    <m/>
    <m/>
    <m/>
    <m/>
  </r>
  <r>
    <s v="KN0801"/>
    <s v="Rijn midden"/>
    <x v="7"/>
    <s v="NL_37"/>
    <s v="Tochten ABC1"/>
    <s v="sloot"/>
    <s v="M3"/>
    <m/>
    <s v="O:ST-100_600-582"/>
    <s v="NL_37_0015"/>
    <s v="NL37_ABC1"/>
    <n v="183695.924"/>
    <n v="498075.60800000001"/>
    <s v="Stuw"/>
    <x v="0"/>
    <s v="O:ST-100_600-582"/>
    <s v="beide"/>
    <x v="1"/>
    <s v="onbekend"/>
    <s v="nvt"/>
    <x v="1"/>
    <x v="1"/>
    <x v="1"/>
    <x v="1"/>
    <m/>
    <m/>
    <m/>
    <m/>
    <m/>
    <m/>
    <m/>
    <m/>
  </r>
  <r>
    <s v="KN0802"/>
    <s v="Rijn midden"/>
    <x v="7"/>
    <s v="NL_37"/>
    <s v="Tochten ABC2"/>
    <s v="sloot"/>
    <s v="M3"/>
    <m/>
    <s v="O:ST-100_630-2000"/>
    <s v="NL_37_0016"/>
    <s v="NL37_ABC2"/>
    <n v="182908.228"/>
    <n v="498431.79300000001"/>
    <s v="Stuw"/>
    <x v="0"/>
    <s v="O:ST-100_630-2000"/>
    <s v="beide"/>
    <x v="1"/>
    <s v="onbekend"/>
    <s v="nvt"/>
    <x v="1"/>
    <x v="1"/>
    <x v="1"/>
    <x v="1"/>
    <m/>
    <m/>
    <m/>
    <m/>
    <m/>
    <m/>
    <m/>
    <m/>
  </r>
  <r>
    <m/>
    <s v="Rijn midden"/>
    <x v="7"/>
    <s v="NL_37"/>
    <s v="Tochten ABC2"/>
    <s v="sloot"/>
    <s v="M3"/>
    <m/>
    <s v="O:ST-100_300-464"/>
    <m/>
    <s v="NL37_ABC2"/>
    <n v="185542"/>
    <n v="504064"/>
    <s v="Stuw"/>
    <x v="0"/>
    <s v="O:ST-100_300-464"/>
    <s v="beide"/>
    <x v="1"/>
    <s v="onbekend"/>
    <s v="nvt"/>
    <x v="1"/>
    <x v="1"/>
    <x v="1"/>
    <x v="1"/>
    <m/>
    <m/>
    <m/>
    <m/>
    <m/>
    <m/>
    <m/>
    <m/>
  </r>
  <r>
    <s v="KN0803"/>
    <s v="Rijn midden"/>
    <x v="7"/>
    <s v="NL_37"/>
    <s v="Tochten ABC1"/>
    <s v="sloot"/>
    <s v="M3"/>
    <m/>
    <s v="O:ST-100_940-2330"/>
    <s v="NL_37_0017"/>
    <s v="NL37_ABC1"/>
    <n v="180932.198"/>
    <n v="494556.52299999999"/>
    <s v="Stuw"/>
    <x v="0"/>
    <s v="O:ST-100_940-2330"/>
    <s v="beide"/>
    <x v="1"/>
    <s v="onbekend"/>
    <s v="nvt"/>
    <x v="1"/>
    <x v="1"/>
    <x v="1"/>
    <x v="1"/>
    <m/>
    <m/>
    <m/>
    <m/>
    <m/>
    <m/>
    <m/>
    <m/>
  </r>
  <r>
    <s v="KN0815"/>
    <s v="Rijn midden"/>
    <x v="7"/>
    <s v="NL_37"/>
    <s v="LMNOP"/>
    <s v="sloot"/>
    <s v="M3"/>
    <m/>
    <s v="N:ST-100_80-2550"/>
    <s v="NL_37_0029"/>
    <s v="NL37_LMNOP_2013"/>
    <n v="179962.03200000001"/>
    <n v="533634.24300000002"/>
    <s v="Stuw"/>
    <x v="0"/>
    <s v="N:ST-100_80-2550"/>
    <s v="beide"/>
    <x v="1"/>
    <s v="onbekend"/>
    <s v="nvt"/>
    <x v="1"/>
    <x v="1"/>
    <x v="1"/>
    <x v="1"/>
    <m/>
    <m/>
    <m/>
    <m/>
    <m/>
    <m/>
    <m/>
    <m/>
  </r>
  <r>
    <s v="KN0819"/>
    <s v="Rijn midden"/>
    <x v="7"/>
    <s v="NL_37"/>
    <s v="LMNOP"/>
    <s v="sloot"/>
    <s v="M3"/>
    <m/>
    <s v="N:ST-330_44-3590"/>
    <s v="NL_37_0033"/>
    <s v="NL37_LMNOP_2013"/>
    <n v="180098.59899999999"/>
    <n v="517664.95799999998"/>
    <s v="Stuw"/>
    <x v="0"/>
    <s v="N:ST-330_44-3590"/>
    <s v="beide"/>
    <x v="1"/>
    <s v="onbekend"/>
    <s v="nvt"/>
    <x v="1"/>
    <x v="1"/>
    <x v="1"/>
    <x v="1"/>
    <m/>
    <m/>
    <m/>
    <m/>
    <m/>
    <m/>
    <m/>
    <m/>
  </r>
  <r>
    <m/>
    <s v="Rijn midden"/>
    <x v="7"/>
    <s v="NL_37"/>
    <s v="Tochten DE"/>
    <s v="sloot"/>
    <s v="M3"/>
    <s v="M3"/>
    <s v="Z:ST-100_510-4166"/>
    <m/>
    <s v="NL37_DE"/>
    <n v="159023"/>
    <n v="480243"/>
    <s v="Stuw"/>
    <x v="0"/>
    <s v="Z:ST-100_510-4166"/>
    <s v="beide"/>
    <x v="1"/>
    <s v="onbekend"/>
    <s v="nvt"/>
    <x v="1"/>
    <x v="1"/>
    <x v="1"/>
    <x v="1"/>
    <m/>
    <m/>
    <m/>
    <m/>
    <m/>
    <m/>
    <m/>
    <m/>
  </r>
  <r>
    <m/>
    <s v="Rijn midden"/>
    <x v="7"/>
    <s v="NL_37"/>
    <s v="Tochten ABC2"/>
    <s v="sloot"/>
    <s v="M3"/>
    <s v="M3"/>
    <s v="O:ST-100_910-1614"/>
    <m/>
    <s v="NL37_ABC2"/>
    <n v="178204"/>
    <n v="496257"/>
    <s v="Stuw"/>
    <x v="0"/>
    <s v="O:ST-100_910-1614"/>
    <s v="beide"/>
    <x v="0"/>
    <s v="obstakel verwijderen"/>
    <s v="stuw verwijderd"/>
    <x v="0"/>
    <x v="1"/>
    <x v="3"/>
    <x v="0"/>
    <m/>
    <m/>
    <m/>
    <m/>
    <m/>
    <m/>
    <m/>
    <m/>
  </r>
  <r>
    <m/>
    <s v="Rijn midden"/>
    <x v="7"/>
    <s v="NL_37"/>
    <s v="Tochten ABC2"/>
    <s v="sloot"/>
    <s v="M3"/>
    <s v="M3"/>
    <s v="O:ST-100_900-5872"/>
    <m/>
    <s v="NL37_ABC2"/>
    <n v="177068"/>
    <n v="497864"/>
    <s v="Stuw"/>
    <x v="0"/>
    <s v="O:ST-100_900-5872"/>
    <s v="beide"/>
    <x v="1"/>
    <s v="onbekend"/>
    <s v="nvt"/>
    <x v="1"/>
    <x v="1"/>
    <x v="1"/>
    <x v="1"/>
    <m/>
    <m/>
    <m/>
    <m/>
    <m/>
    <m/>
    <m/>
    <m/>
  </r>
  <r>
    <m/>
    <s v="Rijn midden"/>
    <x v="7"/>
    <s v="NL_37"/>
    <s v="Tochten ABC2"/>
    <s v="sloot"/>
    <s v="M3"/>
    <s v="M3"/>
    <s v="O:ST-100_930-3120"/>
    <m/>
    <s v="NL37_ABC2"/>
    <n v="180341"/>
    <n v="495332"/>
    <s v="Stuw"/>
    <x v="0"/>
    <s v="O:ST-100_930-3120"/>
    <s v="beide"/>
    <x v="1"/>
    <s v="onbekend"/>
    <s v="nvt"/>
    <x v="1"/>
    <x v="1"/>
    <x v="1"/>
    <x v="1"/>
    <m/>
    <m/>
    <m/>
    <m/>
    <m/>
    <m/>
    <m/>
    <m/>
  </r>
  <r>
    <m/>
    <s v="Rijn midden"/>
    <x v="7"/>
    <s v="NL_37"/>
    <s v="Tochten ABC1"/>
    <s v="sloot"/>
    <s v="M3"/>
    <s v="M3"/>
    <s v="O:ST-100_940-3273"/>
    <m/>
    <s v="NL37_ABC1"/>
    <n v="180383"/>
    <n v="495325"/>
    <s v="Stuw"/>
    <x v="0"/>
    <s v="O:ST-100_940-3273"/>
    <s v="beide"/>
    <x v="1"/>
    <s v="onbekend"/>
    <s v="nvt"/>
    <x v="1"/>
    <x v="1"/>
    <x v="1"/>
    <x v="1"/>
    <m/>
    <m/>
    <m/>
    <m/>
    <m/>
    <m/>
    <m/>
    <m/>
  </r>
  <r>
    <m/>
    <s v="Rijn midden"/>
    <x v="7"/>
    <s v="NL_37"/>
    <s v="Tochten ABC2"/>
    <s v="sloot"/>
    <s v="M3"/>
    <s v="M3"/>
    <s v="O:ST-100_310-2411"/>
    <m/>
    <s v="NL37_ABC2"/>
    <n v="183058"/>
    <n v="504020"/>
    <s v="Stuw"/>
    <x v="0"/>
    <s v="O:ST-100_310-2411"/>
    <s v="beide"/>
    <x v="0"/>
    <s v="De Wit vispassage"/>
    <s v="de Witvispassage"/>
    <x v="3"/>
    <x v="1"/>
    <x v="3"/>
    <x v="0"/>
    <m/>
    <m/>
    <m/>
    <m/>
    <m/>
    <m/>
    <m/>
    <m/>
  </r>
  <r>
    <m/>
    <s v="Rijn midden"/>
    <x v="7"/>
    <s v="NL_37"/>
    <s v="Tochten ABC1"/>
    <s v="sloot"/>
    <s v="M3"/>
    <s v="M3"/>
    <s v="O:ST-100_B00-1"/>
    <m/>
    <s v="NL37_ABC1"/>
    <n v="173124"/>
    <n v="491158"/>
    <s v="Stuw"/>
    <x v="0"/>
    <s v="O:ST-100_B00-1"/>
    <s v="beide"/>
    <x v="0"/>
    <s v="De Wit vispassage"/>
    <s v="de Witvispassage"/>
    <x v="3"/>
    <x v="1"/>
    <x v="3"/>
    <x v="0"/>
    <m/>
    <m/>
    <m/>
    <m/>
    <m/>
    <m/>
    <m/>
    <m/>
  </r>
  <r>
    <m/>
    <s v="Rijn midden"/>
    <x v="7"/>
    <s v="NL_37"/>
    <s v="Tochten ABC1"/>
    <s v="sloot"/>
    <s v="M3"/>
    <s v="M3"/>
    <s v="O:ST-W066/W066"/>
    <m/>
    <s v="NL37_ABC1"/>
    <n v="169892"/>
    <n v="487961"/>
    <s v="Stuw"/>
    <x v="0"/>
    <s v="O:ST-W066/W066"/>
    <s v="beide"/>
    <x v="0"/>
    <s v="onbekend"/>
    <s v="onbekend"/>
    <x v="3"/>
    <x v="1"/>
    <x v="3"/>
    <x v="0"/>
    <m/>
    <m/>
    <m/>
    <m/>
    <m/>
    <m/>
    <m/>
    <m/>
  </r>
  <r>
    <m/>
    <s v="Rijn midden"/>
    <x v="7"/>
    <s v="NL_37"/>
    <s v="Vaarten NOP"/>
    <s v="Kanaal"/>
    <s v="M6"/>
    <s v="M30"/>
    <s v="KSL-ZZL-01"/>
    <m/>
    <s v="NL37_RS"/>
    <n v="176996"/>
    <n v="539004"/>
    <s v="Sluis"/>
    <x v="3"/>
    <s v="Friesesluis"/>
    <s v="beide"/>
    <x v="1"/>
    <s v="aangepast sluisbeheer"/>
    <s v="aangepast beheer schutsluis"/>
    <x v="1"/>
    <x v="0"/>
    <x v="3"/>
    <x v="0"/>
    <m/>
    <m/>
    <m/>
    <m/>
    <m/>
    <m/>
    <m/>
    <m/>
  </r>
  <r>
    <m/>
    <s v="Rijn midden"/>
    <x v="7"/>
    <s v="NL_37"/>
    <s v="Vaarten NOP"/>
    <s v="Kanaal"/>
    <s v="M6"/>
    <s v="M30"/>
    <s v="KSL-ZZL-03"/>
    <m/>
    <s v="NL37_RS"/>
    <n v="169618"/>
    <n v="518951"/>
    <s v="Sluis"/>
    <x v="3"/>
    <s v="Urkersluis"/>
    <s v="beide"/>
    <x v="1"/>
    <s v="aangepast sluisbeheer"/>
    <s v="aangepast beheer schutsluis"/>
    <x v="1"/>
    <x v="0"/>
    <x v="3"/>
    <x v="0"/>
    <m/>
    <m/>
    <m/>
    <m/>
    <m/>
    <m/>
    <m/>
    <m/>
  </r>
  <r>
    <s v="KN0821"/>
    <s v="Rijn midden"/>
    <x v="7"/>
    <s v="NL_37"/>
    <s v="Vaarten NOP"/>
    <s v="Kanaal"/>
    <s v="M6"/>
    <s v="M30"/>
    <s v="P2000"/>
    <m/>
    <s v="NL37_RS"/>
    <n v="176990.8"/>
    <n v="538956.35"/>
    <s v="Gemaal"/>
    <x v="1"/>
    <s v="Gemaal Buma"/>
    <s v="stroomopwaarts"/>
    <x v="1"/>
    <s v="onbekend"/>
    <s v="nvt"/>
    <x v="1"/>
    <x v="0"/>
    <x v="3"/>
    <x v="0"/>
    <n v="1710"/>
    <n v="3"/>
    <s v="centrifugaal"/>
    <n v="3"/>
    <n v="1710"/>
    <m/>
    <m/>
    <m/>
  </r>
  <r>
    <s v="KN0822"/>
    <s v="Rijn midden"/>
    <x v="7"/>
    <s v="NL_37"/>
    <s v="Vaarten NOP"/>
    <s v="Kanaal"/>
    <s v="M6"/>
    <s v="M30"/>
    <s v="P2200"/>
    <m/>
    <s v="NL37_RS"/>
    <n v="169624.42"/>
    <n v="518897.97"/>
    <s v="Gemaal"/>
    <x v="1"/>
    <s v="Gemaal Vissering"/>
    <s v="stroomopwaarts"/>
    <x v="1"/>
    <s v="onbekend"/>
    <s v="nvt"/>
    <x v="1"/>
    <x v="0"/>
    <x v="3"/>
    <x v="0"/>
    <n v="2320"/>
    <n v="3"/>
    <s v="centrifugaal"/>
    <n v="3"/>
    <n v="2320"/>
    <m/>
    <m/>
    <m/>
  </r>
  <r>
    <s v="KN0823"/>
    <s v="Rijn midden"/>
    <x v="7"/>
    <s v="NL_37"/>
    <s v="Vaarten Hoge Afdeling ZOF"/>
    <s v="Kanaal"/>
    <s v="M6"/>
    <s v="M30"/>
    <s v="P2300-H"/>
    <m/>
    <s v="NL37_U"/>
    <n v="180102.87"/>
    <n v="510221.67"/>
    <s v="Gemaal"/>
    <x v="1"/>
    <s v="Gemaal Colijn"/>
    <s v="beide"/>
    <x v="0"/>
    <s v="inlaatwerk"/>
    <s v="visinlaat"/>
    <x v="3"/>
    <x v="0"/>
    <x v="2"/>
    <x v="2"/>
    <n v="1580"/>
    <n v="3"/>
    <s v="centrifugaal"/>
    <n v="3"/>
    <n v="1580"/>
    <m/>
    <m/>
    <m/>
  </r>
  <r>
    <s v="KN0572"/>
    <s v="Rijn West"/>
    <x v="8"/>
    <m/>
    <s v="Amsterdam-Rijnkanaal Noordpand"/>
    <s v="Kanaal"/>
    <s v="M7b"/>
    <m/>
    <s v="ARK3_KS_591"/>
    <s v="NL86_6"/>
    <s v="NL86_6"/>
    <n v="150369"/>
    <n v="442120"/>
    <s v="Sluis"/>
    <x v="3"/>
    <s v="Prinses Irenesluis"/>
    <s v="beide"/>
    <x v="0"/>
    <s v="aangepast sluisbeheer"/>
    <s v="aangepast beheer schutsluis"/>
    <x v="0"/>
    <x v="1"/>
    <x v="2"/>
    <x v="0"/>
    <m/>
    <m/>
    <m/>
    <m/>
    <m/>
    <m/>
    <m/>
    <m/>
  </r>
  <r>
    <s v="KN0573"/>
    <s v="Rijn West"/>
    <x v="8"/>
    <m/>
    <s v="Amsterdam-Rijnkanaal Noordpand"/>
    <s v="Kanaal"/>
    <s v="M7b"/>
    <m/>
    <s v="RWS_ARK2_KS_452"/>
    <s v="NL86_6"/>
    <s v="NL86_6"/>
    <n v="135953"/>
    <n v="447350"/>
    <s v="Sluis"/>
    <x v="3"/>
    <s v="Prinses Beatrixsluis"/>
    <s v="beide"/>
    <x v="0"/>
    <s v="aangepast sluisbeheer"/>
    <s v="aangepast beheer schutsluis"/>
    <x v="0"/>
    <x v="1"/>
    <x v="2"/>
    <x v="0"/>
    <m/>
    <m/>
    <m/>
    <m/>
    <m/>
    <m/>
    <m/>
    <m/>
  </r>
  <r>
    <s v="KN0574"/>
    <s v="Rijn West"/>
    <x v="8"/>
    <m/>
    <s v="Noordzeekanaal"/>
    <s v="Kanaal"/>
    <s v="M30"/>
    <m/>
    <s v="RWS_ARK1_KS_16"/>
    <s v="NL87_1"/>
    <s v="NL87_1"/>
    <n v="125789"/>
    <n v="486282"/>
    <s v="Sluis"/>
    <x v="3"/>
    <s v="Zeeburg sluiscomplex"/>
    <s v="beide"/>
    <x v="0"/>
    <s v="Obstakel verwijderen"/>
    <s v="kunstwerk verwijderd"/>
    <x v="0"/>
    <x v="1"/>
    <x v="0"/>
    <x v="2"/>
    <m/>
    <m/>
    <m/>
    <m/>
    <m/>
    <m/>
    <m/>
    <m/>
  </r>
  <r>
    <s v="KN0575"/>
    <s v="Rijn West"/>
    <x v="8"/>
    <m/>
    <s v="Amsterdam-Rijnkanaal Betuwepand"/>
    <s v="Kanaal"/>
    <s v="M7b"/>
    <m/>
    <s v="onbekend"/>
    <s v="NL86_5"/>
    <s v="NL86_5"/>
    <n v="159620"/>
    <n v="434760"/>
    <s v="Sluis"/>
    <x v="3"/>
    <s v="Prins Bernhardsluis"/>
    <s v="beide"/>
    <x v="0"/>
    <s v="aangepast sluisbeheer"/>
    <s v="aangepast beheer schutsluis"/>
    <x v="0"/>
    <x v="1"/>
    <x v="2"/>
    <x v="0"/>
    <m/>
    <m/>
    <m/>
    <m/>
    <m/>
    <m/>
    <m/>
    <m/>
  </r>
  <r>
    <s v="KN0576"/>
    <s v="Rijn West"/>
    <x v="8"/>
    <m/>
    <s v="Amsterdam-Rijnkanaal Noordpand"/>
    <s v="Kanaal"/>
    <s v="M7b"/>
    <m/>
    <s v="onbekend"/>
    <s v="NL86_6"/>
    <s v="NL86_6"/>
    <n v="135520"/>
    <n v="450880"/>
    <s v="Sluis"/>
    <x v="3"/>
    <s v="Zuidersluis"/>
    <s v="beide"/>
    <x v="1"/>
    <s v="aangepast sluisbeheer"/>
    <s v="aangepast beheer schutsluis"/>
    <x v="1"/>
    <x v="1"/>
    <x v="1"/>
    <x v="1"/>
    <m/>
    <m/>
    <m/>
    <m/>
    <m/>
    <m/>
    <m/>
    <m/>
  </r>
  <r>
    <s v="KN0577"/>
    <s v="Rijn West"/>
    <x v="8"/>
    <m/>
    <s v="Amsterdam-Rijnkanaal Noordpand"/>
    <s v="Kanaal"/>
    <s v="M7b"/>
    <m/>
    <s v="onbekend"/>
    <s v="NL86_6"/>
    <s v="NL86_6"/>
    <n v="135820"/>
    <n v="451530"/>
    <s v="Sluis"/>
    <x v="3"/>
    <s v="Noordersluis"/>
    <s v="beide"/>
    <x v="1"/>
    <s v="aangepast sluisbeheer"/>
    <s v="aangepast beheer schutsluis"/>
    <x v="1"/>
    <x v="1"/>
    <x v="1"/>
    <x v="1"/>
    <m/>
    <m/>
    <m/>
    <m/>
    <m/>
    <m/>
    <m/>
    <m/>
  </r>
  <r>
    <s v="KN0988"/>
    <s v="Rijn Oost"/>
    <x v="9"/>
    <s v="NL_99"/>
    <s v="Meppelerdiep"/>
    <s v="Rivier"/>
    <s v="R6"/>
    <s v="onbekend"/>
    <s v="onbekend"/>
    <s v="NL_93_0031"/>
    <s v="NL99_Meppelerdiep"/>
    <n v="201772.897"/>
    <n v="516930.51299999998"/>
    <s v="Sluis"/>
    <x v="3"/>
    <s v="Meppelerdiep sluis"/>
    <s v="beide"/>
    <x v="1"/>
    <s v="nvt"/>
    <s v="nvt"/>
    <x v="5"/>
    <x v="1"/>
    <x v="1"/>
    <x v="1"/>
    <m/>
    <m/>
    <m/>
    <m/>
    <m/>
    <m/>
    <m/>
    <m/>
  </r>
  <r>
    <s v="KN0989"/>
    <s v="Rijn Oost"/>
    <x v="9"/>
    <s v="NL_99"/>
    <s v="Meppelerdiep"/>
    <s v="Rivier"/>
    <s v="R6"/>
    <s v="onbekend"/>
    <s v="onbekend"/>
    <s v="NL_93_0032"/>
    <s v="NL99_Meppelerdiep"/>
    <n v="201379"/>
    <n v="517130"/>
    <s v="Sluis"/>
    <x v="3"/>
    <s v="Grote Kolk sluis"/>
    <s v="beide"/>
    <x v="1"/>
    <s v="nvt"/>
    <s v="nvt"/>
    <x v="5"/>
    <x v="1"/>
    <x v="1"/>
    <x v="1"/>
    <m/>
    <m/>
    <m/>
    <m/>
    <m/>
    <m/>
    <m/>
    <m/>
  </r>
  <r>
    <s v="KN0959"/>
    <s v="Rijn West"/>
    <x v="9"/>
    <s v="NL_93"/>
    <s v="Nederrijn/Lek"/>
    <s v="Rivier"/>
    <s v="R7"/>
    <s v="Nee"/>
    <s v="onbekend"/>
    <s v="NL_93_0004"/>
    <s v="NL93_7"/>
    <n v="183994.97099999999"/>
    <n v="441864.03600000002"/>
    <s v="Stuw"/>
    <x v="0"/>
    <s v="stuw te Driel"/>
    <s v="beide"/>
    <x v="0"/>
    <s v="Bekkenpassage"/>
    <s v="bekkenpassage"/>
    <x v="2"/>
    <x v="0"/>
    <x v="2"/>
    <x v="2"/>
    <m/>
    <m/>
    <m/>
    <m/>
    <m/>
    <m/>
    <m/>
    <m/>
  </r>
  <r>
    <s v="KN0960"/>
    <s v="Rijn West"/>
    <x v="9"/>
    <s v="NL_93"/>
    <s v="Nederrijn/Lek"/>
    <s v="Rivier"/>
    <s v="R7"/>
    <s v="Nee"/>
    <s v="onbekend"/>
    <s v="NL_93_0005"/>
    <s v="NL93_7"/>
    <n v="156447.97"/>
    <n v="442879.18400000001"/>
    <s v="Stuw"/>
    <x v="0"/>
    <s v="stuw Amerongen"/>
    <s v="beide"/>
    <x v="0"/>
    <s v="Bekkenpassage"/>
    <s v="bekkenpassage"/>
    <x v="2"/>
    <x v="0"/>
    <x v="2"/>
    <x v="2"/>
    <m/>
    <m/>
    <m/>
    <m/>
    <m/>
    <m/>
    <m/>
    <m/>
  </r>
  <r>
    <s v="KN0961"/>
    <s v="Rijn West"/>
    <x v="9"/>
    <s v="NL_93"/>
    <s v="Nederrijn/Lek"/>
    <s v="Rivier"/>
    <s v="R7"/>
    <s v="R8"/>
    <s v="onbekend"/>
    <s v="NL_93_0006"/>
    <s v="NL93_7"/>
    <n v="137562"/>
    <n v="444760"/>
    <s v="Stuw"/>
    <x v="0"/>
    <s v="stuw Hagestein"/>
    <s v="beide"/>
    <x v="0"/>
    <s v="Bekkenpassage"/>
    <s v="bekkenpassage"/>
    <x v="2"/>
    <x v="0"/>
    <x v="2"/>
    <x v="2"/>
    <m/>
    <m/>
    <m/>
    <m/>
    <m/>
    <m/>
    <m/>
    <m/>
  </r>
  <r>
    <s v="KN0985"/>
    <s v="Rijn Oost"/>
    <x v="9"/>
    <s v="NL_93"/>
    <s v="Nederrijn/Lek"/>
    <s v="Rivier"/>
    <s v="R7"/>
    <s v="onbekend"/>
    <s v="onbekend"/>
    <s v="NL_93_0033"/>
    <s v="NL93_7"/>
    <n v="185159"/>
    <n v="443027"/>
    <s v="slecht passeerbare beekmonding"/>
    <x v="7"/>
    <s v="monding in Rosandepolder (beken Oosterbeek)"/>
    <s v="stroomopwaarts"/>
    <x v="1"/>
    <s v="herinrichting monding"/>
    <s v="(her)inrichting"/>
    <x v="1"/>
    <x v="0"/>
    <x v="1"/>
    <x v="1"/>
    <m/>
    <m/>
    <m/>
    <m/>
    <m/>
    <m/>
    <m/>
    <m/>
  </r>
  <r>
    <s v="KN0990"/>
    <s v="Rijn Oost"/>
    <x v="9"/>
    <s v="NL_93"/>
    <s v="Nederrijn/Lek"/>
    <s v="Rivier"/>
    <s v="R7"/>
    <s v="onbekend"/>
    <s v="onbekend"/>
    <s v="NL_93_0032"/>
    <s v="NL93_7"/>
    <n v="177700"/>
    <n v="441792"/>
    <s v="slecht passeerbare monding zijwater"/>
    <x v="7"/>
    <s v="monding Heelsumse beek"/>
    <s v="stroomopwaarts"/>
    <x v="0"/>
    <s v="herinrichting monding"/>
    <s v="(her)inrichting"/>
    <x v="0"/>
    <x v="0"/>
    <x v="3"/>
    <x v="0"/>
    <m/>
    <m/>
    <m/>
    <m/>
    <m/>
    <m/>
    <m/>
    <m/>
  </r>
  <r>
    <s v="KN0991"/>
    <s v="Rijn Oost"/>
    <x v="9"/>
    <s v="NL_93"/>
    <s v="Nederrijn/Lek"/>
    <s v="Rivier"/>
    <s v="R7"/>
    <s v="onbekend"/>
    <s v="onbekend"/>
    <s v="NL_93_0032"/>
    <s v="NL93_7"/>
    <n v="179741"/>
    <n v="442580"/>
    <s v="slecht passeerbare monding zijwater"/>
    <x v="7"/>
    <s v="monding Renkumse beek"/>
    <s v="stroomopwaarts"/>
    <x v="0"/>
    <s v="herinrichting monding"/>
    <s v="(her)inrichting"/>
    <x v="0"/>
    <x v="0"/>
    <x v="0"/>
    <x v="0"/>
    <m/>
    <m/>
    <m/>
    <m/>
    <m/>
    <m/>
    <m/>
    <m/>
  </r>
  <r>
    <s v="KN0993"/>
    <s v="Rijn Oost"/>
    <x v="9"/>
    <s v="NL_93"/>
    <s v="Nederrijn/Lek"/>
    <s v="Rivier"/>
    <s v="R7"/>
    <s v="Nee"/>
    <s v="onbekend"/>
    <s v="NL_93_0032"/>
    <s v="NL93_7"/>
    <n v="156481"/>
    <n v="442793"/>
    <s v="WKC"/>
    <x v="12"/>
    <s v="WKC Maurik/Amerongen"/>
    <s v="stroomafwaarts"/>
    <x v="0"/>
    <s v="aangepast turbinebeheer"/>
    <s v="aangepast beheer turbine"/>
    <x v="0"/>
    <x v="0"/>
    <x v="0"/>
    <x v="0"/>
    <m/>
    <m/>
    <m/>
    <m/>
    <m/>
    <m/>
    <m/>
    <m/>
  </r>
  <r>
    <s v="KN0993"/>
    <s v="Rijn Oost"/>
    <x v="9"/>
    <s v="NL_93"/>
    <s v="Nederrijn/Lek"/>
    <s v="Rivier"/>
    <s v="R7"/>
    <s v="Nee"/>
    <s v="onbekend"/>
    <s v="NL_93_0032"/>
    <s v="NL93_7"/>
    <n v="156481"/>
    <n v="442793"/>
    <s v="WKC"/>
    <x v="12"/>
    <s v="WKC Maurik/Amerongen"/>
    <s v="stroomafwaarts"/>
    <x v="1"/>
    <s v="visgeleidingssysteem"/>
    <s v="visgeleiding"/>
    <x v="1"/>
    <x v="0"/>
    <x v="1"/>
    <x v="1"/>
    <m/>
    <m/>
    <m/>
    <m/>
    <m/>
    <m/>
    <m/>
    <m/>
  </r>
  <r>
    <s v="KN0956"/>
    <s v="Rijn Oost"/>
    <x v="9"/>
    <s v="NL_93"/>
    <s v="Twentekanalen"/>
    <s v="Kanaal"/>
    <s v="M7"/>
    <s v="R7"/>
    <s v="onbekend"/>
    <s v="NL_93_0001"/>
    <s v="NL93_TWENTHEKANALEN"/>
    <n v="212952.989"/>
    <n v="463902.04399999999"/>
    <s v="Sluis"/>
    <x v="3"/>
    <s v="sluis Eefde"/>
    <s v="beide"/>
    <x v="1"/>
    <s v="aangepast sluisbeheer"/>
    <s v="aangepast beheer schutsluis"/>
    <x v="1"/>
    <x v="1"/>
    <x v="1"/>
    <x v="1"/>
    <m/>
    <m/>
    <m/>
    <m/>
    <m/>
    <m/>
    <m/>
    <m/>
  </r>
  <r>
    <s v="KN0957"/>
    <s v="Rijn Oost"/>
    <x v="9"/>
    <s v="NL_93"/>
    <s v="Twentekanalen"/>
    <s v="Kanaal"/>
    <s v="M7"/>
    <s v="Nee"/>
    <s v="onbekend"/>
    <s v="NL_93_0002"/>
    <s v="NL93_TWENTHEKANALEN"/>
    <n v="243081.64199999999"/>
    <n v="473929.52600000001"/>
    <s v="Sluis"/>
    <x v="3"/>
    <s v="sluis Delden"/>
    <s v="beide"/>
    <x v="1"/>
    <s v="aangepast sluisbeheer"/>
    <s v="aangepast beheer schutsluis"/>
    <x v="1"/>
    <x v="1"/>
    <x v="1"/>
    <x v="1"/>
    <m/>
    <m/>
    <m/>
    <m/>
    <m/>
    <m/>
    <m/>
    <m/>
  </r>
  <r>
    <s v="KN0958"/>
    <s v="Rijn Oost"/>
    <x v="9"/>
    <s v="NL_93"/>
    <s v="Twentekanalen"/>
    <s v="Kanaal"/>
    <s v="M7"/>
    <s v="Nee"/>
    <s v="onbekend"/>
    <s v="NL_93_0003"/>
    <s v="NL93_TWENTHEKANALEN"/>
    <n v="251744.74100000001"/>
    <n v="474069.44900000002"/>
    <s v="Sluis"/>
    <x v="3"/>
    <s v="sluis Hengelo"/>
    <s v="beide"/>
    <x v="1"/>
    <s v="aangepast sluisbeheer"/>
    <s v="aangepast beheer schutsluis"/>
    <x v="1"/>
    <x v="1"/>
    <x v="1"/>
    <x v="1"/>
    <m/>
    <m/>
    <m/>
    <m/>
    <m/>
    <m/>
    <m/>
    <m/>
  </r>
  <r>
    <s v="KN0987"/>
    <s v="Rijn Oost"/>
    <x v="9"/>
    <s v="NL_99"/>
    <s v="Vecht-Zwarte Water"/>
    <s v="Rivier"/>
    <s v="R7"/>
    <s v="onbekend"/>
    <s v="onbekend"/>
    <s v="NL_93_0030"/>
    <s v="NL99_VechtZwarteWater"/>
    <n v="200211.66"/>
    <n v="502549.04700000002"/>
    <s v="Sluis"/>
    <x v="3"/>
    <s v="Spooldersluis"/>
    <s v="beide"/>
    <x v="0"/>
    <s v="aangepast sluisbeheer"/>
    <s v="aangepast beheer schutsluis"/>
    <x v="2"/>
    <x v="0"/>
    <x v="3"/>
    <x v="0"/>
    <m/>
    <m/>
    <m/>
    <m/>
    <m/>
    <m/>
    <m/>
    <m/>
  </r>
  <r>
    <s v="KN1929"/>
    <s v="Maas"/>
    <x v="10"/>
    <s v="NL_28"/>
    <s v="Sambeeksche Uitwatering"/>
    <s v="sloot"/>
    <s v="M2"/>
    <m/>
    <s v="114WAR"/>
    <s v="NL_28_0001"/>
    <s v="NL38_8O"/>
    <n v="195539.29199999999"/>
    <n v="405035.126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1930"/>
    <s v="Maas"/>
    <x v="10"/>
    <s v="NL_28"/>
    <s v="Groote Wetering tot Kleine Wetering"/>
    <s v="sloot"/>
    <s v="M4"/>
    <m/>
    <s v="204O"/>
    <s v="NL_28_0002"/>
    <s v="NL38_2H"/>
    <n v="168497.13399999999"/>
    <n v="411127.727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1931"/>
    <s v="Maas"/>
    <x v="10"/>
    <s v="NL_28"/>
    <s v="St jansbeek"/>
    <s v="Beek"/>
    <s v="R5"/>
    <m/>
    <s v="112GRS"/>
    <s v="NL_28_0003"/>
    <s v="NL38_8Q"/>
    <n v="195796.14199999999"/>
    <n v="405851.73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32"/>
    <s v="Maas"/>
    <x v="10"/>
    <s v="NL_28"/>
    <s v="St jansbeek"/>
    <s v="Beek"/>
    <s v="R5"/>
    <m/>
    <s v="112EPS"/>
    <s v="NL_28_0004"/>
    <s v="NL38_8Q"/>
    <n v="196352.48300000001"/>
    <n v="404088.57900000003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33"/>
    <s v="Maas"/>
    <x v="10"/>
    <s v="NL_28"/>
    <s v="St jansbeek"/>
    <s v="Beek"/>
    <s v="R5"/>
    <m/>
    <s v="112ESS"/>
    <s v="NL_28_0005"/>
    <s v="NL38_8Q"/>
    <n v="196118.75099999999"/>
    <n v="403633.23100000003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34"/>
    <s v="Maas"/>
    <x v="10"/>
    <s v="NL_28"/>
    <s v="St jansbeek"/>
    <s v="Beek"/>
    <s v="R5"/>
    <m/>
    <s v="112ERS"/>
    <s v="NL_28_0006"/>
    <s v="NL38_8Q"/>
    <n v="196597.027"/>
    <n v="402174.62199999997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35"/>
    <s v="Maas"/>
    <x v="10"/>
    <s v="NL_28"/>
    <s v="St jansbeek"/>
    <s v="Beek"/>
    <s v="R5"/>
    <m/>
    <s v="112EOS"/>
    <s v="NL_28_0007"/>
    <s v="NL38_8Q"/>
    <n v="196718.177"/>
    <n v="401317.786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36"/>
    <s v="Maas"/>
    <x v="10"/>
    <s v="NL_28"/>
    <s v="Aa van Gemert tot Den Bosch"/>
    <s v="Beek"/>
    <s v="R6"/>
    <m/>
    <s v="201A"/>
    <s v="NL_28_0008"/>
    <s v="NL38_1D"/>
    <n v="154677.606"/>
    <n v="410509.819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37"/>
    <s v="Maas"/>
    <x v="10"/>
    <s v="NL_28"/>
    <s v="Aa van Gemert tot Den Bosch"/>
    <s v="Beek"/>
    <s v="R6"/>
    <m/>
    <s v="201C"/>
    <s v="NL_28_0009"/>
    <s v="NL38_1D"/>
    <n v="163634.73800000001"/>
    <n v="405004.24300000002"/>
    <s v="Stuw"/>
    <x v="0"/>
    <s v="onbekend"/>
    <s v="stroomopwaarts"/>
    <x v="0"/>
    <s v="De Wit vispassage"/>
    <s v="de Witvispassage"/>
    <x v="3"/>
    <x v="0"/>
    <x v="0"/>
    <x v="2"/>
    <m/>
    <m/>
    <m/>
    <m/>
    <m/>
    <m/>
    <m/>
    <m/>
  </r>
  <r>
    <s v="KN1938"/>
    <s v="Maas"/>
    <x v="10"/>
    <s v="NL_28"/>
    <s v="Aa van Gemert tot Den Bosch"/>
    <s v="Beek"/>
    <s v="R6"/>
    <m/>
    <s v="201B"/>
    <s v="NL_28_0010"/>
    <s v="NL38_1D"/>
    <n v="158609.80600000001"/>
    <n v="406966.23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39"/>
    <s v="Maas"/>
    <x v="10"/>
    <s v="NL_28"/>
    <s v="Aa van Gemert tot Den Bosch"/>
    <s v="Beek"/>
    <s v="R6"/>
    <m/>
    <s v="201D"/>
    <s v="NL_28_0011"/>
    <s v="NL38_1D"/>
    <n v="166929.095"/>
    <n v="400893.94099999999"/>
    <s v="Stuw"/>
    <x v="0"/>
    <s v="onbekend"/>
    <s v="stroomopwaarts"/>
    <x v="0"/>
    <s v="Bekkenvispassage zomerpeil"/>
    <s v="bekkenpassage"/>
    <x v="3"/>
    <x v="0"/>
    <x v="0"/>
    <x v="0"/>
    <m/>
    <m/>
    <m/>
    <m/>
    <m/>
    <m/>
    <m/>
    <m/>
  </r>
  <r>
    <s v="KN1940"/>
    <s v="Maas"/>
    <x v="10"/>
    <s v="NL_28"/>
    <s v="Aa van Gemert tot Den Bosch"/>
    <s v="Beek"/>
    <s v="R6"/>
    <m/>
    <s v="201F"/>
    <s v="NL_28_0012"/>
    <s v="NL38_1D"/>
    <n v="170894.12"/>
    <n v="401118.66700000002"/>
    <s v="Stuw"/>
    <x v="0"/>
    <s v="onbekend"/>
    <s v="stroomopwaarts"/>
    <x v="0"/>
    <s v="De Wit vispassage"/>
    <s v="de Witvispassage"/>
    <x v="0"/>
    <x v="0"/>
    <x v="0"/>
    <x v="2"/>
    <m/>
    <m/>
    <m/>
    <m/>
    <m/>
    <m/>
    <m/>
    <m/>
  </r>
  <r>
    <s v="KN1941"/>
    <s v="Maas"/>
    <x v="10"/>
    <s v="NL_28"/>
    <s v="Aa van Gemert tot Den Bosch"/>
    <s v="Beek"/>
    <s v="R6"/>
    <m/>
    <s v="201E"/>
    <s v="NL_28_0013"/>
    <s v="NL38_1D"/>
    <n v="169285.50200000001"/>
    <n v="400521.087"/>
    <s v="Stuw"/>
    <x v="0"/>
    <s v="onbekend"/>
    <s v="stroomopwaarts"/>
    <x v="0"/>
    <s v="De Wit vispassage"/>
    <s v="de Witvispassage"/>
    <x v="0"/>
    <x v="0"/>
    <x v="0"/>
    <x v="2"/>
    <m/>
    <m/>
    <m/>
    <m/>
    <m/>
    <m/>
    <m/>
    <m/>
  </r>
  <r>
    <s v="KN1942"/>
    <s v="Maas"/>
    <x v="10"/>
    <s v="NL_28"/>
    <s v="Aa van Gemert tot Den Bosch"/>
    <s v="Beek"/>
    <s v="R6"/>
    <m/>
    <s v="201G"/>
    <s v="NL_28_0014"/>
    <s v="NL38_1D"/>
    <n v="172218.628"/>
    <n v="400907.25"/>
    <s v="Stuw"/>
    <x v="0"/>
    <s v="onbekend"/>
    <s v="stroomopwaarts"/>
    <x v="0"/>
    <s v="De Wit vispassage"/>
    <s v="de Witvispassage"/>
    <x v="0"/>
    <x v="0"/>
    <x v="0"/>
    <x v="2"/>
    <m/>
    <m/>
    <m/>
    <m/>
    <m/>
    <m/>
    <m/>
    <m/>
  </r>
  <r>
    <s v="KN1943"/>
    <s v="Maas"/>
    <x v="10"/>
    <s v="NL_28"/>
    <s v="Aa van Gemert tot Den Bosch"/>
    <s v="Beek"/>
    <s v="R6"/>
    <m/>
    <s v="201H"/>
    <s v="NL_28_0015"/>
    <s v="NL38_1D"/>
    <n v="173261.00399999999"/>
    <n v="399806.264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44"/>
    <s v="Maas"/>
    <x v="10"/>
    <s v="NL_28"/>
    <s v="Goorloop, Boerdonkse Aa en Aa van Helmond"/>
    <s v="Beek"/>
    <s v="R5"/>
    <m/>
    <s v="201I"/>
    <s v="NL_28_0016"/>
    <s v="NL38_1H"/>
    <n v="172818.285"/>
    <n v="393759.928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45"/>
    <s v="Maas"/>
    <x v="10"/>
    <s v="NL_28"/>
    <s v="Goorloop, Boerdonkse Aa en Aa van Helmond"/>
    <s v="Beek"/>
    <s v="R5"/>
    <m/>
    <s v="201K"/>
    <s v="NL_28_0017"/>
    <s v="NL38_1H"/>
    <n v="174950.50399999999"/>
    <n v="390108.147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46"/>
    <s v="Maas"/>
    <x v="10"/>
    <s v="NL_28"/>
    <s v="Goorloop, Boerdonkse Aa en Aa van Helmond"/>
    <s v="Beek"/>
    <s v="R5"/>
    <m/>
    <s v="201ja"/>
    <s v="NL_28_0018"/>
    <s v="NL38_1H"/>
    <n v="173661.94500000001"/>
    <n v="390908.809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47"/>
    <s v="Maas"/>
    <x v="10"/>
    <s v="NL_28"/>
    <s v="Nieuwe Vliet, Hoefgraaf, Hertogswetering ea"/>
    <s v="Kanaal"/>
    <s v="M3"/>
    <m/>
    <s v="104OYE"/>
    <s v="NL_28_0019"/>
    <s v="NL38_7D"/>
    <n v="163687.69200000001"/>
    <n v="422940.46100000001"/>
    <s v="Stuw"/>
    <x v="0"/>
    <s v="onbekend"/>
    <s v="stroomopwaarts"/>
    <x v="0"/>
    <s v="Hevelvispassage"/>
    <s v="Manshanden hevelvispassage"/>
    <x v="3"/>
    <x v="0"/>
    <x v="2"/>
    <x v="2"/>
    <m/>
    <m/>
    <m/>
    <m/>
    <m/>
    <m/>
    <m/>
    <m/>
  </r>
  <r>
    <s v="KN1948"/>
    <s v="Maas"/>
    <x v="10"/>
    <s v="NL_28"/>
    <s v="Graafse Raam, Lage Raam, Peelkanaal ea"/>
    <s v="Beek"/>
    <s v="R5"/>
    <m/>
    <s v="108SAS"/>
    <s v="NL_28_0020"/>
    <s v="NL38_8I"/>
    <n v="178691.23800000001"/>
    <n v="420049.03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49"/>
    <s v="Maas"/>
    <x v="10"/>
    <s v="NL_28"/>
    <s v="Graafse Raam, Lage Raam, Peelkanaal ea"/>
    <s v="Beek"/>
    <s v="R5"/>
    <m/>
    <s v="108HOL"/>
    <s v="NL_28_0021"/>
    <s v="NL38_8I"/>
    <n v="184774.48499999999"/>
    <n v="410842.69199999998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50"/>
    <s v="Maas"/>
    <x v="10"/>
    <s v="NL_28"/>
    <s v="Graafse Raam, Lage Raam, Peelkanaal ea"/>
    <s v="Beek"/>
    <s v="R5"/>
    <m/>
    <s v="108KAM"/>
    <s v="NL_28_0022"/>
    <s v="NL38_8I"/>
    <n v="180991.05900000001"/>
    <n v="414424.389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51"/>
    <s v="Maas"/>
    <x v="10"/>
    <s v="NL_28"/>
    <s v="Graafse Raam, Lage Raam, Peelkanaal ea"/>
    <s v="Beek"/>
    <s v="R5"/>
    <m/>
    <s v="108GAR"/>
    <s v="NL_28_0023"/>
    <s v="NL38_8I"/>
    <n v="182597.58"/>
    <n v="413281.62800000003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52"/>
    <s v="Maas"/>
    <x v="10"/>
    <s v="NL_28"/>
    <s v="Ledeackerse Beek en St Anthonisloop"/>
    <s v="Beek"/>
    <s v="R4"/>
    <m/>
    <s v="108GZ"/>
    <s v="NL_28_0024"/>
    <s v="NL38_8S"/>
    <n v="186477.37899999999"/>
    <n v="410618.723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53"/>
    <s v="Maas"/>
    <x v="10"/>
    <s v="NL_28"/>
    <s v="Ledeackerse Beek en St Anthonisloop"/>
    <s v="Beek"/>
    <s v="R4"/>
    <m/>
    <s v="108SCH"/>
    <s v="NL_28_0025"/>
    <s v="NL38_8S"/>
    <n v="185410.122"/>
    <n v="411550.7"/>
    <s v="Stuw"/>
    <x v="0"/>
    <s v="onbekend"/>
    <s v="stroomopwaarts"/>
    <x v="0"/>
    <s v="Meyberg vispassage"/>
    <s v="Meyberg vispassage"/>
    <x v="3"/>
    <x v="0"/>
    <x v="2"/>
    <x v="5"/>
    <m/>
    <m/>
    <m/>
    <m/>
    <m/>
    <m/>
    <m/>
    <m/>
  </r>
  <r>
    <s v="KN1954"/>
    <s v="Maas"/>
    <x v="10"/>
    <s v="NL_28"/>
    <s v="Esperloop en Snelle Loop"/>
    <s v="Beek"/>
    <s v="R4"/>
    <m/>
    <s v="253A"/>
    <s v="NL_28_0026"/>
    <s v="NL38_2K"/>
    <n v="173399.592"/>
    <n v="397875.809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55"/>
    <s v="Maas"/>
    <x v="10"/>
    <s v="NL_28"/>
    <s v="Esperloop en Snelle Loop"/>
    <s v="Beek"/>
    <s v="R4"/>
    <m/>
    <s v="253B"/>
    <s v="NL_28_0027"/>
    <s v="NL38_2K"/>
    <n v="173817.39300000001"/>
    <n v="396365.933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56"/>
    <s v="Maas"/>
    <x v="10"/>
    <s v="NL_28"/>
    <s v="Esperloop en Snelle Loop"/>
    <s v="Beek"/>
    <s v="R4"/>
    <m/>
    <s v="253C"/>
    <s v="NL_28_0028"/>
    <s v="NL38_2K"/>
    <n v="174332.75700000001"/>
    <n v="394847.8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57"/>
    <s v="Maas"/>
    <x v="10"/>
    <s v="NL_28"/>
    <s v="Esperloop en Snelle Loop"/>
    <s v="Beek"/>
    <s v="R4"/>
    <m/>
    <s v="253F"/>
    <s v="NL_28_0029"/>
    <s v="NL38_2K"/>
    <n v="176104.902"/>
    <n v="392990.139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58"/>
    <s v="Maas"/>
    <x v="10"/>
    <s v="NL_28"/>
    <s v="Peelse Loop"/>
    <s v="sloot"/>
    <s v="M2"/>
    <m/>
    <s v="251A"/>
    <s v="NL_28_0030"/>
    <s v="NL38_2J"/>
    <n v="173698.617"/>
    <n v="398423.406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59"/>
    <s v="Maas"/>
    <x v="10"/>
    <s v="NL_28"/>
    <s v="Peelse Loop"/>
    <s v="sloot"/>
    <s v="M2"/>
    <m/>
    <s v="251C"/>
    <s v="NL_28_0031"/>
    <s v="NL38_2J"/>
    <n v="174402.52100000001"/>
    <n v="397984.418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60"/>
    <s v="Maas"/>
    <x v="10"/>
    <s v="NL_28"/>
    <s v="Peelse Loop"/>
    <s v="sloot"/>
    <s v="M2"/>
    <m/>
    <s v="251D"/>
    <s v="NL_28_0032"/>
    <s v="NL38_2J"/>
    <n v="174976.799"/>
    <n v="398066.07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61"/>
    <s v="Maas"/>
    <x v="10"/>
    <s v="NL_28"/>
    <s v="Peelse Loop"/>
    <s v="sloot"/>
    <s v="M2"/>
    <m/>
    <s v="251E"/>
    <s v="NL_28_0033"/>
    <s v="NL38_2J"/>
    <n v="175384.807"/>
    <n v="398114.467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62"/>
    <s v="Maas"/>
    <x v="10"/>
    <s v="NL_28"/>
    <s v="Peelse Loop"/>
    <s v="sloot"/>
    <s v="M2"/>
    <m/>
    <s v="251F"/>
    <s v="NL_28_0034"/>
    <s v="NL38_2J"/>
    <n v="175928.378"/>
    <n v="398058.293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63"/>
    <s v="Maas"/>
    <x v="10"/>
    <s v="NL_28"/>
    <s v="Peelse Loop"/>
    <s v="sloot"/>
    <s v="M2"/>
    <m/>
    <s v="251G"/>
    <s v="NL_28_0035"/>
    <s v="NL38_2J"/>
    <n v="176598.89600000001"/>
    <n v="397903.864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64"/>
    <s v="Maas"/>
    <x v="10"/>
    <s v="NL_28"/>
    <s v="Peelse Loop"/>
    <s v="sloot"/>
    <s v="M2"/>
    <m/>
    <s v="251H"/>
    <s v="NL_28_0036"/>
    <s v="NL38_2J"/>
    <n v="176880.92600000001"/>
    <n v="397799.8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65"/>
    <s v="Maas"/>
    <x v="10"/>
    <s v="NL_28"/>
    <s v="Peelse Loop"/>
    <s v="sloot"/>
    <s v="M2"/>
    <m/>
    <s v="251I"/>
    <s v="NL_28_0037"/>
    <s v="NL38_2J"/>
    <n v="177071.32"/>
    <n v="397736.597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66"/>
    <s v="Maas"/>
    <x v="10"/>
    <s v="NL_28"/>
    <s v="Esperloop en Snelle Loop"/>
    <s v="Beek"/>
    <s v="R4"/>
    <m/>
    <s v="253GB"/>
    <s v="NL_28_0038"/>
    <s v="NL38_2K"/>
    <n v="176951.171"/>
    <n v="392108.424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67"/>
    <s v="Maas"/>
    <x v="10"/>
    <s v="NL_28"/>
    <s v="Peelkanaal/Defensiekanaal ea"/>
    <s v="Beek"/>
    <s v="M6"/>
    <m/>
    <s v="259A"/>
    <s v="NL_28_0039"/>
    <s v="NL38_8K"/>
    <n v="173575.019"/>
    <n v="389274.292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68"/>
    <s v="Maas"/>
    <x v="10"/>
    <s v="NL_28"/>
    <s v="Loobeek, Afleidingskanaal en Molenbeek"/>
    <s v="Beek"/>
    <s v="R5"/>
    <m/>
    <s v="113MAK"/>
    <s v="NL_28_0040"/>
    <s v="NL99_OLB_01_8R"/>
    <n v="197637.73"/>
    <n v="399537.09499999997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69"/>
    <s v="Maas"/>
    <x v="10"/>
    <s v="NL_28"/>
    <s v="Loobeek, Afleidingskanaal en Molenbeek"/>
    <s v="Beek"/>
    <s v="R5"/>
    <m/>
    <s v="113MOL"/>
    <s v="NL_28_0041"/>
    <s v="NL99_OLB_01_8R"/>
    <n v="198610.95499999999"/>
    <n v="400541.54399999999"/>
    <s v="Stuw"/>
    <x v="0"/>
    <s v="onbekend"/>
    <s v="stroomopwaarts"/>
    <x v="0"/>
    <s v="Combi Bekkenvispassage De Wit vispassage"/>
    <s v="bekkenpassage + de Witvispassage"/>
    <x v="0"/>
    <x v="0"/>
    <x v="2"/>
    <x v="2"/>
    <m/>
    <m/>
    <m/>
    <m/>
    <m/>
    <m/>
    <m/>
    <m/>
  </r>
  <r>
    <s v="KN1970"/>
    <s v="Maas"/>
    <x v="10"/>
    <s v="NL_28"/>
    <s v="Loobeek, Afleidingskanaal en Molenbeek"/>
    <s v="Beek"/>
    <s v="R5"/>
    <m/>
    <s v="113HHS"/>
    <s v="NL_28_0042"/>
    <s v="NL99_OLB_01_8R"/>
    <n v="197745.36900000001"/>
    <n v="398136.478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71"/>
    <s v="Maas"/>
    <x v="10"/>
    <s v="NL_28"/>
    <s v="Halsche Beek en Hooge Raam"/>
    <s v="Beek"/>
    <s v="R14"/>
    <m/>
    <s v="105HOO"/>
    <s v="NL_28_0043"/>
    <s v="NL38_8F"/>
    <n v="179141.32399999999"/>
    <n v="416262.694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72"/>
    <s v="Maas"/>
    <x v="10"/>
    <s v="NL_28"/>
    <s v="Halsche Beek en Hooge Raam"/>
    <s v="Beek"/>
    <s v="R14"/>
    <m/>
    <s v="105BUS"/>
    <s v="NL_28_0044"/>
    <s v="NL38_8F"/>
    <n v="178129.08300000001"/>
    <n v="415655.321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73"/>
    <s v="Maas"/>
    <x v="10"/>
    <s v="NL_28"/>
    <s v="Halsche Beek en Hooge Raam"/>
    <s v="Beek"/>
    <s v="R14"/>
    <m/>
    <s v="105ZAN"/>
    <s v="NL_28_0045"/>
    <s v="NL38_8F"/>
    <n v="177394.39"/>
    <n v="415322.06699999998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74"/>
    <s v="Maas"/>
    <x v="10"/>
    <s v="NL_28"/>
    <s v="Halsche Beek en Hooge Raam"/>
    <s v="Beek"/>
    <s v="R14"/>
    <m/>
    <s v="105HOE"/>
    <s v="NL_28_0046"/>
    <s v="NL38_8F"/>
    <n v="176904.734"/>
    <n v="414598.467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75"/>
    <s v="Maas"/>
    <x v="10"/>
    <s v="NL_28"/>
    <s v="Halsche Beek en Hooge Raam"/>
    <s v="Beek"/>
    <s v="R14"/>
    <m/>
    <s v="105PBS"/>
    <s v="NL_28_0047"/>
    <s v="NL38_8F"/>
    <n v="176749.28700000001"/>
    <n v="414154.271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76"/>
    <s v="Maas"/>
    <x v="10"/>
    <s v="NL_28"/>
    <s v="Graafse Raam, Lage Raam, Peelkanaal ea"/>
    <s v="Beek"/>
    <s v="R5"/>
    <m/>
    <s v="108NOS"/>
    <s v="NL_28_0048"/>
    <s v="NL38_8I"/>
    <n v="180765.38699999999"/>
    <n v="414910.45899999997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77"/>
    <s v="Maas"/>
    <x v="10"/>
    <s v="NL_28"/>
    <s v="Graafse Raam, Lage Raam, Peelkanaal ea"/>
    <s v="Beek"/>
    <s v="R5"/>
    <m/>
    <s v="107P02"/>
    <s v="NL_28_0049"/>
    <s v="NL38_8I"/>
    <n v="181501.21100000001"/>
    <n v="413079.011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78"/>
    <s v="Maas"/>
    <x v="10"/>
    <s v="NL_28"/>
    <s v="Graafse Raam, Lage Raam, Peelkanaal ea"/>
    <s v="Beek"/>
    <s v="R5"/>
    <m/>
    <s v="107P03"/>
    <s v="NL_28_0050"/>
    <s v="NL38_8I"/>
    <n v="181468.93700000001"/>
    <n v="412699.944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79"/>
    <s v="Maas"/>
    <x v="10"/>
    <s v="NL_28"/>
    <s v="Graafse Raam, Lage Raam, Peelkanaal ea"/>
    <s v="Beek"/>
    <s v="R5"/>
    <m/>
    <s v="107P01"/>
    <s v="NL_28_0051"/>
    <s v="NL38_8I"/>
    <n v="181155.04"/>
    <n v="413722.249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80"/>
    <s v="Maas"/>
    <x v="10"/>
    <s v="NL_28"/>
    <s v="Graafse Raam, Lage Raam, Peelkanaal ea"/>
    <s v="Beek"/>
    <s v="R5"/>
    <m/>
    <s v="107P04"/>
    <s v="NL_28_0052"/>
    <s v="NL38_8I"/>
    <n v="181889.51"/>
    <n v="411086.95"/>
    <s v="Stuw"/>
    <x v="0"/>
    <s v="onbekend"/>
    <s v="stroomopwaarts"/>
    <x v="0"/>
    <s v="De Wit vispassage"/>
    <s v="de Witvispassage"/>
    <x v="3"/>
    <x v="0"/>
    <x v="2"/>
    <x v="2"/>
    <m/>
    <m/>
    <m/>
    <m/>
    <m/>
    <m/>
    <m/>
    <m/>
  </r>
  <r>
    <s v="KN1981"/>
    <s v="Maas"/>
    <x v="10"/>
    <s v="NL_28"/>
    <s v="Graafse Raam, Lage Raam, Peelkanaal ea"/>
    <s v="Beek"/>
    <s v="R5"/>
    <m/>
    <s v="107P05"/>
    <s v="NL_28_0053"/>
    <s v="NL38_8I"/>
    <n v="181639.67800000001"/>
    <n v="410511.33399999997"/>
    <s v="Stuw"/>
    <x v="0"/>
    <s v="onbekend"/>
    <s v="stroomopwaarts"/>
    <x v="0"/>
    <s v="Bekkenvispassage"/>
    <s v="bekkenpassage"/>
    <x v="0"/>
    <x v="0"/>
    <x v="0"/>
    <x v="0"/>
    <m/>
    <m/>
    <m/>
    <m/>
    <m/>
    <m/>
    <m/>
    <m/>
  </r>
  <r>
    <s v="KN1982"/>
    <s v="Maas"/>
    <x v="10"/>
    <s v="NL_28"/>
    <s v="Graafse Raam, Lage Raam, Peelkanaal ea"/>
    <s v="Beek"/>
    <s v="R5"/>
    <m/>
    <s v="107P06"/>
    <s v="NL_28_0054"/>
    <s v="NL38_8I"/>
    <n v="181359.125"/>
    <n v="410267.48"/>
    <s v="Stuw"/>
    <x v="0"/>
    <s v="onbekend"/>
    <s v="stroomopwaarts"/>
    <x v="0"/>
    <s v="De Wit vispassage"/>
    <s v="de Witvispassage"/>
    <x v="0"/>
    <x v="0"/>
    <x v="0"/>
    <x v="2"/>
    <m/>
    <m/>
    <m/>
    <m/>
    <m/>
    <m/>
    <m/>
    <m/>
  </r>
  <r>
    <s v="KN1983"/>
    <s v="Maas"/>
    <x v="10"/>
    <s v="NL_28"/>
    <s v="Graafse Raam, Lage Raam, Peelkanaal ea"/>
    <s v="Beek"/>
    <s v="R5"/>
    <m/>
    <s v="107P07"/>
    <s v="NL_28_0055"/>
    <s v="NL38_8I"/>
    <n v="181021.28099999999"/>
    <n v="410059.57299999997"/>
    <s v="Stuw"/>
    <x v="0"/>
    <s v="onbekend"/>
    <s v="stroomopwaarts"/>
    <x v="0"/>
    <s v="De Wit vispassage"/>
    <s v="de Witvispassage"/>
    <x v="0"/>
    <x v="0"/>
    <x v="0"/>
    <x v="2"/>
    <m/>
    <m/>
    <m/>
    <m/>
    <m/>
    <m/>
    <m/>
    <m/>
  </r>
  <r>
    <s v="KN1984"/>
    <s v="Maas"/>
    <x v="10"/>
    <s v="NL_28"/>
    <s v="Halsche Beek en Hooge Raam"/>
    <s v="Beek"/>
    <s v="R14"/>
    <m/>
    <s v="105PAS"/>
    <s v="NL_28_0056"/>
    <s v="NL38_8F"/>
    <n v="178950.655"/>
    <n v="415686.7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85"/>
    <s v="Maas"/>
    <x v="10"/>
    <s v="NL_28"/>
    <s v="Halsche Beek en Hooge Raam"/>
    <s v="Beek"/>
    <s v="R14"/>
    <m/>
    <s v="105ONS"/>
    <s v="NL_28_0057"/>
    <s v="NL38_8F"/>
    <n v="178321.41399999999"/>
    <n v="415442.29499999998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86"/>
    <s v="Maas"/>
    <x v="10"/>
    <s v="NL_28"/>
    <s v="Leijgraaf"/>
    <s v="Beek"/>
    <s v="R5"/>
    <m/>
    <s v="211A"/>
    <s v="NL_28_0058"/>
    <s v="NL38_2G"/>
    <n v="158082.58300000001"/>
    <n v="408083.233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87"/>
    <s v="Maas"/>
    <x v="10"/>
    <s v="NL_28"/>
    <s v="Biezenloop"/>
    <s v="sloot"/>
    <s v="M2"/>
    <m/>
    <s v="217A"/>
    <s v="NL_28_0059"/>
    <s v="NL38_1I"/>
    <n v="160806.25"/>
    <n v="406064.82299999997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88"/>
    <s v="Maas"/>
    <x v="10"/>
    <s v="NL_28"/>
    <s v="Biezenloop"/>
    <s v="sloot"/>
    <s v="M2"/>
    <m/>
    <s v="217B"/>
    <s v="NL_28_0060"/>
    <s v="NL38_1I"/>
    <n v="160917.04399999999"/>
    <n v="405318.547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1989"/>
    <s v="Maas"/>
    <x v="10"/>
    <s v="NL_28"/>
    <s v="Biezenloop"/>
    <s v="sloot"/>
    <s v="M2"/>
    <m/>
    <s v="217C"/>
    <s v="NL_28_0061"/>
    <s v="NL38_1I"/>
    <n v="161836.003"/>
    <n v="404561.88699999999"/>
    <s v="Stuw"/>
    <x v="0"/>
    <s v="onbekend"/>
    <s v="stroomopwaarts"/>
    <x v="0"/>
    <s v="De Wit vispassage"/>
    <s v="de Witvispassage"/>
    <x v="0"/>
    <x v="0"/>
    <x v="0"/>
    <x v="2"/>
    <m/>
    <m/>
    <m/>
    <m/>
    <m/>
    <m/>
    <m/>
    <m/>
  </r>
  <r>
    <s v="KN1990"/>
    <s v="Maas"/>
    <x v="10"/>
    <s v="NL_28"/>
    <s v="Dieze"/>
    <s v="Beek"/>
    <s v="R6"/>
    <m/>
    <s v="AKW839"/>
    <s v="NL_28_0062"/>
    <s v="NL38_6J"/>
    <n v="147072.56400000001"/>
    <n v="416079.45400000003"/>
    <s v="Stuw"/>
    <x v="0"/>
    <s v="onbekend"/>
    <s v="stroomopwaarts"/>
    <x v="1"/>
    <s v="bekkenpassage"/>
    <s v="bekkenpassage"/>
    <x v="1"/>
    <x v="0"/>
    <x v="2"/>
    <x v="2"/>
    <m/>
    <m/>
    <m/>
    <m/>
    <m/>
    <m/>
    <m/>
    <m/>
  </r>
  <r>
    <s v="KN1991"/>
    <s v="Maas"/>
    <x v="10"/>
    <s v="NL_28"/>
    <s v="Graafse Raam, Lage Raam, Peelkanaal ea"/>
    <s v="Beek"/>
    <s v="R5"/>
    <m/>
    <s v="AKW286"/>
    <s v="NL_28_0063"/>
    <s v="NL38_8I"/>
    <n v="178691.23800000001"/>
    <n v="420049.03"/>
    <s v="Gemaal"/>
    <x v="1"/>
    <s v="onbekend"/>
    <s v="stroomopwaarts"/>
    <x v="1"/>
    <s v="onbekend"/>
    <s v="nvt"/>
    <x v="1"/>
    <x v="0"/>
    <x v="1"/>
    <x v="1"/>
    <n v="1350"/>
    <m/>
    <m/>
    <m/>
    <m/>
    <m/>
    <m/>
    <m/>
  </r>
  <r>
    <s v="KN1992"/>
    <s v="Maas"/>
    <x v="10"/>
    <s v="NL_28"/>
    <s v="Goorloop, Boerdonkse Aa en Aa van Helmond"/>
    <s v="Beek"/>
    <s v="R5"/>
    <m/>
    <n v="201001"/>
    <s v="NL_28_0064"/>
    <s v="NL38_1H"/>
    <n v="173589.29199999999"/>
    <n v="392201.31599999999"/>
    <s v="duiker"/>
    <x v="5"/>
    <s v="onbekend"/>
    <s v="stroomopwaarts"/>
    <x v="1"/>
    <s v="onbekend"/>
    <s v="nvt"/>
    <x v="1"/>
    <x v="0"/>
    <x v="1"/>
    <x v="1"/>
    <m/>
    <m/>
    <m/>
    <m/>
    <m/>
    <m/>
    <m/>
    <m/>
  </r>
  <r>
    <s v="KN1993"/>
    <s v="Maas"/>
    <x v="10"/>
    <s v="NL_28"/>
    <s v="Biezenloop"/>
    <s v="sloot"/>
    <s v="M2"/>
    <m/>
    <n v="2171"/>
    <s v="NL_28_0065"/>
    <s v="NL38_1I"/>
    <n v="160666.31400000001"/>
    <n v="405896.772"/>
    <s v="duiker"/>
    <x v="5"/>
    <s v="onbekend"/>
    <s v="stroomopwaarts"/>
    <x v="1"/>
    <s v="onbekend"/>
    <s v="nvt"/>
    <x v="1"/>
    <x v="0"/>
    <x v="1"/>
    <x v="1"/>
    <m/>
    <m/>
    <m/>
    <m/>
    <m/>
    <m/>
    <m/>
    <m/>
  </r>
  <r>
    <s v="KN1994"/>
    <s v="Maas"/>
    <x v="10"/>
    <s v="NL_28"/>
    <s v="Aa van Gemert tot Den Bosch"/>
    <s v="Beek"/>
    <s v="R6"/>
    <m/>
    <n v="20504"/>
    <s v="NL_28_0066"/>
    <s v="NL38_1D"/>
    <n v="157057.90299999999"/>
    <n v="407741.05"/>
    <s v="duiker"/>
    <x v="5"/>
    <s v="onbekend"/>
    <s v="stroomopwaarts"/>
    <x v="1"/>
    <s v="onbekend"/>
    <s v="nvt"/>
    <x v="1"/>
    <x v="0"/>
    <x v="1"/>
    <x v="1"/>
    <m/>
    <m/>
    <m/>
    <m/>
    <m/>
    <m/>
    <m/>
    <m/>
  </r>
  <r>
    <s v="KN1995"/>
    <s v="Maas"/>
    <x v="10"/>
    <s v="NL_28"/>
    <s v="Oploosche Molenbeek, Oeffeltsche Raam ea"/>
    <s v="Beek"/>
    <s v="R5"/>
    <m/>
    <s v="114BYS"/>
    <s v="NL_28_0067"/>
    <s v="NL38_8P"/>
    <n v="195568.16899999999"/>
    <n v="401485.128000000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1996"/>
    <s v="Maas"/>
    <x v="10"/>
    <s v="NL_28"/>
    <s v="Biezenloop"/>
    <s v="sloot"/>
    <s v="M2"/>
    <m/>
    <s v="217D"/>
    <s v="NL_28_0068"/>
    <s v="NL38_1I"/>
    <n v="162794.614"/>
    <n v="403766.647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1997"/>
    <s v="Maas"/>
    <x v="10"/>
    <s v="NL_28"/>
    <s v="Biezenloop"/>
    <s v="sloot"/>
    <s v="M2"/>
    <m/>
    <s v="217F"/>
    <s v="NL_28_0069"/>
    <s v="NL38_1I"/>
    <n v="164329.473"/>
    <n v="401227.205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1998"/>
    <s v="Maas"/>
    <x v="10"/>
    <s v="NL_28"/>
    <s v="Biezenloop"/>
    <s v="sloot"/>
    <s v="M2"/>
    <m/>
    <s v="217G"/>
    <s v="NL_28_0070"/>
    <s v="NL38_1I"/>
    <n v="164884.10999999999"/>
    <n v="400244.417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1999"/>
    <s v="Maas"/>
    <x v="10"/>
    <s v="NL_28"/>
    <s v="Biezenloop"/>
    <s v="sloot"/>
    <s v="M2"/>
    <m/>
    <s v="217H"/>
    <s v="NL_28_0071"/>
    <s v="NL38_1I"/>
    <n v="164885.916"/>
    <n v="398654.124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00"/>
    <s v="Maas"/>
    <x v="10"/>
    <s v="NL_28"/>
    <s v="Biezenloop"/>
    <s v="sloot"/>
    <s v="M2"/>
    <m/>
    <s v="217I"/>
    <s v="NL_28_0072"/>
    <s v="NL38_1I"/>
    <n v="165676.76699999999"/>
    <n v="397967.667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01"/>
    <s v="Maas"/>
    <x v="10"/>
    <s v="NL_28"/>
    <s v="Biezenloop"/>
    <s v="sloot"/>
    <s v="M2"/>
    <m/>
    <s v="217J"/>
    <s v="NL_28_0073"/>
    <s v="NL38_1I"/>
    <n v="165965.30300000001"/>
    <n v="396999.15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02"/>
    <s v="Maas"/>
    <x v="10"/>
    <s v="NL_28"/>
    <s v="Groote Wetering tot Kleine Wetering"/>
    <s v="Kanaal"/>
    <s v="M4"/>
    <m/>
    <s v="204B"/>
    <s v="NL_28_0074"/>
    <s v="NL38_2H"/>
    <n v="154914.84700000001"/>
    <n v="412452.918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03"/>
    <s v="Maas"/>
    <x v="10"/>
    <s v="NL_28"/>
    <s v="Kleine Wetering"/>
    <s v="Kanaal"/>
    <s v="M4"/>
    <m/>
    <s v="204A"/>
    <s v="NL_28_0075"/>
    <s v="NL38_2C"/>
    <n v="152818.22099999999"/>
    <n v="411941.145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04"/>
    <s v="Maas"/>
    <x v="10"/>
    <s v="NL_28"/>
    <s v="Beekgraaf"/>
    <s v="sloot"/>
    <s v="M2"/>
    <m/>
    <s v="227C"/>
    <s v="NL_28_0076"/>
    <s v="NL38_2I"/>
    <n v="167032.644"/>
    <n v="405279.761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05"/>
    <s v="Maas"/>
    <x v="10"/>
    <s v="NL_28"/>
    <s v="Beekgraaf"/>
    <s v="sloot"/>
    <s v="M2"/>
    <m/>
    <s v="227F"/>
    <s v="NL_28_0077"/>
    <s v="NL38_2I"/>
    <n v="169210.41800000001"/>
    <n v="403073.446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06"/>
    <s v="Maas"/>
    <x v="10"/>
    <s v="NL_28"/>
    <s v="Beekgraaf"/>
    <s v="sloot"/>
    <s v="M2"/>
    <m/>
    <s v="227G"/>
    <s v="NL_28_0078"/>
    <s v="NL38_2I"/>
    <n v="169567.66500000001"/>
    <n v="403138.422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07"/>
    <s v="Maas"/>
    <x v="10"/>
    <s v="NL_28"/>
    <s v="Beekgraaf"/>
    <s v="sloot"/>
    <s v="M2"/>
    <m/>
    <s v="227H"/>
    <s v="NL_28_0079"/>
    <s v="NL38_2I"/>
    <n v="170878.93900000001"/>
    <n v="403212.124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08"/>
    <s v="Maas"/>
    <x v="10"/>
    <s v="NL_28"/>
    <s v="Beekgraaf"/>
    <s v="sloot"/>
    <s v="M2"/>
    <m/>
    <s v="227D"/>
    <s v="NL_28_0080"/>
    <s v="NL38_2I"/>
    <n v="167997.429"/>
    <n v="403768.124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09"/>
    <s v="Maas"/>
    <x v="10"/>
    <s v="NL_28"/>
    <s v="Beekgraaf"/>
    <s v="sloot"/>
    <s v="M2"/>
    <m/>
    <s v="227E"/>
    <s v="NL_28_0081"/>
    <s v="NL38_2I"/>
    <n v="168952.66500000001"/>
    <n v="403091.075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10"/>
    <s v="Maas"/>
    <x v="10"/>
    <s v="NL_28"/>
    <s v="Beekgraaf"/>
    <s v="sloot"/>
    <s v="M2"/>
    <m/>
    <s v="227B"/>
    <s v="NL_28_0082"/>
    <s v="NL38_2I"/>
    <n v="165465.42600000001"/>
    <n v="405116.992000000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11"/>
    <s v="Maas"/>
    <x v="10"/>
    <s v="NL_28"/>
    <s v="Beekgraaf"/>
    <s v="sloot"/>
    <s v="M2"/>
    <m/>
    <s v="227A"/>
    <s v="NL_28_0083"/>
    <s v="NL38_2I"/>
    <n v="164509.35999999999"/>
    <n v="404643.723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12"/>
    <s v="Maas"/>
    <x v="10"/>
    <s v="NL_28"/>
    <s v="Sambeeksche Uitwatering"/>
    <s v="sloot"/>
    <s v="M2"/>
    <m/>
    <s v="114BRO"/>
    <s v="NL_28_0084"/>
    <s v="NL38_8O"/>
    <n v="192877.019"/>
    <n v="403231.85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13"/>
    <s v="Maas"/>
    <x v="10"/>
    <s v="NL_28"/>
    <s v="Sambeeksche Uitwatering"/>
    <s v="sloot"/>
    <s v="M2"/>
    <m/>
    <s v="114STE"/>
    <s v="NL_28_0085"/>
    <s v="NL38_8O"/>
    <n v="190804.73800000001"/>
    <n v="403043.64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14"/>
    <s v="Maas"/>
    <x v="10"/>
    <s v="NL_28"/>
    <s v="Sambeeksche Uitwatering"/>
    <s v="sloot"/>
    <s v="M2"/>
    <m/>
    <s v="114CLA"/>
    <s v="NL_28_0086"/>
    <s v="NL38_8O"/>
    <n v="192207.56400000001"/>
    <n v="403244.911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15"/>
    <s v="Maas"/>
    <x v="10"/>
    <s v="NL_28"/>
    <s v="Graafse Raam, Lage Raam, Peelkanaal ea"/>
    <s v="Beek"/>
    <s v="R5"/>
    <m/>
    <s v="108MQS"/>
    <s v="NL_28_0087"/>
    <s v="NL38_8I"/>
    <n v="185996.36799999999"/>
    <n v="413297.193000000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16"/>
    <s v="Maas"/>
    <x v="10"/>
    <s v="NL_28"/>
    <s v="Ledeackerse Beek en St Anthonisloop"/>
    <s v="Beek"/>
    <s v="R4"/>
    <m/>
    <s v="108MAS"/>
    <s v="NL_28_0088"/>
    <s v="NL38_8S"/>
    <n v="189574.06"/>
    <n v="406039.379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17"/>
    <s v="Maas"/>
    <x v="10"/>
    <s v="NL_28"/>
    <s v="Ledeackerse Beek en St Anthonisloop"/>
    <s v="Beek"/>
    <s v="R4"/>
    <m/>
    <s v="108ST3"/>
    <s v="NL_28_0089"/>
    <s v="NL38_8S"/>
    <n v="189194.774"/>
    <n v="405433.266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18"/>
    <s v="Maas"/>
    <x v="10"/>
    <s v="NL_28"/>
    <s v="Ledeackerse Beek en St Anthonisloop"/>
    <s v="Beek"/>
    <s v="R4"/>
    <m/>
    <s v="108HNS"/>
    <s v="NL_28_0090"/>
    <s v="NL38_8S"/>
    <n v="189057.783"/>
    <n v="405117.232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19"/>
    <s v="Maas"/>
    <x v="10"/>
    <s v="NL_28"/>
    <s v="Ledeackerse Beek en St Anthonisloop"/>
    <s v="Beek"/>
    <s v="R4"/>
    <m/>
    <s v="108HPS"/>
    <s v="NL_28_0091"/>
    <s v="NL38_8S"/>
    <n v="188435.429"/>
    <n v="404867.326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20"/>
    <s v="Maas"/>
    <x v="10"/>
    <s v="NL_28"/>
    <s v="Ledeackerse Beek en St Anthonisloop"/>
    <s v="Beek"/>
    <s v="R4"/>
    <m/>
    <s v="108HOS"/>
    <s v="NL_28_0092"/>
    <s v="NL38_8S"/>
    <n v="188835.22099999999"/>
    <n v="405016.748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21"/>
    <s v="Maas"/>
    <x v="10"/>
    <s v="NL_28"/>
    <s v="Ledeackerse Beek en St Anthonisloop"/>
    <s v="Beek"/>
    <s v="R4"/>
    <m/>
    <s v="108HPR"/>
    <s v="NL_28_0093"/>
    <s v="NL38_8S"/>
    <n v="188339.799"/>
    <n v="404798.515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22"/>
    <s v="Maas"/>
    <x v="10"/>
    <s v="NL_28"/>
    <s v="Ledeackerse Beek en St Anthonisloop"/>
    <s v="Beek"/>
    <s v="R4"/>
    <m/>
    <s v="108KTS"/>
    <s v="NL_28_0094"/>
    <s v="NL38_8S"/>
    <n v="188045.55600000001"/>
    <n v="404492.2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23"/>
    <s v="Maas"/>
    <x v="10"/>
    <s v="NL_28"/>
    <s v="Ledeackerse Beek en St Anthonisloop"/>
    <s v="Beek"/>
    <s v="R4"/>
    <m/>
    <s v="108KSS"/>
    <s v="NL_28_0095"/>
    <s v="NL38_8S"/>
    <n v="188043.111"/>
    <n v="404267.398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24"/>
    <s v="Maas"/>
    <x v="10"/>
    <s v="NL_28"/>
    <s v="Tovensche Beek"/>
    <s v="Beek"/>
    <s v="R4"/>
    <m/>
    <s v="108EO"/>
    <s v="NL_28_0096"/>
    <s v="NL38_8T"/>
    <n v="188585.08300000001"/>
    <n v="406834.6329999999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25"/>
    <s v="Maas"/>
    <x v="10"/>
    <s v="NL_28"/>
    <s v="Tovensche Beek"/>
    <s v="Beek"/>
    <s v="R4"/>
    <m/>
    <s v="108EN"/>
    <s v="NL_28_0097"/>
    <s v="NL38_8T"/>
    <n v="188472.32199999999"/>
    <n v="406511.574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26"/>
    <s v="Maas"/>
    <x v="10"/>
    <s v="NL_28"/>
    <s v="Tovensche Beek"/>
    <s v="Beek"/>
    <s v="R4"/>
    <m/>
    <s v="108EL"/>
    <s v="NL_28_0098"/>
    <s v="NL38_8T"/>
    <n v="188535.86499999999"/>
    <n v="406237.565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27"/>
    <s v="Maas"/>
    <x v="10"/>
    <s v="NL_28"/>
    <s v="Tovensche Beek"/>
    <s v="Beek"/>
    <s v="R4"/>
    <m/>
    <s v="108EH"/>
    <s v="NL_28_0099"/>
    <s v="NL38_8T"/>
    <n v="187845.598"/>
    <n v="405470.422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28"/>
    <s v="Maas"/>
    <x v="10"/>
    <s v="NL_28"/>
    <s v="Munsche Wetering"/>
    <s v="sloot"/>
    <s v="M2"/>
    <m/>
    <s v="104UDL"/>
    <s v="NL_28_0100"/>
    <s v="NL38_7G"/>
    <n v="172563.74900000001"/>
    <n v="419041.091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29"/>
    <s v="Maas"/>
    <x v="10"/>
    <s v="NL_28"/>
    <s v="Munsche Wetering"/>
    <s v="sloot"/>
    <s v="M2"/>
    <m/>
    <s v="104FXU"/>
    <s v="NL_28_0101"/>
    <s v="NL38_7G"/>
    <n v="172158.24400000001"/>
    <n v="418873.316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30"/>
    <s v="Maas"/>
    <x v="10"/>
    <s v="NL_28"/>
    <s v="Munsche Wetering"/>
    <s v="sloot"/>
    <s v="M2"/>
    <m/>
    <s v="104FVV"/>
    <s v="NL_28_0102"/>
    <s v="NL38_7G"/>
    <n v="171733.74600000001"/>
    <n v="418761.091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31"/>
    <s v="Maas"/>
    <x v="10"/>
    <s v="NL_28"/>
    <s v="Munsche Wetering"/>
    <s v="sloot"/>
    <s v="M2"/>
    <m/>
    <s v="104FTV"/>
    <s v="NL_28_0103"/>
    <s v="NL38_7G"/>
    <n v="171384.486"/>
    <n v="418600.378000000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32"/>
    <s v="Maas"/>
    <x v="10"/>
    <s v="NL_28"/>
    <s v="Munsche Wetering"/>
    <s v="sloot"/>
    <s v="M2"/>
    <m/>
    <s v="104FRV"/>
    <s v="NL_28_0104"/>
    <s v="NL38_7G"/>
    <n v="171149.20300000001"/>
    <n v="418247.588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33"/>
    <s v="Maas"/>
    <x v="10"/>
    <s v="NL_28"/>
    <s v="Munsche Wetering"/>
    <s v="sloot"/>
    <s v="M2"/>
    <m/>
    <s v="104FPV"/>
    <s v="NL_28_0105"/>
    <s v="NL38_7G"/>
    <n v="170822.03599999999"/>
    <n v="417921.452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34"/>
    <s v="Maas"/>
    <x v="10"/>
    <s v="NL_28"/>
    <s v="Munsche Wetering"/>
    <s v="sloot"/>
    <s v="M2"/>
    <m/>
    <s v="104FSV"/>
    <s v="NL_28_0106"/>
    <s v="NL38_7G"/>
    <n v="170822.03599999999"/>
    <n v="417921.452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35"/>
    <s v="Maas"/>
    <x v="10"/>
    <s v="NL_28"/>
    <s v="Munsche Wetering"/>
    <s v="sloot"/>
    <s v="M2"/>
    <m/>
    <s v="104FMV"/>
    <s v="NL_28_0107"/>
    <s v="NL38_7G"/>
    <n v="170890.391"/>
    <n v="417701.652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36"/>
    <s v="Maas"/>
    <x v="10"/>
    <s v="NL_28"/>
    <s v="Munsche Wetering"/>
    <s v="sloot"/>
    <s v="M2"/>
    <m/>
    <s v="104FIV"/>
    <s v="NL_28_0108"/>
    <s v="NL38_7G"/>
    <n v="171045.514"/>
    <n v="417329.766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37"/>
    <s v="Maas"/>
    <x v="10"/>
    <s v="NL_28"/>
    <s v="Lorregraaf en andere M1 waterlopen"/>
    <s v="sloot"/>
    <s v="M1"/>
    <m/>
    <s v="101AUS"/>
    <s v="NL_28_0109"/>
    <s v="NL38_7F"/>
    <n v="159996.1"/>
    <n v="421382.582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38"/>
    <s v="Maas"/>
    <x v="10"/>
    <s v="NL_28"/>
    <s v="Lorregraaf en andere M1 waterlopen"/>
    <s v="sloot"/>
    <s v="M1"/>
    <m/>
    <s v="101AWZ"/>
    <s v="NL_28_0110"/>
    <s v="NL38_7F"/>
    <n v="159134.85500000001"/>
    <n v="420092.786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39"/>
    <s v="Maas"/>
    <x v="10"/>
    <s v="NL_28"/>
    <s v="Lorregraaf en andere M1 waterlopen"/>
    <s v="sloot"/>
    <s v="M1"/>
    <m/>
    <s v="101AYS"/>
    <s v="NL_28_0111"/>
    <s v="NL38_7F"/>
    <n v="157516.11199999999"/>
    <n v="419865.35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40"/>
    <s v="Maas"/>
    <x v="10"/>
    <s v="NL_28"/>
    <s v="Lorregraaf en andere M1 waterlopen"/>
    <s v="sloot"/>
    <s v="M1"/>
    <m/>
    <s v="101ITW"/>
    <s v="NL_28_0112"/>
    <s v="NL38_7F"/>
    <n v="161946.666"/>
    <n v="423564.718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41"/>
    <s v="Maas"/>
    <x v="10"/>
    <s v="NL_28"/>
    <s v="Lorregraaf en andere M1 waterlopen"/>
    <s v="sloot"/>
    <s v="M1"/>
    <m/>
    <s v="101AOS"/>
    <s v="NL_28_0113"/>
    <s v="NL38_7F"/>
    <n v="159756.98699999999"/>
    <n v="423043.396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42"/>
    <s v="Maas"/>
    <x v="10"/>
    <s v="NL_28"/>
    <s v="Lorregraaf en andere M1 waterlopen"/>
    <s v="sloot"/>
    <s v="M1"/>
    <m/>
    <s v="101BOS"/>
    <s v="NL_28_0114"/>
    <s v="NL38_7F"/>
    <n v="157053.935"/>
    <n v="423360.96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43"/>
    <s v="Maas"/>
    <x v="10"/>
    <s v="NL_28"/>
    <s v="Lorregraaf en andere M1 waterlopen"/>
    <s v="sloot"/>
    <s v="M1"/>
    <m/>
    <s v="101CMS"/>
    <s v="NL_28_0115"/>
    <s v="NL38_7F"/>
    <n v="154064.32399999999"/>
    <n v="422167.867000000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44"/>
    <s v="Maas"/>
    <x v="10"/>
    <s v="NL_28"/>
    <s v="Lorregraaf en andere M1 waterlopen"/>
    <s v="sloot"/>
    <s v="M1"/>
    <m/>
    <s v="101CTS"/>
    <s v="NL_28_0116"/>
    <s v="NL38_7F"/>
    <n v="154094.53"/>
    <n v="421865.264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45"/>
    <s v="Maas"/>
    <x v="10"/>
    <s v="NL_28"/>
    <s v="Lorregraaf en andere M1 waterlopen"/>
    <s v="sloot"/>
    <s v="M1"/>
    <m/>
    <s v="101CXS"/>
    <s v="NL_28_0117"/>
    <s v="NL38_7F"/>
    <n v="154148.32"/>
    <n v="421490.749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46"/>
    <s v="Maas"/>
    <x v="10"/>
    <s v="NL_28"/>
    <s v="Lorregraaf en andere M1 waterlopen"/>
    <s v="sloot"/>
    <s v="M1"/>
    <m/>
    <s v="101BXS"/>
    <s v="NL_28_0118"/>
    <s v="NL38_7F"/>
    <n v="156611.40299999999"/>
    <n v="422237.603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47"/>
    <s v="Maas"/>
    <x v="10"/>
    <s v="NL_28"/>
    <s v="Lorregraaf en andere M1 waterlopen"/>
    <s v="sloot"/>
    <s v="M1"/>
    <m/>
    <s v="101BYS"/>
    <s v="NL_28_0119"/>
    <s v="NL38_7F"/>
    <n v="156878.04"/>
    <n v="420204.610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48"/>
    <s v="Maas"/>
    <x v="10"/>
    <s v="NL_28"/>
    <s v="Bossche Sloot en Vlijmensche Hoofdloop"/>
    <s v="sloot"/>
    <s v="M2"/>
    <m/>
    <s v="117MR"/>
    <s v="NL_28_0120"/>
    <s v="NL38_6P"/>
    <n v="144555.402"/>
    <n v="412889.585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49"/>
    <s v="Maas"/>
    <x v="10"/>
    <s v="NL_28"/>
    <s v="Nieuwe Loonse Vaart"/>
    <s v="sloot"/>
    <s v="M2"/>
    <m/>
    <s v="118EO"/>
    <s v="NL_28_0121"/>
    <s v="NL38_6F"/>
    <n v="137849.68400000001"/>
    <n v="409688.563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50"/>
    <s v="Maas"/>
    <x v="10"/>
    <s v="NL_28"/>
    <s v="Bakelse Aa, Oude Aa en Kaweise Loop"/>
    <s v="Beek"/>
    <s v="R4"/>
    <m/>
    <s v="261BF"/>
    <s v="NL_28_0122"/>
    <s v="NL38_4E"/>
    <n v="180288.897"/>
    <n v="385959.112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51"/>
    <s v="Maas"/>
    <x v="10"/>
    <s v="NL_28"/>
    <s v="Bakelse Aa, Oude Aa en Kaweise Loop"/>
    <s v="Beek"/>
    <s v="R4"/>
    <m/>
    <s v="261BA"/>
    <s v="NL_28_0123"/>
    <s v="NL38_4E"/>
    <n v="178248.31899999999"/>
    <n v="388457.440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52"/>
    <s v="Maas"/>
    <x v="10"/>
    <s v="NL_28"/>
    <s v="Bakelse Aa, Oude Aa en Kaweise Loop"/>
    <s v="Beek"/>
    <s v="R4"/>
    <m/>
    <s v="261BB"/>
    <s v="NL_28_0124"/>
    <s v="NL38_4E"/>
    <n v="178518.62100000001"/>
    <n v="388002.794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53"/>
    <s v="Maas"/>
    <x v="10"/>
    <s v="NL_28"/>
    <s v="Bakelse Aa, Oude Aa en Kaweise Loop"/>
    <s v="Beek"/>
    <s v="R4"/>
    <m/>
    <s v="261BC"/>
    <s v="NL_28_0125"/>
    <s v="NL38_4E"/>
    <n v="178753.44200000001"/>
    <n v="387716.403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54"/>
    <s v="Maas"/>
    <x v="10"/>
    <s v="NL_28"/>
    <s v="Bakelse Aa, Oude Aa en Kaweise Loop"/>
    <s v="Beek"/>
    <s v="R4"/>
    <m/>
    <s v="261BD"/>
    <s v="NL_28_0126"/>
    <s v="NL38_4E"/>
    <n v="178948.329"/>
    <n v="387432.646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55"/>
    <s v="Maas"/>
    <x v="10"/>
    <s v="NL_28"/>
    <s v="Bakelse Aa, Oude Aa en Kaweise Loop"/>
    <s v="Beek"/>
    <s v="R4"/>
    <m/>
    <s v="261BE"/>
    <s v="NL_28_0127"/>
    <s v="NL38_4E"/>
    <n v="179180.01699999999"/>
    <n v="386787.294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56"/>
    <s v="Maas"/>
    <x v="10"/>
    <s v="NL_28"/>
    <s v="Bakelse Aa, Oude Aa en Kaweise Loop"/>
    <s v="Beek"/>
    <s v="R4"/>
    <m/>
    <s v="261BG"/>
    <s v="NL_28_0128"/>
    <s v="NL38_4E"/>
    <n v="181184.405"/>
    <n v="384605.027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57"/>
    <s v="Maas"/>
    <x v="10"/>
    <s v="NL_28"/>
    <s v="Bakelse Aa, Oude Aa en Kaweise Loop"/>
    <s v="Beek"/>
    <s v="R4"/>
    <m/>
    <s v="261BH"/>
    <s v="NL_28_0129"/>
    <s v="NL38_4E"/>
    <n v="181355.288"/>
    <n v="384402.114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58"/>
    <s v="Maas"/>
    <x v="10"/>
    <s v="NL_28"/>
    <s v="Bakelse Aa, Oude Aa en Kaweise Loop"/>
    <s v="Beek"/>
    <s v="R4"/>
    <m/>
    <s v="261BI"/>
    <s v="NL_28_0130"/>
    <s v="NL38_4E"/>
    <n v="182415.29"/>
    <n v="383311.498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59"/>
    <s v="Maas"/>
    <x v="10"/>
    <s v="NL_28"/>
    <s v="Voordeldonkse Broekloop"/>
    <s v="Beek"/>
    <s v="R4"/>
    <m/>
    <s v="287B"/>
    <s v="NL_28_0131"/>
    <s v="NL38_3Q"/>
    <n v="180549.32800000001"/>
    <n v="378170.174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60"/>
    <s v="Maas"/>
    <x v="10"/>
    <s v="NL_28"/>
    <s v="Voordeldonkse Broekloop"/>
    <s v="Beek"/>
    <s v="R4"/>
    <m/>
    <s v="287C"/>
    <s v="NL_28_0132"/>
    <s v="NL38_3Q"/>
    <n v="181634.902"/>
    <n v="378538.158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61"/>
    <s v="Maas"/>
    <x v="10"/>
    <s v="NL_28"/>
    <s v="Voordeldonkse Broekloop"/>
    <s v="Beek"/>
    <s v="R4"/>
    <m/>
    <s v="287D"/>
    <s v="NL_28_0133"/>
    <s v="NL38_3Q"/>
    <n v="182288.122"/>
    <n v="377658.91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62"/>
    <s v="Maas"/>
    <x v="10"/>
    <s v="NL_28"/>
    <s v="Voordeldonkse Broekloop"/>
    <s v="Beek"/>
    <s v="R4"/>
    <m/>
    <s v="287A"/>
    <s v="NL_28_0134"/>
    <s v="NL38_3Q"/>
    <n v="179686.804"/>
    <n v="378098.8829999999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63"/>
    <s v="Maas"/>
    <x v="10"/>
    <s v="NL_28"/>
    <s v="Aa, Eeuwselse Loop en Kievitsloop"/>
    <s v="Beek"/>
    <s v="R4"/>
    <m/>
    <s v="292AA"/>
    <s v="NL_28_0135"/>
    <s v="NL99_BRA_02_3E"/>
    <n v="180538.98699999999"/>
    <n v="375241.207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64"/>
    <s v="Maas"/>
    <x v="10"/>
    <s v="NL_28"/>
    <s v="Aa, Eeuwselse Loop en Kievitsloop"/>
    <s v="Beek"/>
    <s v="R4"/>
    <m/>
    <s v="292A"/>
    <s v="NL_28_0136"/>
    <s v="NL99_BRA_02_3E"/>
    <n v="180034.193"/>
    <n v="375060.130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65"/>
    <s v="Maas"/>
    <x v="10"/>
    <s v="NL_28"/>
    <s v="Aa, Eeuwselse Loop en Kievitsloop"/>
    <s v="Beek"/>
    <s v="R4"/>
    <m/>
    <s v="292B"/>
    <s v="NL_28_0137"/>
    <s v="NL99_BRA_02_3E"/>
    <n v="181971.908"/>
    <n v="375467.449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66"/>
    <s v="Maas"/>
    <x v="10"/>
    <s v="NL_28"/>
    <s v="Aa, Eeuwselse Loop en Kievitsloop"/>
    <s v="Beek"/>
    <s v="R4"/>
    <m/>
    <s v="292C"/>
    <s v="NL_28_0138"/>
    <s v="NL99_BRA_02_3E"/>
    <n v="183169.99900000001"/>
    <n v="375333.912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67"/>
    <s v="Maas"/>
    <x v="10"/>
    <s v="NL_28"/>
    <s v="Landmeersche Loop"/>
    <s v="Beek"/>
    <s v="R4"/>
    <m/>
    <s v="248E"/>
    <s v="NL_28_0139"/>
    <s v="NL38_2E"/>
    <n v="175314.86900000001"/>
    <n v="399443.869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68"/>
    <s v="Maas"/>
    <x v="10"/>
    <s v="NL_28"/>
    <s v="Landmeersche Loop"/>
    <s v="Beek"/>
    <s v="R4"/>
    <m/>
    <s v="248F"/>
    <s v="NL_28_0140"/>
    <s v="NL38_2E"/>
    <n v="175594.30100000001"/>
    <n v="399462.634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69"/>
    <s v="Maas"/>
    <x v="10"/>
    <s v="NL_28"/>
    <s v="Landmeersche Loop"/>
    <s v="Beek"/>
    <s v="R4"/>
    <m/>
    <s v="248G"/>
    <s v="NL_28_0141"/>
    <s v="NL38_2E"/>
    <n v="176009.046"/>
    <n v="399491.8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70"/>
    <s v="Maas"/>
    <x v="10"/>
    <s v="NL_28"/>
    <s v="Landmeersche Loop"/>
    <s v="Beek"/>
    <s v="R4"/>
    <m/>
    <s v="248H"/>
    <s v="NL_28_0142"/>
    <s v="NL38_2E"/>
    <n v="176350.94"/>
    <n v="399505.613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71"/>
    <s v="Maas"/>
    <x v="10"/>
    <s v="NL_28"/>
    <s v="Landmeersche Loop"/>
    <s v="Beek"/>
    <s v="R4"/>
    <m/>
    <s v="248B"/>
    <s v="NL_28_0143"/>
    <s v="NL38_2E"/>
    <n v="173892.97200000001"/>
    <n v="399373.731000000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72"/>
    <s v="Maas"/>
    <x v="10"/>
    <s v="NL_28"/>
    <s v="Landmeersche Loop"/>
    <s v="Beek"/>
    <s v="R4"/>
    <m/>
    <s v="248C"/>
    <s v="NL_28_0144"/>
    <s v="NL38_2E"/>
    <n v="174490.63"/>
    <n v="399398.242000000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73"/>
    <s v="Maas"/>
    <x v="10"/>
    <s v="NL_28"/>
    <s v="Landmeersche Loop"/>
    <s v="Beek"/>
    <s v="R4"/>
    <m/>
    <s v="248D"/>
    <s v="NL_28_0145"/>
    <s v="NL38_2E"/>
    <n v="174915.323"/>
    <n v="399420.685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74"/>
    <s v="Maas"/>
    <x v="10"/>
    <s v="NL_28"/>
    <s v="Landmeersche Loop"/>
    <s v="Beek"/>
    <s v="R4"/>
    <m/>
    <s v="248A"/>
    <s v="NL_28_0146"/>
    <s v="NL38_2E"/>
    <n v="173625.07"/>
    <n v="399355.1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75"/>
    <s v="Maas"/>
    <x v="10"/>
    <s v="NL_28"/>
    <s v="Landmeersche Loop"/>
    <s v="Beek"/>
    <s v="R4"/>
    <m/>
    <s v="248I"/>
    <s v="NL_28_0147"/>
    <s v="NL38_2E"/>
    <n v="177348.655"/>
    <n v="399674.53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76"/>
    <s v="Maas"/>
    <x v="10"/>
    <s v="NL_28"/>
    <s v="Landmeersche Loop"/>
    <s v="Beek"/>
    <s v="R4"/>
    <m/>
    <s v="248HC"/>
    <s v="NL_28_0148"/>
    <s v="NL38_2E"/>
    <n v="177041.48800000001"/>
    <n v="399549.7849999999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77"/>
    <s v="Maas"/>
    <x v="10"/>
    <s v="NL_28"/>
    <s v="Landmeersche Loop"/>
    <s v="Beek"/>
    <s v="R4"/>
    <m/>
    <s v="248HD"/>
    <s v="NL_28_0149"/>
    <s v="NL38_2E"/>
    <n v="176991.55900000001"/>
    <n v="399541.3939999999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78"/>
    <s v="Maas"/>
    <x v="10"/>
    <s v="NL_28"/>
    <s v="Landmeersche Loop"/>
    <s v="Beek"/>
    <s v="R4"/>
    <m/>
    <s v="248HA"/>
    <s v="NL_28_0150"/>
    <s v="NL38_2E"/>
    <n v="176638.06299999999"/>
    <n v="399513.245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79"/>
    <s v="Maas"/>
    <x v="10"/>
    <s v="NL_28"/>
    <s v="Landmeersche Loop"/>
    <s v="Beek"/>
    <s v="R4"/>
    <m/>
    <s v="248HB"/>
    <s v="NL_28_0151"/>
    <s v="NL38_2E"/>
    <n v="176751.53200000001"/>
    <n v="399500.956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80"/>
    <s v="Maas"/>
    <x v="10"/>
    <s v="NL_28"/>
    <s v="Esperloop en Snelle Loop"/>
    <s v="Beek"/>
    <s v="R4"/>
    <m/>
    <s v="253LC"/>
    <s v="NL_28_0152"/>
    <s v="NL38_2K"/>
    <n v="180336.08900000001"/>
    <n v="391489.6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81"/>
    <s v="Maas"/>
    <x v="10"/>
    <s v="NL_28"/>
    <s v="Esperloop en Snelle Loop"/>
    <s v="Beek"/>
    <s v="R4"/>
    <m/>
    <s v="253LB"/>
    <s v="NL_28_0153"/>
    <s v="NL38_2K"/>
    <n v="180116.80100000001"/>
    <n v="391588.135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82"/>
    <s v="Maas"/>
    <x v="10"/>
    <s v="NL_28"/>
    <s v="Esperloop en Snelle Loop"/>
    <s v="Beek"/>
    <s v="R4"/>
    <m/>
    <s v="253LD"/>
    <s v="NL_28_0154"/>
    <s v="NL38_2K"/>
    <n v="180676.568"/>
    <n v="391399.5729999999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83"/>
    <s v="Maas"/>
    <x v="10"/>
    <s v="NL_28"/>
    <s v="Esperloop en Snelle Loop"/>
    <s v="Beek"/>
    <s v="R4"/>
    <m/>
    <s v="253LE"/>
    <s v="NL_28_0155"/>
    <s v="NL38_2K"/>
    <n v="181071.177"/>
    <n v="391326.15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84"/>
    <s v="Maas"/>
    <x v="10"/>
    <s v="NL_28"/>
    <s v="Esperloop en Snelle Loop"/>
    <s v="Beek"/>
    <s v="R4"/>
    <m/>
    <s v="253LF"/>
    <s v="NL_28_0156"/>
    <s v="NL38_2K"/>
    <n v="181918.47500000001"/>
    <n v="391068.45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85"/>
    <s v="Maas"/>
    <x v="10"/>
    <s v="NL_28"/>
    <s v="Lactariabeek"/>
    <s v="Beek"/>
    <s v="R4"/>
    <m/>
    <s v="114DMS"/>
    <s v="NL_28_0157"/>
    <s v="NL38_8V"/>
    <n v="191534.677"/>
    <n v="400682.998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86"/>
    <s v="Maas"/>
    <x v="10"/>
    <s v="NL_28"/>
    <s v="Lactariabeek"/>
    <s v="Beek"/>
    <s v="R4"/>
    <m/>
    <s v="114DMK"/>
    <s v="NL_28_0158"/>
    <s v="NL38_8V"/>
    <n v="191984.859"/>
    <n v="400049.98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87"/>
    <s v="Maas"/>
    <x v="10"/>
    <s v="NL_28"/>
    <s v="Lactariabeek"/>
    <s v="Beek"/>
    <s v="R4"/>
    <m/>
    <s v="114AXS"/>
    <s v="NL_28_0159"/>
    <s v="NL38_8V"/>
    <n v="191725.63800000001"/>
    <n v="399172.468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88"/>
    <s v="Maas"/>
    <x v="10"/>
    <s v="NL_28"/>
    <s v="Lactariabeek"/>
    <s v="Beek"/>
    <s v="R4"/>
    <m/>
    <s v="114FFF"/>
    <s v="NL_28_0160"/>
    <s v="NL38_8V"/>
    <n v="191691.80100000001"/>
    <n v="403131.337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89"/>
    <s v="Maas"/>
    <x v="10"/>
    <s v="NL_28"/>
    <s v="Lactariabeek"/>
    <s v="Beek"/>
    <s v="R4"/>
    <m/>
    <s v="114FFC"/>
    <s v="NL_28_0161"/>
    <s v="NL38_8V"/>
    <n v="192147.97899999999"/>
    <n v="402072.778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90"/>
    <s v="Maas"/>
    <x v="10"/>
    <s v="NL_28"/>
    <s v="Lactariabeek"/>
    <s v="Beek"/>
    <s v="R4"/>
    <m/>
    <s v="114FFA"/>
    <s v="NL_28_0162"/>
    <s v="NL38_8V"/>
    <n v="192155.63399999999"/>
    <n v="401667.232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91"/>
    <s v="Maas"/>
    <x v="10"/>
    <s v="NL_28"/>
    <s v="Lactariabeek"/>
    <s v="Beek"/>
    <s v="R4"/>
    <m/>
    <s v="114FF"/>
    <s v="NL_28_0163"/>
    <s v="NL38_8V"/>
    <n v="191240.304"/>
    <n v="401102.137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92"/>
    <s v="Maas"/>
    <x v="10"/>
    <s v="NL_28"/>
    <s v="Oploosche Molenbeek, Oeffeltsche Raam ea"/>
    <s v="Beek"/>
    <s v="R5"/>
    <m/>
    <s v="114BSS"/>
    <s v="NL_28_0164"/>
    <s v="NL38_8P"/>
    <n v="195511.943"/>
    <n v="400932.984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93"/>
    <s v="Maas"/>
    <x v="10"/>
    <s v="NL_28"/>
    <s v="Oploosche Molenbeek, Oeffeltsche Raam ea"/>
    <s v="Beek"/>
    <s v="R5"/>
    <m/>
    <s v="114BRS"/>
    <s v="NL_28_0165"/>
    <s v="NL38_8P"/>
    <n v="195238.97399999999"/>
    <n v="400776.294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94"/>
    <s v="Maas"/>
    <x v="10"/>
    <s v="NL_28"/>
    <s v="Oploosche Molenbeek, Oeffeltsche Raam ea"/>
    <s v="Beek"/>
    <s v="R5"/>
    <m/>
    <s v="114BOS"/>
    <s v="NL_28_0166"/>
    <s v="NL38_8P"/>
    <n v="193499.788"/>
    <n v="400035.391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95"/>
    <s v="Maas"/>
    <x v="10"/>
    <s v="NL_28"/>
    <s v="Oploosche Molenbeek, Oeffeltsche Raam ea"/>
    <s v="Beek"/>
    <s v="R5"/>
    <m/>
    <s v="114BQS"/>
    <s v="NL_28_0167"/>
    <s v="NL38_8P"/>
    <n v="194720.40299999999"/>
    <n v="400342.585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96"/>
    <s v="Maas"/>
    <x v="10"/>
    <s v="NL_28"/>
    <s v="Kleine Aa"/>
    <s v="Beek"/>
    <s v="R4"/>
    <m/>
    <s v="280C"/>
    <s v="NL_28_0168"/>
    <s v="NL38_3P"/>
    <n v="175691.29500000001"/>
    <n v="379445.794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97"/>
    <s v="Maas"/>
    <x v="10"/>
    <s v="NL_28"/>
    <s v="Kleine Aa"/>
    <s v="Beek"/>
    <s v="R4"/>
    <m/>
    <s v="280D"/>
    <s v="NL_28_0169"/>
    <s v="NL38_3P"/>
    <n v="175464.28200000001"/>
    <n v="379157.6709999999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98"/>
    <s v="Maas"/>
    <x v="10"/>
    <s v="NL_28"/>
    <s v="Kleine Aa"/>
    <s v="Beek"/>
    <s v="R4"/>
    <m/>
    <s v="280E"/>
    <s v="NL_28_0170"/>
    <s v="NL38_3P"/>
    <n v="175289.508"/>
    <n v="378765.543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099"/>
    <s v="Maas"/>
    <x v="10"/>
    <s v="NL_28"/>
    <s v="Kleine Aa"/>
    <s v="Beek"/>
    <s v="R4"/>
    <m/>
    <s v="280F"/>
    <s v="NL_28_0171"/>
    <s v="NL38_3P"/>
    <n v="175556.179"/>
    <n v="377466.992000000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00"/>
    <s v="Maas"/>
    <x v="10"/>
    <s v="NL_28"/>
    <s v="Kleine Aa"/>
    <s v="Beek"/>
    <s v="R4"/>
    <m/>
    <s v="280SC"/>
    <s v="NL_28_0172"/>
    <s v="NL38_3P"/>
    <n v="176757.13800000001"/>
    <n v="381085.457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01"/>
    <s v="Maas"/>
    <x v="10"/>
    <s v="NL_28"/>
    <s v="Kleine Aa"/>
    <s v="Beek"/>
    <s v="R4"/>
    <m/>
    <s v="280A"/>
    <s v="NL_28_0173"/>
    <s v="NL38_3P"/>
    <n v="176761.33799999999"/>
    <n v="380923.734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02"/>
    <s v="Maas"/>
    <x v="10"/>
    <s v="NL_28"/>
    <s v="Kleine Aa"/>
    <s v="Beek"/>
    <s v="R4"/>
    <m/>
    <s v="280B"/>
    <s v="NL_28_0174"/>
    <s v="NL38_3P"/>
    <n v="176578.50899999999"/>
    <n v="380279.242000000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03"/>
    <s v="Maas"/>
    <x v="10"/>
    <s v="NL_28"/>
    <s v="Goorloop tot aan Wilhelminakanaal"/>
    <s v="Beek"/>
    <s v="R5"/>
    <m/>
    <s v="234GA"/>
    <s v="NL_28_0175"/>
    <s v="NL38_3S"/>
    <n v="173285.299"/>
    <n v="383829.852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04"/>
    <s v="Maas"/>
    <x v="10"/>
    <s v="NL_28"/>
    <s v="Goorloop tot aan Wilhelminakanaal"/>
    <s v="Beek"/>
    <s v="R5"/>
    <m/>
    <s v="234GB"/>
    <s v="NL_28_0176"/>
    <s v="NL38_3S"/>
    <n v="173168.508"/>
    <n v="382378.41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05"/>
    <s v="Maas"/>
    <x v="10"/>
    <s v="NL_28"/>
    <s v="Goorloop tot aan Wilhelminakanaal"/>
    <s v="Beek"/>
    <s v="R5"/>
    <m/>
    <s v="234GBA"/>
    <s v="NL_28_0177"/>
    <s v="NL38_3S"/>
    <n v="173138.87299999999"/>
    <n v="382093.256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06"/>
    <s v="Maas"/>
    <x v="10"/>
    <s v="NL_28"/>
    <s v="Beekerloop"/>
    <s v="Beek"/>
    <s v="R4"/>
    <m/>
    <s v="279C"/>
    <s v="NL_28_0178"/>
    <s v="NL38_3O"/>
    <n v="177914.91899999999"/>
    <n v="381383.315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07"/>
    <s v="Maas"/>
    <x v="10"/>
    <s v="NL_28"/>
    <s v="Beekerloop"/>
    <s v="Beek"/>
    <s v="R4"/>
    <m/>
    <s v="279B"/>
    <s v="NL_28_0179"/>
    <s v="NL38_3O"/>
    <n v="177191.64499999999"/>
    <n v="381478.1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08"/>
    <s v="Maas"/>
    <x v="10"/>
    <s v="NL_28"/>
    <s v="Beekerloop"/>
    <s v="Beek"/>
    <s v="R4"/>
    <m/>
    <s v="279A"/>
    <s v="NL_28_0180"/>
    <s v="NL38_3O"/>
    <n v="177018.60200000001"/>
    <n v="381506.8939999999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09"/>
    <s v="Maas"/>
    <x v="10"/>
    <s v="NL_28"/>
    <s v="Beekerloop"/>
    <s v="Beek"/>
    <s v="R4"/>
    <m/>
    <s v="279F"/>
    <s v="NL_28_0181"/>
    <s v="NL38_3O"/>
    <n v="180803.014"/>
    <n v="380571.112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10"/>
    <s v="Maas"/>
    <x v="10"/>
    <s v="NL_28"/>
    <s v="Beekerloop"/>
    <s v="Beek"/>
    <s v="R4"/>
    <m/>
    <s v="279H"/>
    <s v="NL_28_0182"/>
    <s v="NL38_3O"/>
    <n v="181900.114"/>
    <n v="379488.527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11"/>
    <s v="Maas"/>
    <x v="10"/>
    <s v="NL_28"/>
    <s v="Beekerloop"/>
    <s v="Beek"/>
    <s v="R4"/>
    <m/>
    <s v="279G"/>
    <s v="NL_28_0183"/>
    <s v="NL38_3O"/>
    <n v="181259.677"/>
    <n v="380079.271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12"/>
    <s v="Maas"/>
    <x v="10"/>
    <s v="NL_28"/>
    <s v="Beekerloop"/>
    <s v="Beek"/>
    <s v="R4"/>
    <m/>
    <s v="279D"/>
    <s v="NL_28_0184"/>
    <s v="NL38_3O"/>
    <n v="178338.402"/>
    <n v="381328.342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13"/>
    <s v="Maas"/>
    <x v="10"/>
    <s v="NL_28"/>
    <s v="Beekerloop"/>
    <s v="Beek"/>
    <s v="R4"/>
    <m/>
    <s v="279E"/>
    <s v="NL_28_0185"/>
    <s v="NL38_3O"/>
    <n v="180092.06700000001"/>
    <n v="381023.466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14"/>
    <s v="Maas"/>
    <x v="10"/>
    <s v="NL_28"/>
    <s v="Lorregraaf en andere M1 waterlopen"/>
    <s v="sloot"/>
    <s v="M1"/>
    <m/>
    <s v="101ALS"/>
    <s v="NL_28_0186"/>
    <s v="NL38_7F"/>
    <n v="160810.97"/>
    <n v="421290.956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15"/>
    <s v="Maas"/>
    <x v="10"/>
    <s v="NL_28"/>
    <s v="Bakelse Aa, Oude Aa en Kaweise Loop"/>
    <s v="Beek"/>
    <s v="R4"/>
    <m/>
    <s v="261CG"/>
    <s v="NL_28_0187"/>
    <s v="NL38_4E"/>
    <n v="182361.136"/>
    <n v="387423.119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16"/>
    <s v="Maas"/>
    <x v="10"/>
    <s v="NL_28"/>
    <s v="Bakelse Aa, Oude Aa en Kaweise Loop"/>
    <s v="Beek"/>
    <s v="R4"/>
    <m/>
    <s v="261CF"/>
    <s v="NL_28_0188"/>
    <s v="NL38_4E"/>
    <n v="181777.69399999999"/>
    <n v="387524.112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17"/>
    <s v="Maas"/>
    <x v="10"/>
    <s v="NL_28"/>
    <s v="Bakelse Aa, Oude Aa en Kaweise Loop"/>
    <s v="Beek"/>
    <s v="R4"/>
    <m/>
    <s v="261CE"/>
    <s v="NL_28_0189"/>
    <s v="NL38_4E"/>
    <n v="181182.717"/>
    <n v="387586.098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18"/>
    <s v="Maas"/>
    <x v="10"/>
    <s v="NL_28"/>
    <s v="Bakelse Aa, Oude Aa en Kaweise Loop"/>
    <s v="Beek"/>
    <s v="R4"/>
    <m/>
    <s v="261CD"/>
    <s v="NL_28_0190"/>
    <s v="NL38_4E"/>
    <n v="180439.25"/>
    <n v="387517.943000000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19"/>
    <s v="Maas"/>
    <x v="10"/>
    <s v="NL_28"/>
    <s v="Bakelse Aa, Oude Aa en Kaweise Loop"/>
    <s v="Beek"/>
    <s v="R4"/>
    <m/>
    <s v="261CH"/>
    <s v="NL_28_0191"/>
    <s v="NL38_4E"/>
    <n v="183012.52600000001"/>
    <n v="387168.234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20"/>
    <s v="Maas"/>
    <x v="10"/>
    <s v="NL_28"/>
    <s v="Bakelse Aa, Oude Aa en Kaweise Loop"/>
    <s v="Beek"/>
    <s v="R4"/>
    <m/>
    <s v="261CA"/>
    <s v="NL_28_0192"/>
    <s v="NL38_4E"/>
    <n v="178985.084"/>
    <n v="388564.367000000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21"/>
    <s v="Maas"/>
    <x v="10"/>
    <s v="NL_28"/>
    <s v="Bakelse Aa, Oude Aa en Kaweise Loop"/>
    <s v="Beek"/>
    <s v="R4"/>
    <m/>
    <s v="261CB"/>
    <s v="NL_28_0193"/>
    <s v="NL38_4E"/>
    <n v="179252.25099999999"/>
    <n v="388244.8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22"/>
    <s v="Maas"/>
    <x v="10"/>
    <s v="NL_28"/>
    <s v="Bakelse Aa, Oude Aa en Kaweise Loop"/>
    <s v="Beek"/>
    <s v="R4"/>
    <m/>
    <s v="261CC"/>
    <s v="NL_28_0194"/>
    <s v="NL38_4E"/>
    <n v="179907.701"/>
    <n v="387806.346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23"/>
    <s v="Maas"/>
    <x v="10"/>
    <s v="NL_28"/>
    <s v="Aa, Eeuwselse Loop en Kievitsloop"/>
    <s v="Beek"/>
    <s v="R4"/>
    <m/>
    <s v="294A"/>
    <s v="NL_28_0195"/>
    <s v="NL99_BRA_02_3E"/>
    <n v="179732.02299999999"/>
    <n v="373865.0839999999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24"/>
    <s v="Maas"/>
    <x v="10"/>
    <s v="NL_28"/>
    <s v="Aa, Eeuwselse Loop en Kievitsloop"/>
    <s v="Beek"/>
    <s v="R4"/>
    <m/>
    <s v="294C"/>
    <s v="NL_28_0196"/>
    <s v="NL99_BRA_02_3E"/>
    <n v="179275.655"/>
    <n v="373592.961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25"/>
    <s v="Maas"/>
    <x v="10"/>
    <s v="NL_28"/>
    <s v="Aa, Eeuwselse Loop en Kievitsloop"/>
    <s v="Beek"/>
    <s v="R4"/>
    <m/>
    <s v="294B"/>
    <s v="NL_28_0197"/>
    <s v="NL99_BRA_02_3E"/>
    <n v="179675.75"/>
    <n v="373727.15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26"/>
    <s v="Maas"/>
    <x v="10"/>
    <s v="NL_28"/>
    <s v="Aa, Eeuwselse Loop en Kievitsloop"/>
    <s v="Beek"/>
    <s v="R4"/>
    <m/>
    <s v="294D"/>
    <s v="NL_28_0198"/>
    <s v="NL99_BRA_02_3E"/>
    <n v="179052.644"/>
    <n v="373145.1439999999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27"/>
    <s v="Maas"/>
    <x v="10"/>
    <s v="NL_28"/>
    <s v="Aa, Eeuwselse Loop en Kievitsloop"/>
    <s v="Beek"/>
    <s v="R4"/>
    <m/>
    <s v="294E"/>
    <s v="NL_28_0199"/>
    <s v="NL99_BRA_02_3E"/>
    <n v="179008.82699999999"/>
    <n v="372582.136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28"/>
    <s v="Maas"/>
    <x v="10"/>
    <s v="NL_28"/>
    <s v="Luisbroeksche Wetering en Hedikhuizensche Maas"/>
    <s v="sloot"/>
    <s v="M1"/>
    <m/>
    <s v="117MRB"/>
    <s v="NL_28_0200"/>
    <s v="NL38_6K"/>
    <n v="145849.296"/>
    <n v="414448.707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29"/>
    <s v="Maas"/>
    <x v="10"/>
    <s v="NL_28"/>
    <s v="Kleine Wetering"/>
    <s v="sloot"/>
    <s v="M2"/>
    <m/>
    <s v="204AB"/>
    <s v="NL_28_0201"/>
    <s v="NL38_2C"/>
    <n v="157233.90599999999"/>
    <n v="413877.315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30"/>
    <s v="Maas"/>
    <x v="10"/>
    <s v="NL_28"/>
    <s v="Kleine Wetering"/>
    <s v="sloot"/>
    <s v="M2"/>
    <m/>
    <s v="204AA"/>
    <s v="NL_28_0202"/>
    <s v="NL38_2C"/>
    <n v="154917.86900000001"/>
    <n v="412489.416000000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31"/>
    <s v="Maas"/>
    <x v="10"/>
    <s v="NL_28"/>
    <s v="Ledeackerse Beek en St Anthonisloop"/>
    <s v="Beek"/>
    <s v="R4"/>
    <m/>
    <s v="108XS"/>
    <s v="NL_28_0203"/>
    <s v="NL38_8S"/>
    <n v="190010.584"/>
    <n v="406553.5839999999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32"/>
    <s v="Maas"/>
    <x v="10"/>
    <s v="NL_28"/>
    <s v="Dungense Loop"/>
    <s v="sloot"/>
    <s v="M2"/>
    <m/>
    <s v="203H"/>
    <s v="NL_28_0204"/>
    <s v="NL38_1C"/>
    <n v="156167.573"/>
    <n v="407633.803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33"/>
    <s v="Maas"/>
    <x v="10"/>
    <s v="NL_28"/>
    <s v="Dungense Loop"/>
    <s v="sloot"/>
    <s v="M2"/>
    <m/>
    <s v="203I"/>
    <s v="NL_28_0205"/>
    <s v="NL38_1C"/>
    <n v="156295.899"/>
    <n v="406922.27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34"/>
    <s v="Maas"/>
    <x v="10"/>
    <s v="NL_28"/>
    <s v="Dungense Loop"/>
    <s v="sloot"/>
    <s v="M2"/>
    <m/>
    <s v="206E"/>
    <s v="NL_28_0206"/>
    <s v="NL38_1C"/>
    <n v="154440.185"/>
    <n v="409766.794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35"/>
    <s v="Maas"/>
    <x v="10"/>
    <s v="NL_28"/>
    <s v="Dungense Loop"/>
    <s v="sloot"/>
    <s v="M2"/>
    <m/>
    <s v="206EAA"/>
    <s v="NL_28_0207"/>
    <s v="NL38_1C"/>
    <n v="155000"/>
    <n v="408764.490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36"/>
    <s v="Maas"/>
    <x v="10"/>
    <s v="NL_28"/>
    <s v="Dungense Loop"/>
    <s v="sloot"/>
    <s v="M2"/>
    <m/>
    <s v="206EA"/>
    <s v="NL_28_0208"/>
    <s v="NL38_1C"/>
    <n v="154973.174"/>
    <n v="408552.443000000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37"/>
    <s v="Maas"/>
    <x v="10"/>
    <s v="NL_28"/>
    <s v="Astense Aa en Soeloop"/>
    <s v="Beek"/>
    <s v="R4"/>
    <m/>
    <s v="275HA"/>
    <s v="NL_28_0209"/>
    <s v="NL38_4K"/>
    <n v="186294.092"/>
    <n v="379367.3229999999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38"/>
    <s v="Maas"/>
    <x v="10"/>
    <s v="NL_28"/>
    <s v="Luisbroeksche Wetering en Hedikhuizensche Maas"/>
    <s v="sloot"/>
    <s v="M1"/>
    <m/>
    <s v="117NQ"/>
    <s v="NL_28_0210"/>
    <s v="NL38_6K"/>
    <n v="142385.55600000001"/>
    <n v="414667.794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39"/>
    <s v="Maas"/>
    <x v="10"/>
    <s v="NL_28"/>
    <s v="Luisbroeksche Wetering en Hedikhuizensche Maas"/>
    <s v="sloot"/>
    <s v="M1"/>
    <m/>
    <s v="117NH"/>
    <s v="NL_28_0211"/>
    <s v="NL38_6K"/>
    <n v="144663.43599999999"/>
    <n v="415172.422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40"/>
    <s v="Maas"/>
    <x v="10"/>
    <s v="NL_28"/>
    <s v="Luisbroeksche Wetering en Hedikhuizensche Maas"/>
    <s v="sloot"/>
    <s v="M1"/>
    <m/>
    <s v="117MRE"/>
    <s v="NL_28_0212"/>
    <s v="NL38_6K"/>
    <n v="145349.60200000001"/>
    <n v="414788.84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41"/>
    <s v="Maas"/>
    <x v="10"/>
    <s v="NL_28"/>
    <s v="Nieuwe Vliet, Hoefgraaf, Hertogswetering ea"/>
    <s v="sloot"/>
    <s v="M3"/>
    <m/>
    <s v="108FCW"/>
    <s v="NL_28_0213"/>
    <s v="NL38_7D"/>
    <n v="178747.64199999999"/>
    <n v="419056.689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42"/>
    <s v="Maas"/>
    <x v="10"/>
    <s v="NL_28"/>
    <s v="Ledeackerse Beek en St Anthonisloop"/>
    <s v="Beek"/>
    <s v="R4"/>
    <m/>
    <s v="108HAS"/>
    <s v="NL_28_0214"/>
    <s v="NL38_8S"/>
    <n v="187604.01300000001"/>
    <n v="409847.167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43"/>
    <s v="Maas"/>
    <x v="10"/>
    <s v="NL_28"/>
    <s v="Ledeackerse Beek en St Anthonisloop"/>
    <s v="Beek"/>
    <s v="R4"/>
    <m/>
    <s v="108GO"/>
    <s v="NL_28_0215"/>
    <s v="NL38_8S"/>
    <n v="188065.565"/>
    <n v="409400.925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44"/>
    <s v="Maas"/>
    <x v="10"/>
    <s v="NL_28"/>
    <s v="Graafse Raam, Lage Raam, Peelkanaal ea"/>
    <s v="Beek"/>
    <s v="R5"/>
    <m/>
    <s v="108IJZ"/>
    <s v="NL_28_0216"/>
    <s v="NL38_8I"/>
    <n v="185453.96799999999"/>
    <n v="409845.55599999998"/>
    <s v="Stuw"/>
    <x v="0"/>
    <s v="onbekend"/>
    <s v="stroomopwaarts"/>
    <x v="0"/>
    <s v="De Wit vispassage"/>
    <s v="de Witvispassage"/>
    <x v="0"/>
    <x v="1"/>
    <x v="0"/>
    <x v="2"/>
    <m/>
    <m/>
    <m/>
    <m/>
    <m/>
    <m/>
    <m/>
    <m/>
  </r>
  <r>
    <s v="KN2145"/>
    <s v="Maas"/>
    <x v="10"/>
    <s v="NL_28"/>
    <s v="Lage Raam gegraven"/>
    <s v="sloot"/>
    <s v="M2"/>
    <m/>
    <s v="108WAN"/>
    <s v="NL_28_0217"/>
    <s v="NL38_8G"/>
    <n v="186258.88699999999"/>
    <n v="409078.95299999998"/>
    <s v="Stuw"/>
    <x v="0"/>
    <s v="onbekend"/>
    <s v="stroomopwaarts"/>
    <x v="0"/>
    <s v="De Wit vispassage"/>
    <s v="de Witvispassage"/>
    <x v="0"/>
    <x v="1"/>
    <x v="0"/>
    <x v="2"/>
    <m/>
    <m/>
    <m/>
    <m/>
    <m/>
    <m/>
    <m/>
    <m/>
  </r>
  <r>
    <s v="KN2146"/>
    <s v="Maas"/>
    <x v="10"/>
    <s v="NL_28"/>
    <s v="Lage Raam gegraven"/>
    <s v="sloot"/>
    <s v="M2"/>
    <m/>
    <s v="108HUL"/>
    <s v="NL_28_0218"/>
    <s v="NL38_8G"/>
    <n v="187297.25099999999"/>
    <n v="408352.384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47"/>
    <s v="Maas"/>
    <x v="10"/>
    <s v="NL_28"/>
    <s v="Lage Raam gegraven"/>
    <s v="sloot"/>
    <s v="M2"/>
    <m/>
    <s v="108LAA"/>
    <s v="NL_28_0219"/>
    <s v="NL38_8G"/>
    <n v="188162.01500000001"/>
    <n v="407741.1709999999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48"/>
    <s v="Maas"/>
    <x v="10"/>
    <s v="NL_28"/>
    <s v="Lage Raam gegraven"/>
    <s v="sloot"/>
    <s v="M2"/>
    <m/>
    <s v="108PAP"/>
    <s v="NL_28_0220"/>
    <s v="NL38_8G"/>
    <n v="188706.038"/>
    <n v="407323.297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49"/>
    <s v="Maas"/>
    <x v="10"/>
    <s v="NL_28"/>
    <s v="Peelkanaal/Defensiekanaal ea"/>
    <s v="Kanaal"/>
    <s v="M3"/>
    <m/>
    <s v="107P10"/>
    <s v="NL_28_0221"/>
    <s v="NL38_8K"/>
    <n v="179701.215"/>
    <n v="406254.079000000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50"/>
    <s v="Maas"/>
    <x v="10"/>
    <s v="NL_28"/>
    <s v="Peelkanaal/Defensiekanaal ea"/>
    <s v="Kanaal"/>
    <s v="M3"/>
    <m/>
    <s v="107P11"/>
    <s v="NL_28_0222"/>
    <s v="NL38_8K"/>
    <n v="179855.465"/>
    <n v="405451.45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51"/>
    <s v="Maas"/>
    <x v="10"/>
    <s v="NL_28"/>
    <s v="Oploosche Molenbeek, Oeffeltsche Raam ea"/>
    <s v="Beek"/>
    <s v="R5"/>
    <m/>
    <s v="114CC"/>
    <s v="NL_28_0223"/>
    <s v="NL38_8P"/>
    <n v="188929.772"/>
    <n v="403164.841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52"/>
    <s v="Maas"/>
    <x v="10"/>
    <s v="NL_28"/>
    <s v="Oploosche Molenbeek, Oeffeltsche Raam ea"/>
    <s v="Beek"/>
    <s v="R5"/>
    <m/>
    <s v="114PPS"/>
    <s v="NL_28_0224"/>
    <s v="NL38_8P"/>
    <n v="188736.16099999999"/>
    <n v="402105.118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53"/>
    <s v="Maas"/>
    <x v="10"/>
    <s v="NL_28"/>
    <s v="Oploosche Molenbeek, Oeffeltsche Raam ea"/>
    <s v="Beek"/>
    <s v="R5"/>
    <m/>
    <s v="114DRS"/>
    <s v="NL_28_0225"/>
    <s v="NL38_8P"/>
    <n v="188751.59099999999"/>
    <n v="402052.7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54"/>
    <s v="Maas"/>
    <x v="10"/>
    <s v="NL_28"/>
    <s v="Oploosche Molenbeek, Oeffeltsche Raam ea"/>
    <s v="Beek"/>
    <s v="R5"/>
    <m/>
    <s v="114CXZ"/>
    <s v="NL_28_0226"/>
    <s v="NL38_8P"/>
    <n v="188317.717"/>
    <n v="401517.748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55"/>
    <s v="Maas"/>
    <x v="10"/>
    <s v="NL_28"/>
    <s v="Oploosche Molenbeek, Oeffeltsche Raam ea"/>
    <s v="Beek"/>
    <s v="R5"/>
    <m/>
    <s v="114DDU"/>
    <s v="NL_28_0227"/>
    <s v="NL38_8P"/>
    <n v="187899.46400000001"/>
    <n v="400740.532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56"/>
    <s v="Maas"/>
    <x v="10"/>
    <s v="NL_28"/>
    <s v="Oploosche Molenbeek, Oeffeltsche Raam ea"/>
    <s v="Beek"/>
    <s v="R5"/>
    <m/>
    <s v="114DDS"/>
    <s v="NL_28_0228"/>
    <s v="NL38_8P"/>
    <n v="187897.06200000001"/>
    <n v="400084.3939999999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57"/>
    <s v="Maas"/>
    <x v="10"/>
    <s v="NL_28"/>
    <s v="St jansbeek"/>
    <s v="Beek"/>
    <s v="R5"/>
    <m/>
    <s v="112A5"/>
    <s v="NL_28_0229"/>
    <s v="NL38_8Q"/>
    <n v="196810.649"/>
    <n v="400182.1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58"/>
    <s v="Maas"/>
    <x v="10"/>
    <s v="NL_28"/>
    <s v="Groote Wetering tot Kleine Wetering"/>
    <s v="Kanaal"/>
    <s v="M4"/>
    <m/>
    <s v="204M"/>
    <s v="NL_28_0230"/>
    <s v="NL38_2H"/>
    <n v="167922.217"/>
    <n v="411617.405000000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59"/>
    <s v="Maas"/>
    <x v="10"/>
    <s v="NL_28"/>
    <s v="Groote Wetering tot Kleine Wetering"/>
    <s v="Kanaal"/>
    <s v="M4"/>
    <m/>
    <s v="204L"/>
    <s v="NL_28_0231"/>
    <s v="NL38_2H"/>
    <n v="167714.573"/>
    <n v="41155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60"/>
    <s v="Maas"/>
    <x v="10"/>
    <s v="NL_28"/>
    <s v="Groote Wetering tot Kleine Wetering"/>
    <s v="Kanaal"/>
    <s v="M4"/>
    <m/>
    <s v="204N"/>
    <s v="NL_28_0232"/>
    <s v="NL38_2H"/>
    <n v="168040.04500000001"/>
    <n v="411507.054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61"/>
    <s v="Maas"/>
    <x v="10"/>
    <s v="NL_28"/>
    <s v="Leijgraaf"/>
    <s v="Beek"/>
    <s v="R5"/>
    <m/>
    <s v="211L"/>
    <s v="NL_28_0233"/>
    <s v="NL38_2G"/>
    <n v="171521.17300000001"/>
    <n v="403961.35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62"/>
    <s v="Maas"/>
    <x v="10"/>
    <s v="NL_28"/>
    <s v="Leijgraaf"/>
    <s v="Beek"/>
    <s v="R5"/>
    <m/>
    <s v="211J"/>
    <s v="NL_28_0234"/>
    <s v="NL38_2G"/>
    <n v="169688.36499999999"/>
    <n v="405944.668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63"/>
    <s v="Maas"/>
    <x v="10"/>
    <s v="NL_28"/>
    <s v="Leijgraaf"/>
    <s v="Beek"/>
    <s v="R5"/>
    <m/>
    <s v="211K"/>
    <s v="NL_28_0235"/>
    <s v="NL38_2G"/>
    <n v="170227.33"/>
    <n v="405042.408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64"/>
    <s v="Maas"/>
    <x v="10"/>
    <s v="NL_28"/>
    <s v="Peelse Loop"/>
    <s v="sloot"/>
    <s v="M2"/>
    <m/>
    <s v="251M"/>
    <s v="NL_28_0236"/>
    <s v="NL38_2J"/>
    <n v="181095.886"/>
    <n v="396609.276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65"/>
    <s v="Maas"/>
    <x v="10"/>
    <s v="NL_28"/>
    <s v="Peelse Loop"/>
    <s v="sloot"/>
    <s v="M2"/>
    <m/>
    <s v="251LAA"/>
    <s v="NL_28_0237"/>
    <s v="NL38_2J"/>
    <n v="180427.88099999999"/>
    <n v="396456.938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66"/>
    <s v="Maas"/>
    <x v="10"/>
    <s v="NL_28"/>
    <s v="Peelse Loop"/>
    <s v="sloot"/>
    <s v="M2"/>
    <m/>
    <s v="251J"/>
    <s v="NL_28_0238"/>
    <s v="NL38_2J"/>
    <n v="177850.704"/>
    <n v="397710.96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67"/>
    <s v="Maas"/>
    <x v="10"/>
    <s v="NL_28"/>
    <s v="Peelse Loop"/>
    <s v="sloot"/>
    <s v="M2"/>
    <m/>
    <s v="251L"/>
    <s v="NL_28_0239"/>
    <s v="NL38_2J"/>
    <n v="179676.76500000001"/>
    <n v="396378.35100000002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68"/>
    <s v="Maas"/>
    <x v="10"/>
    <s v="NL_28"/>
    <s v="Peelse Loop"/>
    <s v="sloot"/>
    <s v="M2"/>
    <m/>
    <s v="251K"/>
    <s v="NL_28_0240"/>
    <s v="NL38_2J"/>
    <n v="178957.77900000001"/>
    <n v="397107.85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69"/>
    <s v="Maas"/>
    <x v="10"/>
    <s v="NL_28"/>
    <s v="Esperloop en Snelle Loop"/>
    <s v="Beek"/>
    <s v="R4"/>
    <m/>
    <s v="253H"/>
    <s v="NL_28_0241"/>
    <s v="NL38_2K"/>
    <n v="177001.288"/>
    <n v="392974.908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70"/>
    <s v="Maas"/>
    <x v="10"/>
    <s v="NL_28"/>
    <s v="Esperloop en Snelle Loop"/>
    <s v="Beek"/>
    <s v="R4"/>
    <m/>
    <s v="253I"/>
    <s v="NL_28_0242"/>
    <s v="NL38_2K"/>
    <n v="177675.492"/>
    <n v="393057.560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71"/>
    <s v="Maas"/>
    <x v="10"/>
    <s v="NL_28"/>
    <s v="Esperloop en Snelle Loop"/>
    <s v="Beek"/>
    <s v="R4"/>
    <m/>
    <s v="253J"/>
    <s v="NL_28_0243"/>
    <s v="NL38_2K"/>
    <n v="177923.34299999999"/>
    <n v="393046.4650000000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72"/>
    <s v="Maas"/>
    <x v="10"/>
    <s v="NL_28"/>
    <s v="Esperloop en Snelle Loop"/>
    <s v="Beek"/>
    <s v="R4"/>
    <m/>
    <s v="253N"/>
    <s v="NL_28_0244"/>
    <s v="NL38_2K"/>
    <n v="180327.462"/>
    <n v="392086.033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73"/>
    <s v="Maas"/>
    <x v="10"/>
    <s v="NL_28"/>
    <s v="Esperloop en Snelle Loop"/>
    <s v="Beek"/>
    <s v="R4"/>
    <m/>
    <s v="253M"/>
    <s v="NL_28_0245"/>
    <s v="NL38_2K"/>
    <n v="179778.226"/>
    <n v="392099.88299999997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74"/>
    <s v="Maas"/>
    <x v="10"/>
    <s v="NL_28"/>
    <s v="Esperloop en Snelle Loop"/>
    <s v="Beek"/>
    <s v="R4"/>
    <m/>
    <s v="253K"/>
    <s v="NL_28_0246"/>
    <s v="NL38_2K"/>
    <n v="178417.64499999999"/>
    <n v="392877.48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75"/>
    <s v="Maas"/>
    <x v="10"/>
    <s v="NL_28"/>
    <s v="Esperloop en Snelle Loop"/>
    <s v="Beek"/>
    <s v="R4"/>
    <m/>
    <s v="253L"/>
    <s v="NL_28_0247"/>
    <s v="NL38_2K"/>
    <n v="179013.02799999999"/>
    <n v="392911.244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76"/>
    <s v="Maas"/>
    <x v="10"/>
    <s v="NL_28"/>
    <s v="Esperloop en Snelle Loop"/>
    <s v="Beek"/>
    <s v="R4"/>
    <m/>
    <s v="253GG"/>
    <s v="NL_28_0248"/>
    <s v="NL38_2K"/>
    <n v="178450.75099999999"/>
    <n v="391745.875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77"/>
    <s v="Maas"/>
    <x v="10"/>
    <s v="NL_28"/>
    <s v="Esperloop en Snelle Loop"/>
    <s v="Beek"/>
    <s v="R4"/>
    <m/>
    <s v="253GC"/>
    <s v="NL_28_0249"/>
    <s v="NL38_2K"/>
    <n v="179254.58799999999"/>
    <n v="391482.022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78"/>
    <s v="Maas"/>
    <x v="10"/>
    <s v="NL_28"/>
    <s v="Esperloop en Snelle Loop"/>
    <s v="Beek"/>
    <s v="R4"/>
    <m/>
    <s v="253LA"/>
    <s v="NL_28_0250"/>
    <s v="NL38_2K"/>
    <n v="179744.829"/>
    <n v="391763.3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79"/>
    <s v="Maas"/>
    <x v="10"/>
    <s v="NL_28"/>
    <s v="Bakelse Aa, Oude Aa en Kaweise Loop"/>
    <s v="Beek"/>
    <s v="R4"/>
    <m/>
    <s v="261H"/>
    <s v="NL_28_0251"/>
    <s v="NL38_4E"/>
    <n v="182411.69"/>
    <n v="389101.74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80"/>
    <s v="Maas"/>
    <x v="10"/>
    <s v="NL_28"/>
    <s v="Goorloop tot aan Wilhelminakanaal"/>
    <s v="Beek"/>
    <s v="R5"/>
    <m/>
    <s v="234F"/>
    <s v="NL_28_0252"/>
    <s v="NL38_3S"/>
    <n v="173716.24900000001"/>
    <n v="385290.5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81"/>
    <s v="Maas"/>
    <x v="10"/>
    <s v="NL_28"/>
    <s v="Goorloop tot aan Wilhelminakanaal"/>
    <s v="Beek"/>
    <s v="R5"/>
    <m/>
    <s v="234I"/>
    <s v="NL_28_0253"/>
    <s v="NL38_3S"/>
    <n v="171542.09400000001"/>
    <n v="382234.5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82"/>
    <s v="Maas"/>
    <x v="10"/>
    <s v="NL_28"/>
    <s v="Goorloop tot aan Wilhelminakanaal"/>
    <s v="Beek"/>
    <s v="R5"/>
    <m/>
    <s v="234J"/>
    <s v="NL_28_0254"/>
    <s v="NL38_3S"/>
    <n v="170892.25399999999"/>
    <n v="381682.375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83"/>
    <s v="Maas"/>
    <x v="10"/>
    <s v="NL_28"/>
    <s v="Goorloop tot aan Wilhelminakanaal"/>
    <s v="Beek"/>
    <s v="R5"/>
    <m/>
    <s v="234G"/>
    <s v="NL_28_0255"/>
    <s v="NL38_3S"/>
    <n v="173524.12899999999"/>
    <n v="384294.58100000001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84"/>
    <s v="Maas"/>
    <x v="10"/>
    <s v="NL_28"/>
    <s v="Goorloop tot aan Wilhelminakanaal"/>
    <s v="Beek"/>
    <s v="R5"/>
    <m/>
    <s v="234GC"/>
    <s v="NL_28_0256"/>
    <s v="NL38_3S"/>
    <n v="173130.522"/>
    <n v="383936.484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85"/>
    <s v="Maas"/>
    <x v="10"/>
    <s v="NL_28"/>
    <s v="Goorloop tot aan Wilhelminakanaal"/>
    <s v="Beek"/>
    <s v="R5"/>
    <m/>
    <s v="234GD"/>
    <s v="NL_28_0257"/>
    <s v="NL38_3S"/>
    <n v="172697.42800000001"/>
    <n v="383612.85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86"/>
    <s v="Maas"/>
    <x v="10"/>
    <s v="NL_28"/>
    <s v="Goorloop tot aan Wilhelminakanaal"/>
    <s v="Beek"/>
    <s v="R5"/>
    <m/>
    <s v="234GE"/>
    <s v="NL_28_0258"/>
    <s v="NL38_3S"/>
    <n v="172271.77799999999"/>
    <n v="382831.093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87"/>
    <s v="Maas"/>
    <x v="10"/>
    <s v="NL_28"/>
    <s v="Goorloop tot aan Wilhelminakanaal"/>
    <s v="Beek"/>
    <s v="R5"/>
    <m/>
    <s v="234GF"/>
    <s v="NL_28_0259"/>
    <s v="NL38_3S"/>
    <n v="172169.424"/>
    <n v="382704.24599999998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88"/>
    <s v="Maas"/>
    <x v="10"/>
    <s v="NL_28"/>
    <s v="Goorloop tot aan Wilhelminakanaal"/>
    <s v="Beek"/>
    <s v="R5"/>
    <m/>
    <s v="234GG"/>
    <s v="NL_28_0260"/>
    <s v="NL38_3S"/>
    <n v="171973.351"/>
    <n v="382736.951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89"/>
    <s v="Maas"/>
    <x v="10"/>
    <s v="NL_28"/>
    <s v="Goorloop tot aan Wilhelminakanaal"/>
    <s v="Beek"/>
    <s v="R5"/>
    <m/>
    <s v="234H"/>
    <s v="NL_28_0261"/>
    <s v="NL38_3S"/>
    <n v="171855.071"/>
    <n v="382633.91899999999"/>
    <s v="Stuw"/>
    <x v="0"/>
    <s v="onbekend"/>
    <s v="stroomopwaarts"/>
    <x v="1"/>
    <s v="onbekend"/>
    <s v="nvt"/>
    <x v="5"/>
    <x v="1"/>
    <x v="1"/>
    <x v="1"/>
    <m/>
    <m/>
    <m/>
    <m/>
    <m/>
    <m/>
    <m/>
    <m/>
  </r>
  <r>
    <s v="KN2190"/>
    <s v="Maas"/>
    <x v="10"/>
    <s v="NL_28"/>
    <s v="Groote Wetering tot Kleine Wetering"/>
    <s v="Kanaal"/>
    <s v="M4"/>
    <m/>
    <s v="204KLW"/>
    <s v="NL_28_0262"/>
    <s v="NL38_2H"/>
    <n v="154912.65"/>
    <n v="412454.08899999998"/>
    <s v="onderbemaling"/>
    <x v="1"/>
    <s v="onbekend"/>
    <s v="stroomopwaarts"/>
    <x v="1"/>
    <s v="onbekend"/>
    <s v="nvt"/>
    <x v="5"/>
    <x v="1"/>
    <x v="1"/>
    <x v="1"/>
    <s v="niet bekend"/>
    <m/>
    <m/>
    <m/>
    <m/>
    <m/>
    <m/>
    <m/>
  </r>
  <r>
    <s v="KN2191"/>
    <s v="Maas"/>
    <x v="10"/>
    <s v="NL_28"/>
    <s v="Kleine Wetering"/>
    <s v="Kanaal"/>
    <s v="M4"/>
    <m/>
    <s v="204GRW"/>
    <s v="NL_28_0263"/>
    <s v="NL38_2C"/>
    <n v="152818.22099999999"/>
    <n v="411941.14500000002"/>
    <s v="Gemaal"/>
    <x v="1"/>
    <s v="onbekend"/>
    <s v="stroomopwaarts"/>
    <x v="1"/>
    <s v="onbekend"/>
    <s v="nvt"/>
    <x v="5"/>
    <x v="1"/>
    <x v="1"/>
    <x v="1"/>
    <n v="30"/>
    <m/>
    <m/>
    <m/>
    <m/>
    <m/>
    <m/>
    <m/>
  </r>
  <r>
    <s v="KN2192"/>
    <s v="Maas"/>
    <x v="10"/>
    <s v="NL_28"/>
    <s v="Nieuwe Vliet, Hoefgraaf, Hertogswetering ea"/>
    <s v="Kanaal"/>
    <s v="M3"/>
    <m/>
    <s v="102GEW"/>
    <s v="NL_28_0264"/>
    <s v="NL38_7D"/>
    <n v="152811.128"/>
    <n v="418355.72399999999"/>
    <s v="Gemaal"/>
    <x v="1"/>
    <s v="onbekend"/>
    <s v="stroomopwaarts"/>
    <x v="1"/>
    <s v="onbekend"/>
    <s v="nvt"/>
    <x v="5"/>
    <x v="1"/>
    <x v="1"/>
    <x v="1"/>
    <m/>
    <m/>
    <m/>
    <m/>
    <m/>
    <m/>
    <m/>
    <m/>
  </r>
  <r>
    <s v="KN2193"/>
    <s v="Maas"/>
    <x v="10"/>
    <s v="NL_28"/>
    <s v="Lorregraaf en andere M1 waterlopen"/>
    <s v="sloot"/>
    <s v="M1"/>
    <m/>
    <s v="101VEM"/>
    <s v="NL_28_0265"/>
    <s v="NL38_7F"/>
    <n v="155997.818"/>
    <n v="423031.43900000001"/>
    <s v="onderbemaling"/>
    <x v="1"/>
    <s v="onbekend"/>
    <s v="stroomopwaarts"/>
    <x v="1"/>
    <s v="onbekend"/>
    <s v="nvt"/>
    <x v="5"/>
    <x v="1"/>
    <x v="1"/>
    <x v="1"/>
    <n v="2.65"/>
    <m/>
    <m/>
    <m/>
    <m/>
    <m/>
    <m/>
    <m/>
  </r>
  <r>
    <s v="KN2194"/>
    <s v="Maas"/>
    <x v="10"/>
    <s v="NL_28"/>
    <s v="Nieuwe Loonse Vaart"/>
    <s v="sloot"/>
    <s v="M2"/>
    <m/>
    <s v="118LOV"/>
    <s v="NL_28_0266"/>
    <s v="NL38_6F"/>
    <n v="137782.44200000001"/>
    <n v="408972.97"/>
    <s v="Gemaal"/>
    <x v="1"/>
    <s v="onbekend"/>
    <s v="stroomopwaarts"/>
    <x v="1"/>
    <s v="onbekend"/>
    <s v="nvt"/>
    <x v="5"/>
    <x v="1"/>
    <x v="1"/>
    <x v="1"/>
    <n v="58"/>
    <m/>
    <m/>
    <m/>
    <m/>
    <m/>
    <m/>
    <m/>
  </r>
  <r>
    <s v="KN2195"/>
    <s v="Maas"/>
    <x v="10"/>
    <s v="NL_28"/>
    <s v="Koningsvliet en Koppelsloot"/>
    <s v="Kanaal"/>
    <s v="M3"/>
    <m/>
    <s v="AKW 895"/>
    <s v="NL_28_0267"/>
    <s v="NL38_6G"/>
    <n v="142400.508"/>
    <n v="416571.31099999999"/>
    <s v="Gemaal"/>
    <x v="1"/>
    <s v="onbekend"/>
    <s v="stroomopwaarts"/>
    <x v="1"/>
    <s v="onbekend"/>
    <s v="nvt"/>
    <x v="5"/>
    <x v="1"/>
    <x v="1"/>
    <x v="1"/>
    <n v="250"/>
    <m/>
    <m/>
    <m/>
    <m/>
    <m/>
    <m/>
    <m/>
  </r>
  <r>
    <s v="KN2196"/>
    <s v="Maas"/>
    <x v="10"/>
    <s v="NL_28"/>
    <s v="Bossche Sloot en Vlijmensche Hoofdloop"/>
    <s v="sloot"/>
    <s v="M2"/>
    <m/>
    <s v="117BSL"/>
    <s v="NL_28_0268"/>
    <s v="NL38_6P"/>
    <n v="143609.57399999999"/>
    <n v="409152.24599999998"/>
    <s v="Gemaal"/>
    <x v="1"/>
    <s v="onbekend"/>
    <s v="stroomopwaarts"/>
    <x v="1"/>
    <s v="onbekend"/>
    <s v="nvt"/>
    <x v="5"/>
    <x v="1"/>
    <x v="1"/>
    <x v="1"/>
    <n v="37.5"/>
    <m/>
    <m/>
    <m/>
    <m/>
    <m/>
    <m/>
    <m/>
  </r>
  <r>
    <s v="KN2197"/>
    <s v="Maas"/>
    <x v="10"/>
    <s v="NL_28"/>
    <s v="Oploosche Molenbeek, Oeffeltsche Raam ea"/>
    <s v="Beek"/>
    <s v="R5"/>
    <m/>
    <s v="114SAM"/>
    <s v="NL_28_0269"/>
    <s v="NL38_8P"/>
    <n v="193595.39199999999"/>
    <n v="403727.98300000001"/>
    <s v="Gemaal"/>
    <x v="1"/>
    <s v="onbekend"/>
    <s v="stroomopwaarts"/>
    <x v="1"/>
    <s v="onbekend"/>
    <s v="nvt"/>
    <x v="5"/>
    <x v="1"/>
    <x v="1"/>
    <x v="1"/>
    <n v="43"/>
    <m/>
    <m/>
    <m/>
    <m/>
    <m/>
    <m/>
    <m/>
  </r>
  <r>
    <s v="KN2198"/>
    <s v="Maas"/>
    <x v="10"/>
    <s v="NL_28"/>
    <s v="Biezenloop"/>
    <s v="sloot"/>
    <s v="M2"/>
    <m/>
    <n v="203001"/>
    <s v="NL_28_0270"/>
    <s v="NL38_1I"/>
    <n v="164220.01300000001"/>
    <n v="401325.10499999998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199"/>
    <s v="Maas"/>
    <x v="10"/>
    <s v="NL_28"/>
    <s v="Goorloop tot aan Wilhelminakanaal"/>
    <s v="Beek"/>
    <s v="R5"/>
    <m/>
    <n v="203001"/>
    <s v="NL_28_0271"/>
    <s v="NL38_3S"/>
    <n v="173373.72500000001"/>
    <n v="381657.24099999998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00"/>
    <s v="Maas"/>
    <x v="10"/>
    <s v="NL_28"/>
    <s v="Beekgraaf"/>
    <s v="sloot"/>
    <s v="M2"/>
    <m/>
    <n v="227001"/>
    <s v="NL_28_0272"/>
    <s v="NL38_2I"/>
    <n v="164759.08300000001"/>
    <n v="404832.02600000001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01"/>
    <s v="Maas"/>
    <x v="10"/>
    <s v="NL_28"/>
    <s v="Beekgraaf"/>
    <s v="sloot"/>
    <s v="M2"/>
    <m/>
    <n v="227001"/>
    <s v="NL_28_0273"/>
    <s v="NL38_2I"/>
    <n v="167023.01699999999"/>
    <n v="405315.89600000001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02"/>
    <s v="Maas"/>
    <x v="10"/>
    <s v="NL_28"/>
    <s v="Tovensche Beek"/>
    <s v="Beek"/>
    <s v="R4"/>
    <m/>
    <n v="108015"/>
    <s v="NL_28_0274"/>
    <s v="NL38_8T"/>
    <n v="185865.95199999999"/>
    <n v="405262.70500000002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03"/>
    <s v="Maas"/>
    <x v="10"/>
    <s v="NL_28"/>
    <s v="Tovensche Beek"/>
    <s v="Beek"/>
    <s v="R4"/>
    <m/>
    <n v="108015"/>
    <s v="NL_28_0275"/>
    <s v="NL38_8T"/>
    <n v="188746.587"/>
    <n v="407201.68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04"/>
    <s v="Maas"/>
    <x v="10"/>
    <s v="NL_28"/>
    <s v="Aa, Eeuwselse Loop en Kievitsloop"/>
    <s v="Beek"/>
    <s v="R4"/>
    <m/>
    <n v="294001"/>
    <s v="NL_28_0276"/>
    <s v="NL99_BRA_02_3E"/>
    <n v="179765.19200000001"/>
    <n v="373869.24099999998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05"/>
    <s v="Maas"/>
    <x v="10"/>
    <s v="NL_28"/>
    <s v="Nieuwe Vliet, Hoefgraaf, Hertogswetering ea"/>
    <s v="Kanaal"/>
    <s v="M3"/>
    <m/>
    <n v="104001"/>
    <s v="NL_28_0277"/>
    <s v="NL38_7D"/>
    <n v="152845.495"/>
    <n v="418079.32699999999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06"/>
    <s v="Maas"/>
    <x v="10"/>
    <s v="NL_28"/>
    <s v="Oploosche Molenbeek, Oeffeltsche Raam ea"/>
    <s v="Beek"/>
    <s v="R5"/>
    <m/>
    <n v="114031"/>
    <s v="NL_28_0278"/>
    <s v="NL38_8P"/>
    <n v="188734.91800000001"/>
    <n v="402328.50400000002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07"/>
    <s v="Maas"/>
    <x v="10"/>
    <s v="NL_28"/>
    <s v="Peelse Loop"/>
    <s v="sloot"/>
    <s v="M2"/>
    <m/>
    <n v="251001"/>
    <s v="NL_28_0279"/>
    <s v="NL38_2J"/>
    <n v="177808.49299999999"/>
    <n v="397776.37300000002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08"/>
    <s v="Maas"/>
    <x v="10"/>
    <s v="NL_28"/>
    <s v="Nieuwe Vliet, Hoefgraaf, Hertogswetering ea"/>
    <s v="Kanaal"/>
    <s v="M3"/>
    <m/>
    <n v="1012"/>
    <s v="NL_28_0280"/>
    <s v="NL38_7D"/>
    <n v="152904.45800000001"/>
    <n v="418150.90100000001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09"/>
    <s v="Maas"/>
    <x v="10"/>
    <s v="NL_28"/>
    <s v="Aa, Eeuwselse Loop en Kievitsloop"/>
    <s v="Beek"/>
    <s v="R4"/>
    <m/>
    <n v="2941"/>
    <s v="NL_28_0281"/>
    <s v="NL99_BRA_02_3E"/>
    <n v="179765.19200000001"/>
    <n v="373869.24099999998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10"/>
    <s v="Maas"/>
    <x v="10"/>
    <s v="NL_28"/>
    <s v="Luisbroeksche Wetering en Hedikhuizensche Maas"/>
    <s v="sloot"/>
    <s v="M1"/>
    <m/>
    <n v="1171"/>
    <s v="NL_28_0282"/>
    <s v="NL38_6K"/>
    <n v="142375.40599999999"/>
    <n v="414671.46600000001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11"/>
    <s v="Maas"/>
    <x v="10"/>
    <s v="NL_28"/>
    <s v="Leijgraaf"/>
    <s v="Beek"/>
    <s v="R5"/>
    <m/>
    <s v="211C"/>
    <s v="NL_28_0283"/>
    <s v="NL38_2G"/>
    <n v="159708.77600000001"/>
    <n v="408155.076"/>
    <s v="Stuw"/>
    <x v="0"/>
    <s v="onbekend"/>
    <s v="stroomopwaarts"/>
    <x v="0"/>
    <s v="De Wit vispassage"/>
    <s v="de Witvispassage"/>
    <x v="3"/>
    <x v="0"/>
    <x v="0"/>
    <x v="2"/>
    <m/>
    <m/>
    <m/>
    <m/>
    <m/>
    <m/>
    <m/>
    <m/>
  </r>
  <r>
    <s v="KN2212"/>
    <s v="Maas"/>
    <x v="10"/>
    <s v="NL_28"/>
    <s v="Leijgraaf"/>
    <s v="Beek"/>
    <s v="R5"/>
    <m/>
    <s v="211D"/>
    <s v="NL_28_0284"/>
    <s v="NL38_2G"/>
    <n v="160588.75899999999"/>
    <n v="408202.147"/>
    <s v="Stuw"/>
    <x v="0"/>
    <s v="onbekend"/>
    <s v="stroomopwaarts"/>
    <x v="0"/>
    <s v="De Wit vispassage"/>
    <s v="de Witvispassage"/>
    <x v="3"/>
    <x v="0"/>
    <x v="0"/>
    <x v="2"/>
    <m/>
    <m/>
    <m/>
    <m/>
    <m/>
    <m/>
    <m/>
    <m/>
  </r>
  <r>
    <s v="KN2213"/>
    <s v="Maas"/>
    <x v="10"/>
    <s v="NL_28"/>
    <s v="Leijgraaf"/>
    <s v="Beek"/>
    <s v="R5"/>
    <m/>
    <s v="211H"/>
    <s v="NL_28_0285"/>
    <s v="NL38_2G"/>
    <n v="166238.83600000001"/>
    <n v="406574.26799999998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14"/>
    <s v="Maas"/>
    <x v="10"/>
    <s v="NL_28"/>
    <s v="Leijgraaf"/>
    <s v="Beek"/>
    <s v="R5"/>
    <m/>
    <s v="211G"/>
    <s v="NL_28_0286"/>
    <s v="NL38_2G"/>
    <n v="165615.772"/>
    <n v="406633.40100000001"/>
    <s v="Stuw"/>
    <x v="0"/>
    <s v="onbekend"/>
    <s v="stroomopwaarts"/>
    <x v="0"/>
    <s v="De Wit vispassage"/>
    <s v="de Witvispassage"/>
    <x v="3"/>
    <x v="0"/>
    <x v="0"/>
    <x v="2"/>
    <m/>
    <m/>
    <m/>
    <m/>
    <m/>
    <m/>
    <m/>
    <m/>
  </r>
  <r>
    <s v="KN2215"/>
    <s v="Maas"/>
    <x v="10"/>
    <s v="NL_28"/>
    <s v="Groote Wetering tot Kleine Wetering"/>
    <s v="Kanaal"/>
    <s v="M4"/>
    <m/>
    <s v="204J"/>
    <s v="NL_28_0287"/>
    <s v="NL38_2H"/>
    <n v="166835.69899999999"/>
    <n v="411511.157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16"/>
    <s v="Maas"/>
    <x v="10"/>
    <s v="NL_28"/>
    <s v="Groote Wetering tot Kleine Wetering"/>
    <s v="Kanaal"/>
    <s v="M4"/>
    <m/>
    <s v="204K"/>
    <s v="NL_28_0288"/>
    <s v="NL38_2H"/>
    <n v="167416.943"/>
    <n v="411510.918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17"/>
    <s v="Maas"/>
    <x v="10"/>
    <s v="NL_28"/>
    <s v="Groote Wetering tot Kleine Wetering"/>
    <s v="Kanaal"/>
    <s v="M4"/>
    <m/>
    <s v="204C"/>
    <s v="NL_28_0289"/>
    <s v="NL38_2H"/>
    <n v="158658.962"/>
    <n v="412416.95899999997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18"/>
    <s v="Maas"/>
    <x v="10"/>
    <s v="NL_28"/>
    <s v="Groote Wetering tot Kleine Wetering"/>
    <s v="Kanaal"/>
    <s v="M4"/>
    <m/>
    <s v="204G"/>
    <s v="NL_28_0290"/>
    <s v="NL38_2H"/>
    <n v="165440.155"/>
    <n v="412681.987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19"/>
    <s v="Maas"/>
    <x v="10"/>
    <s v="NL_28"/>
    <s v="Groote Wetering tot Kleine Wetering"/>
    <s v="Kanaal"/>
    <s v="M4"/>
    <m/>
    <s v="204I"/>
    <s v="NL_28_0291"/>
    <s v="NL38_2H"/>
    <n v="166216.576"/>
    <n v="411875.783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20"/>
    <s v="Maas"/>
    <x v="10"/>
    <s v="NL_28"/>
    <s v="Groote Wetering tot Kleine Wetering"/>
    <s v="Kanaal"/>
    <s v="M4"/>
    <m/>
    <s v="204F"/>
    <s v="NL_28_0292"/>
    <s v="NL38_2H"/>
    <n v="164837.932"/>
    <n v="412579.435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21"/>
    <s v="Maas"/>
    <x v="10"/>
    <s v="NL_28"/>
    <s v="Groote Wetering tot Kleine Wetering"/>
    <s v="Kanaal"/>
    <s v="M4"/>
    <m/>
    <s v="204E"/>
    <s v="NL_28_0293"/>
    <s v="NL38_2H"/>
    <n v="164508.64199999999"/>
    <n v="412509.482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22"/>
    <s v="Maas"/>
    <x v="10"/>
    <s v="NL_28"/>
    <s v="Groote Wetering tot Kleine Wetering"/>
    <s v="Kanaal"/>
    <s v="M4"/>
    <m/>
    <s v="204H"/>
    <s v="NL_28_0294"/>
    <s v="NL38_2H"/>
    <n v="165836.34700000001"/>
    <n v="412334.934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23"/>
    <s v="Maas"/>
    <x v="10"/>
    <s v="NL_28"/>
    <s v="Groote Wetering tot Kleine Wetering"/>
    <s v="Kanaal"/>
    <s v="M4"/>
    <m/>
    <s v="204DA"/>
    <s v="NL_28_0295"/>
    <s v="NL38_2H"/>
    <n v="162728.21"/>
    <n v="413153.37699999998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24"/>
    <s v="Maas"/>
    <x v="10"/>
    <s v="NL_28"/>
    <s v="Groote Wetering tot Kleine Wetering"/>
    <s v="Kanaal"/>
    <s v="M4"/>
    <m/>
    <s v="204D"/>
    <s v="NL_28_0296"/>
    <s v="NL38_2H"/>
    <n v="161941.93400000001"/>
    <n v="412786.406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25"/>
    <s v="Maas"/>
    <x v="10"/>
    <s v="NL_28"/>
    <s v="Oploosche Molenbeek, Oeffeltsche Raam ea"/>
    <s v="Beek"/>
    <s v="R5"/>
    <m/>
    <s v="114FA"/>
    <s v="NL_28_0297"/>
    <s v="NL38_8P"/>
    <n v="192873.755"/>
    <n v="405252.982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26"/>
    <s v="Maas"/>
    <x v="10"/>
    <s v="NL_28"/>
    <s v="Oploosche Molenbeek, Oeffeltsche Raam ea"/>
    <s v="Beek"/>
    <s v="R5"/>
    <m/>
    <s v="110GG"/>
    <s v="NL_28_0298"/>
    <s v="NL38_8P"/>
    <n v="191147.23300000001"/>
    <n v="409486.50699999998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27"/>
    <s v="Maas"/>
    <x v="10"/>
    <s v="NL_28"/>
    <s v="Oploosche Molenbeek, Oeffeltsche Raam ea"/>
    <s v="Beek"/>
    <s v="R5"/>
    <m/>
    <s v="110SNE"/>
    <s v="NL_28_0299"/>
    <s v="NL38_8P"/>
    <n v="191738.465"/>
    <n v="407368.51"/>
    <s v="Stuw"/>
    <x v="0"/>
    <s v="onbekend"/>
    <s v="stroomopwaarts"/>
    <x v="0"/>
    <s v="Bekkenvispassage"/>
    <s v="bekkenpassage"/>
    <x v="2"/>
    <x v="0"/>
    <x v="2"/>
    <x v="0"/>
    <m/>
    <m/>
    <m/>
    <m/>
    <m/>
    <m/>
    <m/>
    <m/>
  </r>
  <r>
    <s v="KN2228"/>
    <s v="Maas"/>
    <x v="10"/>
    <s v="NL_28"/>
    <s v="Halsche Beek en Hooge Raam"/>
    <s v="Beek"/>
    <s v="R14"/>
    <m/>
    <s v="105OMS"/>
    <s v="NL_28_0300"/>
    <s v="NL38_8F"/>
    <n v="177934.93599999999"/>
    <n v="415181.826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29"/>
    <s v="Maas"/>
    <x v="10"/>
    <s v="NL_28"/>
    <s v="Halsche Beek en Hooge Raam"/>
    <s v="Beek"/>
    <s v="R14"/>
    <m/>
    <s v="105OMK"/>
    <s v="NL_28_0301"/>
    <s v="NL38_8F"/>
    <n v="177561.253"/>
    <n v="413949.74699999997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30"/>
    <s v="Maas"/>
    <x v="10"/>
    <s v="NL_28"/>
    <s v="Nieuwe Vliet, Hoefgraaf, Hertogswetering ea"/>
    <s v="Kanaal"/>
    <s v="M3"/>
    <m/>
    <s v="103HOE"/>
    <s v="NL_28_0302"/>
    <s v="NL38_7D"/>
    <n v="152859.511"/>
    <n v="418076.163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31"/>
    <s v="Maas"/>
    <x v="10"/>
    <s v="NL_28"/>
    <s v="Maas"/>
    <s v="sloot"/>
    <s v="R7"/>
    <m/>
    <s v="104FQS"/>
    <s v="NL_28_0303"/>
    <s v="onbekend"/>
    <n v="161820.25"/>
    <n v="423734.48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32"/>
    <s v="Maas"/>
    <x v="10"/>
    <s v="NL_28"/>
    <s v="Wambergsche Beek"/>
    <s v="Beek"/>
    <s v="R5"/>
    <m/>
    <s v="205C"/>
    <s v="NL_28_0304"/>
    <s v="NL38_1B"/>
    <n v="155040.85500000001"/>
    <n v="411406.58299999998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33"/>
    <s v="Maas"/>
    <x v="10"/>
    <s v="NL_28"/>
    <s v="Wambergsche Beek"/>
    <s v="Beek"/>
    <s v="R5"/>
    <m/>
    <s v="205D"/>
    <s v="NL_28_0305"/>
    <s v="NL38_1B"/>
    <n v="155360.33900000001"/>
    <n v="411325.873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34"/>
    <s v="Maas"/>
    <x v="10"/>
    <s v="NL_28"/>
    <s v="Wambergsche Beek"/>
    <s v="Beek"/>
    <s v="R5"/>
    <m/>
    <s v="205B"/>
    <s v="NL_28_0306"/>
    <s v="NL38_1B"/>
    <n v="153181.701"/>
    <n v="411723.467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35"/>
    <s v="Maas"/>
    <x v="10"/>
    <s v="NL_28"/>
    <s v="Wambergsche Beek"/>
    <s v="Beek"/>
    <s v="R5"/>
    <m/>
    <s v="205BAA"/>
    <s v="NL_28_0307"/>
    <s v="NL38_1B"/>
    <n v="153865.78899999999"/>
    <n v="411785.51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36"/>
    <s v="Maas"/>
    <x v="10"/>
    <s v="NL_28"/>
    <s v="Wambergsche Beek"/>
    <s v="Beek"/>
    <s v="R5"/>
    <m/>
    <s v="205BAB"/>
    <s v="NL_28_0308"/>
    <s v="NL38_1B"/>
    <n v="153941.274"/>
    <n v="411775.596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37"/>
    <s v="Maas"/>
    <x v="10"/>
    <s v="NL_28"/>
    <s v="Wambergsche Beek"/>
    <s v="Beek"/>
    <s v="R5"/>
    <m/>
    <s v="205A"/>
    <s v="NL_28_0309"/>
    <s v="NL38_1B"/>
    <n v="153083.486"/>
    <n v="411418.33899999998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38"/>
    <s v="Maas"/>
    <x v="10"/>
    <s v="NL_28"/>
    <s v="Goorloop tot aan Wilhelminakanaal"/>
    <s v="Beek"/>
    <s v="R5"/>
    <m/>
    <s v="234D"/>
    <s v="NL_28_0310"/>
    <s v="NL38_3S"/>
    <n v="170671.38500000001"/>
    <n v="391641.161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39"/>
    <s v="Maas"/>
    <x v="10"/>
    <s v="NL_28"/>
    <s v="Astense Aa en Soeloop"/>
    <s v="Beek"/>
    <s v="R4"/>
    <m/>
    <s v="275H"/>
    <s v="NL_28_0311"/>
    <s v="NL38_4K"/>
    <n v="185498.45"/>
    <n v="379695.862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40"/>
    <s v="Maas"/>
    <x v="10"/>
    <s v="NL_28"/>
    <s v="Astense Aa en Soeloop"/>
    <s v="Beek"/>
    <s v="R4"/>
    <m/>
    <s v="275G"/>
    <s v="NL_28_0312"/>
    <s v="NL38_4K"/>
    <n v="183905.49299999999"/>
    <n v="380078.803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41"/>
    <s v="Maas"/>
    <x v="10"/>
    <s v="NL_28"/>
    <s v="Astense Aa en Soeloop"/>
    <s v="Beek"/>
    <s v="R4"/>
    <m/>
    <s v="275B"/>
    <s v="NL_28_0313"/>
    <s v="NL38_4K"/>
    <n v="178581.579"/>
    <n v="383327.06800000003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42"/>
    <s v="Maas"/>
    <x v="10"/>
    <s v="NL_28"/>
    <s v="Astense Aa en Soeloop"/>
    <s v="Beek"/>
    <s v="R4"/>
    <m/>
    <s v="275C"/>
    <s v="NL_28_0314"/>
    <s v="NL38_4K"/>
    <n v="180566.08"/>
    <n v="382888.744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43"/>
    <s v="Maas"/>
    <x v="10"/>
    <s v="NL_28"/>
    <s v="Astense Aa en Soeloop"/>
    <s v="Beek"/>
    <s v="R4"/>
    <m/>
    <s v="275A"/>
    <s v="NL_28_0315"/>
    <s v="NL38_4K"/>
    <n v="177310.92199999999"/>
    <n v="383489.201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44"/>
    <s v="Maas"/>
    <x v="10"/>
    <s v="NL_28"/>
    <s v="Astense Aa en Soeloop"/>
    <s v="Beek"/>
    <s v="R4"/>
    <m/>
    <s v="275EA"/>
    <s v="NL_28_0316"/>
    <s v="NL38_4K"/>
    <n v="181818.56400000001"/>
    <n v="381487.406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45"/>
    <s v="Maas"/>
    <x v="10"/>
    <s v="NL_28"/>
    <s v="Astense Aa en Soeloop"/>
    <s v="Beek"/>
    <s v="R4"/>
    <m/>
    <s v="275EB"/>
    <s v="NL_28_0317"/>
    <s v="NL38_4K"/>
    <n v="181841.71100000001"/>
    <n v="381443.136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46"/>
    <s v="Maas"/>
    <x v="10"/>
    <s v="NL_28"/>
    <s v="Astense Aa en Soeloop"/>
    <s v="Beek"/>
    <s v="R4"/>
    <m/>
    <s v="275EC"/>
    <s v="NL_28_0318"/>
    <s v="NL38_4K"/>
    <n v="181858.087"/>
    <n v="381413.042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47"/>
    <s v="Maas"/>
    <x v="10"/>
    <s v="NL_28"/>
    <s v="Astense Aa en Soeloop"/>
    <s v="Beek"/>
    <s v="R4"/>
    <m/>
    <s v="275E"/>
    <s v="NL_28_0319"/>
    <s v="NL38_4K"/>
    <n v="181682.603"/>
    <n v="381689.41600000003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48"/>
    <s v="Maas"/>
    <x v="10"/>
    <s v="NL_28"/>
    <s v="Astense Aa en Soeloop"/>
    <s v="Beek"/>
    <s v="R4"/>
    <m/>
    <s v="275D"/>
    <s v="NL_28_0320"/>
    <s v="NL38_4K"/>
    <n v="181198.60500000001"/>
    <n v="382218.145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49"/>
    <s v="Maas"/>
    <x v="10"/>
    <s v="NL_28"/>
    <s v="Astense Aa en Soeloop"/>
    <s v="Beek"/>
    <s v="R4"/>
    <m/>
    <s v="275F"/>
    <s v="NL_28_0321"/>
    <s v="NL38_4K"/>
    <n v="182940.413"/>
    <n v="380443.3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50"/>
    <s v="Maas"/>
    <x v="10"/>
    <s v="NL_28"/>
    <s v="Peelkanalen"/>
    <s v="Kanaal"/>
    <s v="M3"/>
    <m/>
    <s v="275P"/>
    <s v="NL_28_0322"/>
    <s v="NL99_PLK_01_4H"/>
    <n v="190254.29"/>
    <n v="375380.668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51"/>
    <s v="Maas"/>
    <x v="10"/>
    <s v="NL_28"/>
    <s v="Bakelse Aa, Oude Aa en Kaweise Loop"/>
    <s v="Beek"/>
    <s v="R4"/>
    <m/>
    <s v="261B"/>
    <s v="NL_28_0323"/>
    <s v="NL38_4E"/>
    <n v="177512.016"/>
    <n v="389634.331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52"/>
    <s v="Maas"/>
    <x v="10"/>
    <s v="NL_28"/>
    <s v="Bakelse Aa, Oude Aa en Kaweise Loop"/>
    <s v="Beek"/>
    <s v="R4"/>
    <m/>
    <s v="261F"/>
    <s v="NL_28_0324"/>
    <s v="NL38_4E"/>
    <n v="180297.75"/>
    <n v="388740.73700000002"/>
    <s v="Stuw"/>
    <x v="0"/>
    <s v="onbekend"/>
    <s v="stroomopwaarts"/>
    <x v="0"/>
    <s v="Hevelvispassage"/>
    <s v="Manshanden hevelvispassage"/>
    <x v="3"/>
    <x v="0"/>
    <x v="3"/>
    <x v="0"/>
    <m/>
    <m/>
    <m/>
    <m/>
    <m/>
    <m/>
    <m/>
    <m/>
  </r>
  <r>
    <s v="KN2253"/>
    <s v="Maas"/>
    <x v="10"/>
    <s v="NL_28"/>
    <s v="Bakelse Aa, Oude Aa en Kaweise Loop"/>
    <s v="Beek"/>
    <s v="R4"/>
    <m/>
    <s v="261G"/>
    <s v="NL_28_0325"/>
    <s v="NL38_4E"/>
    <n v="181925.52799999999"/>
    <n v="388951.83799999999"/>
    <s v="Stuw"/>
    <x v="0"/>
    <s v="onbekend"/>
    <s v="stroomopwaarts"/>
    <x v="0"/>
    <s v="Hevelvispassage"/>
    <s v="Manshanden hevelvispassage"/>
    <x v="3"/>
    <x v="0"/>
    <x v="3"/>
    <x v="0"/>
    <m/>
    <m/>
    <m/>
    <m/>
    <m/>
    <m/>
    <m/>
    <m/>
  </r>
  <r>
    <s v="KN2254"/>
    <s v="Maas"/>
    <x v="10"/>
    <s v="NL_28"/>
    <s v="Bakelse Aa, Oude Aa en Kaweise Loop"/>
    <s v="Beek"/>
    <s v="R4"/>
    <m/>
    <s v="261D"/>
    <s v="NL_28_0326"/>
    <s v="NL38_4E"/>
    <n v="178984.46599999999"/>
    <n v="388584.696"/>
    <s v="Stuw"/>
    <x v="0"/>
    <s v="onbekend"/>
    <s v="stroomopwaarts"/>
    <x v="0"/>
    <s v="Hevelvispassage"/>
    <s v="Manshanden hevelvispassage"/>
    <x v="3"/>
    <x v="0"/>
    <x v="3"/>
    <x v="0"/>
    <m/>
    <m/>
    <m/>
    <m/>
    <m/>
    <m/>
    <m/>
    <m/>
  </r>
  <r>
    <s v="KN2255"/>
    <s v="Maas"/>
    <x v="10"/>
    <s v="NL_28"/>
    <s v="Bakelse Aa, Oude Aa en Kaweise Loop"/>
    <s v="Beek"/>
    <s v="R4"/>
    <m/>
    <s v="261C"/>
    <s v="NL_28_0327"/>
    <s v="NL38_4E"/>
    <n v="178258.649"/>
    <n v="388477.439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56"/>
    <s v="Maas"/>
    <x v="10"/>
    <s v="NL_28"/>
    <s v="Bakelse Aa, Oude Aa en Kaweise Loop"/>
    <s v="Beek"/>
    <s v="R4"/>
    <m/>
    <s v="261E"/>
    <s v="NL_28_0328"/>
    <s v="NL38_4E"/>
    <n v="179694.35500000001"/>
    <n v="388563.663"/>
    <s v="Stuw"/>
    <x v="0"/>
    <s v="onbekend"/>
    <s v="stroomopwaarts"/>
    <x v="0"/>
    <s v="Combi bekkenvispassage hevel vispassage"/>
    <s v="bekkenpassage + Manshanden hevelvispassage"/>
    <x v="3"/>
    <x v="0"/>
    <x v="2"/>
    <x v="2"/>
    <m/>
    <m/>
    <m/>
    <m/>
    <m/>
    <m/>
    <m/>
    <m/>
  </r>
  <r>
    <s v="KN2257"/>
    <s v="Maas"/>
    <x v="10"/>
    <s v="NL_28"/>
    <s v="Goorloop, Boerdonkse Aa en Aa van Helmond"/>
    <s v="Beek"/>
    <s v="R5"/>
    <m/>
    <s v="234CB"/>
    <s v="NL_28_0329"/>
    <s v="NL38_1H"/>
    <n v="168370.06099999999"/>
    <n v="392998.14299999998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58"/>
    <s v="Maas"/>
    <x v="10"/>
    <s v="NL_28"/>
    <s v="Goorloop, Boerdonkse Aa en Aa van Helmond"/>
    <s v="Beek"/>
    <s v="R5"/>
    <m/>
    <s v="234CA"/>
    <s v="NL_28_0330"/>
    <s v="NL38_1H"/>
    <n v="170756.07199999999"/>
    <n v="395666.598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59"/>
    <s v="Maas"/>
    <x v="10"/>
    <s v="NL_28"/>
    <s v="Goorloop, Boerdonkse Aa en Aa van Helmond"/>
    <s v="Beek"/>
    <s v="R5"/>
    <m/>
    <s v="254A"/>
    <s v="NL_28_0331"/>
    <s v="NL38_1H"/>
    <n v="172729.69099999999"/>
    <n v="396996.40399999998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60"/>
    <s v="Maas"/>
    <x v="10"/>
    <s v="NL_28"/>
    <s v="Goorloop, Boerdonkse Aa en Aa van Helmond"/>
    <s v="Beek"/>
    <s v="R5"/>
    <m/>
    <s v="254B"/>
    <s v="NL_28_0332"/>
    <s v="NL38_1H"/>
    <n v="171076.01800000001"/>
    <n v="396149.886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61"/>
    <s v="Maas"/>
    <x v="10"/>
    <s v="NL_28"/>
    <s v="Koningsvliet en Koppelsloot"/>
    <s v="Kanaal"/>
    <s v="M3"/>
    <m/>
    <s v="118AK"/>
    <s v="NL_28_0333"/>
    <s v="NL38_6G"/>
    <n v="135083.649"/>
    <n v="413276.288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62"/>
    <s v="Maas"/>
    <x v="10"/>
    <s v="NL_28"/>
    <s v="Koningsvliet en Koppelsloot"/>
    <s v="Kanaal"/>
    <s v="M3"/>
    <m/>
    <s v="118CH"/>
    <s v="NL_28_0334"/>
    <s v="NL38_6G"/>
    <n v="139134.46599999999"/>
    <n v="413742.66600000003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63"/>
    <s v="Maas"/>
    <x v="10"/>
    <s v="NL_28"/>
    <s v="Koningsvliet en Koppelsloot"/>
    <s v="Kanaal"/>
    <s v="M3"/>
    <m/>
    <s v="118CC"/>
    <s v="NL_28_0335"/>
    <s v="NL38_6G"/>
    <n v="140431.51500000001"/>
    <n v="413911.435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64"/>
    <s v="Maas"/>
    <x v="10"/>
    <s v="NL_28"/>
    <s v="Koningsvliet en Koppelsloot"/>
    <s v="Kanaal"/>
    <s v="M3"/>
    <m/>
    <s v="118DT"/>
    <s v="NL_28_0336"/>
    <s v="NL38_6G"/>
    <n v="137839.326"/>
    <n v="413619.54499999998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65"/>
    <s v="Maas"/>
    <x v="10"/>
    <s v="NL_28"/>
    <s v="Bossche Sloot en Vlijmensche Hoofdloop"/>
    <s v="sloot"/>
    <s v="M2"/>
    <m/>
    <s v="117LW"/>
    <s v="NL_28_0337"/>
    <s v="NL38_6P"/>
    <n v="143710.269"/>
    <n v="409968.162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66"/>
    <s v="Maas"/>
    <x v="10"/>
    <s v="NL_28"/>
    <s v="Bossche Sloot en Vlijmensche Hoofdloop"/>
    <s v="sloot"/>
    <s v="M2"/>
    <m/>
    <s v="117LDA"/>
    <s v="NL_28_0338"/>
    <s v="NL38_6P"/>
    <n v="143661.98699999999"/>
    <n v="409455.543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67"/>
    <s v="Maas"/>
    <x v="10"/>
    <s v="NL_28"/>
    <s v="Lorregraaf en andere M1 waterlopen"/>
    <s v="sloot"/>
    <s v="M1"/>
    <m/>
    <s v="101BZS"/>
    <s v="NL_28_0339"/>
    <s v="NL38_7F"/>
    <n v="155866.56700000001"/>
    <n v="419421.386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68"/>
    <s v="Maas"/>
    <x v="10"/>
    <s v="NL_28"/>
    <s v="Graafse Raam, Lage Raam, Peelkanaal ea"/>
    <s v="Beek"/>
    <s v="R5"/>
    <m/>
    <s v="108NCS"/>
    <s v="NL_28_0340"/>
    <s v="NL38_8I"/>
    <n v="183582.601"/>
    <n v="413964.732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69"/>
    <s v="Maas"/>
    <x v="10"/>
    <s v="NL_28"/>
    <s v="Graafse Raam, Lage Raam, Peelkanaal ea"/>
    <s v="Beek"/>
    <s v="R5"/>
    <m/>
    <s v="108HEU"/>
    <s v="NL_28_0341"/>
    <s v="NL38_8I"/>
    <n v="185185.715"/>
    <n v="413132.79599999997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70"/>
    <s v="Maas"/>
    <x v="10"/>
    <s v="NL_28"/>
    <s v="Graafse Raam, Lage Raam, Peelkanaal ea"/>
    <s v="Beek"/>
    <s v="R5"/>
    <m/>
    <s v="108BAR"/>
    <s v="NL_28_0342"/>
    <s v="NL38_8I"/>
    <n v="184480.18299999999"/>
    <n v="413181.30499999999"/>
    <s v="Stuw"/>
    <x v="0"/>
    <s v="onbekend"/>
    <s v="stroomopwaarts"/>
    <x v="0"/>
    <s v="De Wit vispassage"/>
    <s v="de Witvispassage"/>
    <x v="3"/>
    <x v="0"/>
    <x v="0"/>
    <x v="2"/>
    <m/>
    <m/>
    <m/>
    <m/>
    <m/>
    <m/>
    <m/>
    <m/>
  </r>
  <r>
    <s v="KN2271"/>
    <s v="Maas"/>
    <x v="10"/>
    <s v="NL_28"/>
    <s v="Peelkanaal/Defensiekanaal ea"/>
    <s v="Kanaal"/>
    <s v="M3"/>
    <m/>
    <s v="107P08"/>
    <s v="NL_28_0343"/>
    <s v="NL38_8K"/>
    <n v="179911.049"/>
    <n v="408491.49599999998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72"/>
    <s v="Maas"/>
    <x v="10"/>
    <s v="NL_28"/>
    <s v="Peelkanaal/Defensiekanaal ea"/>
    <s v="Kanaal"/>
    <s v="M3"/>
    <m/>
    <s v="107P09"/>
    <s v="NL_28_0344"/>
    <s v="NL38_8K"/>
    <n v="179477.641"/>
    <n v="407440.846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73"/>
    <s v="Maas"/>
    <x v="10"/>
    <s v="NL_28"/>
    <s v="Aa vanaf Eeuwselse Loop tot Helmond"/>
    <s v="Beek"/>
    <s v="R5"/>
    <m/>
    <s v="201L"/>
    <s v="NL_28_0345"/>
    <s v="NL38_3G"/>
    <n v="176167.09599999999"/>
    <n v="386706.78600000002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74"/>
    <s v="Maas"/>
    <x v="10"/>
    <s v="NL_28"/>
    <s v="Aa vanaf Eeuwselse Loop tot Helmond"/>
    <s v="Beek"/>
    <s v="R5"/>
    <m/>
    <s v="201M"/>
    <s v="NL_28_0346"/>
    <s v="NL38_3G"/>
    <n v="175677.67499999999"/>
    <n v="385563.04100000003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75"/>
    <s v="Maas"/>
    <x v="10"/>
    <s v="NL_28"/>
    <s v="Aa vanaf Eeuwselse Loop tot Helmond"/>
    <s v="Beek"/>
    <s v="R5"/>
    <m/>
    <s v="201N"/>
    <s v="NL_28_0347"/>
    <s v="NL38_3G"/>
    <n v="176262.95199999999"/>
    <n v="383998.47700000001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76"/>
    <s v="Maas"/>
    <x v="10"/>
    <s v="NL_28"/>
    <s v="Aa vanaf Eeuwselse Loop tot Helmond"/>
    <s v="Beek"/>
    <s v="R5"/>
    <m/>
    <s v="201O"/>
    <s v="NL_28_0348"/>
    <s v="NL38_3G"/>
    <n v="176964.87700000001"/>
    <n v="381111.924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77"/>
    <s v="Maas"/>
    <x v="10"/>
    <s v="NL_28"/>
    <s v="Aa vanaf Eeuwselse Loop tot Helmond"/>
    <s v="Beek"/>
    <s v="R5"/>
    <m/>
    <s v="201P"/>
    <s v="NL_28_0349"/>
    <s v="NL38_3G"/>
    <n v="178753.77799999999"/>
    <n v="378749.196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78"/>
    <s v="Maas"/>
    <x v="10"/>
    <s v="NL_28"/>
    <s v="Aa vanaf Eeuwselse Loop tot Helmond"/>
    <s v="Beek"/>
    <s v="R5"/>
    <m/>
    <s v="201Q"/>
    <s v="NL_28_0350"/>
    <s v="NL38_3G"/>
    <n v="179682.696"/>
    <n v="378071.78499999997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79"/>
    <s v="Maas"/>
    <x v="10"/>
    <s v="NL_28"/>
    <s v="Aa, Eeuwselse Loop en Kievitsloop"/>
    <s v="Beek"/>
    <s v="R4"/>
    <m/>
    <s v="201R"/>
    <s v="NL_28_0351"/>
    <s v="NL99_BRA_02_3E"/>
    <n v="180030.61600000001"/>
    <n v="375049.08299999998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80"/>
    <s v="Maas"/>
    <x v="10"/>
    <s v="NL_28"/>
    <s v="Aa, Eeuwselse Loop en Kievitsloop"/>
    <s v="Beek"/>
    <s v="R4"/>
    <m/>
    <s v="201S"/>
    <s v="NL_28_0352"/>
    <s v="NL99_BRA_02_3E"/>
    <n v="180702.81599999999"/>
    <n v="373185.60399999999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81"/>
    <s v="Maas"/>
    <x v="10"/>
    <s v="NL_28"/>
    <s v="Aa, Eeuwselse Loop en Kievitsloop"/>
    <s v="Beek"/>
    <s v="R4"/>
    <m/>
    <s v="201T"/>
    <s v="NL_28_0353"/>
    <s v="NL99_BRA_02_3E"/>
    <n v="180678.924"/>
    <n v="372565.283"/>
    <s v="Stuw"/>
    <x v="0"/>
    <s v="onbekend"/>
    <s v="stroomopwaarts"/>
    <x v="1"/>
    <s v="onbekend"/>
    <s v="nvt"/>
    <x v="1"/>
    <x v="0"/>
    <x v="1"/>
    <x v="1"/>
    <m/>
    <m/>
    <m/>
    <m/>
    <m/>
    <m/>
    <m/>
    <m/>
  </r>
  <r>
    <s v="KN2282"/>
    <s v="Maas"/>
    <x v="10"/>
    <s v="NL_28"/>
    <s v="Oploosche Molenbeek, Oeffeltsche Raam ea"/>
    <s v="Beek"/>
    <s v="R5"/>
    <m/>
    <s v="vrije uitstroom"/>
    <s v="NL_28_0354"/>
    <s v="NL38_8P"/>
    <n v="193491.26199999999"/>
    <n v="414009.75199999998"/>
    <s v="onbekend"/>
    <x v="6"/>
    <s v="onbekend"/>
    <s v="stroomopwaarts"/>
    <x v="1"/>
    <s v="onbekend"/>
    <s v="nvt"/>
    <x v="5"/>
    <x v="1"/>
    <x v="1"/>
    <x v="1"/>
    <m/>
    <m/>
    <m/>
    <m/>
    <m/>
    <m/>
    <m/>
    <m/>
  </r>
  <r>
    <s v="KN2283"/>
    <s v="Maas"/>
    <x v="10"/>
    <s v="NL_28"/>
    <s v="Wambergsche Beek"/>
    <s v="Beek"/>
    <s v="R5"/>
    <m/>
    <s v="205STK"/>
    <s v="NL_28_0355"/>
    <s v="NL38_1B"/>
    <n v="153080.61900000001"/>
    <n v="411405.11900000001"/>
    <s v="Gemaal"/>
    <x v="1"/>
    <s v="onbekend"/>
    <s v="stroomopwaarts"/>
    <x v="1"/>
    <s v="onbekend"/>
    <s v="nvt"/>
    <x v="5"/>
    <x v="1"/>
    <x v="1"/>
    <x v="1"/>
    <n v="180"/>
    <m/>
    <m/>
    <m/>
    <m/>
    <m/>
    <m/>
    <m/>
  </r>
  <r>
    <s v="KN2284"/>
    <s v="Maas"/>
    <x v="10"/>
    <s v="NL_28"/>
    <s v="Goorloop, Boerdonkse Aa en Aa van Helmond"/>
    <s v="Beek"/>
    <s v="R5"/>
    <m/>
    <s v="254BAA"/>
    <s v="NL_28_0356"/>
    <s v="NL38_1H"/>
    <n v="172726.052"/>
    <n v="396997.84399999998"/>
    <s v="Gemaal"/>
    <x v="1"/>
    <s v="onbekend"/>
    <s v="stroomopwaarts"/>
    <x v="1"/>
    <s v="onbekend"/>
    <s v="nvt"/>
    <x v="5"/>
    <x v="1"/>
    <x v="1"/>
    <x v="1"/>
    <n v="21.5"/>
    <m/>
    <m/>
    <m/>
    <m/>
    <m/>
    <m/>
    <m/>
  </r>
  <r>
    <s v="KN2285"/>
    <s v="Maas"/>
    <x v="10"/>
    <s v="NL_28"/>
    <s v="Koningsvliet en Koppelsloot"/>
    <s v="Kanaal"/>
    <s v="M3"/>
    <m/>
    <s v="118GOI"/>
    <s v="NL_28_0357"/>
    <s v="NL38_6G"/>
    <n v="133362.60399999999"/>
    <n v="413955.97700000001"/>
    <s v="Gemaal"/>
    <x v="1"/>
    <s v="onbekend"/>
    <s v="stroomopwaarts"/>
    <x v="1"/>
    <s v="onbekend"/>
    <s v="nvt"/>
    <x v="5"/>
    <x v="1"/>
    <x v="1"/>
    <x v="1"/>
    <m/>
    <m/>
    <m/>
    <m/>
    <m/>
    <m/>
    <m/>
    <m/>
  </r>
  <r>
    <s v="KN2286"/>
    <s v="Maas"/>
    <x v="10"/>
    <s v="NL_28"/>
    <s v="Goorloop tot aan Wilhelminakanaal"/>
    <s v="Beek"/>
    <s v="R5"/>
    <m/>
    <n v="203001"/>
    <s v="NL_28_0358"/>
    <s v="NL38_3S"/>
    <n v="170669.45499999999"/>
    <n v="391685.21799999999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87"/>
    <s v="Maas"/>
    <x v="10"/>
    <s v="NL_28"/>
    <s v="Goorloop, Boerdonkse Aa en Aa van Helmond"/>
    <s v="Beek"/>
    <s v="R5"/>
    <m/>
    <n v="201001"/>
    <s v="NL_28_0359"/>
    <s v="NL38_1H"/>
    <n v="170857.32399999999"/>
    <n v="395977.679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88"/>
    <s v="Maas"/>
    <x v="10"/>
    <s v="NL_28"/>
    <s v="Kleine Aa"/>
    <s v="Beek"/>
    <s v="R4"/>
    <m/>
    <n v="275001"/>
    <s v="NL_28_0360"/>
    <s v="NL38_3P"/>
    <n v="176791.63399999999"/>
    <n v="381102.152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89"/>
    <s v="Maas"/>
    <x v="10"/>
    <s v="NL_28"/>
    <s v="Goorloop tot aan Wilhelminakanaal"/>
    <s v="Beek"/>
    <s v="R5"/>
    <m/>
    <n v="2341"/>
    <s v="NL_28_0361"/>
    <s v="NL38_3S"/>
    <n v="170669.50599999999"/>
    <n v="391684.05900000001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90"/>
    <s v="Maas"/>
    <x v="10"/>
    <s v="NL_28"/>
    <s v="Kleine Aa"/>
    <s v="Beek"/>
    <s v="R4"/>
    <m/>
    <n v="2801"/>
    <s v="NL_28_0362"/>
    <s v="NL38_3P"/>
    <n v="176792.446"/>
    <n v="381102.34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91"/>
    <s v="Maas"/>
    <x v="10"/>
    <s v="NL_28"/>
    <s v="Aa, Eeuwselse Loop en Kievitsloop"/>
    <s v="Beek"/>
    <s v="R5"/>
    <m/>
    <s v="onbekend"/>
    <s v="NL_28_0363"/>
    <s v="NL99_BRA_02_3E"/>
    <n v="176206.96"/>
    <n v="383998.01299999998"/>
    <s v="duiker"/>
    <x v="5"/>
    <s v="onbekend"/>
    <s v="stroomopwaarts"/>
    <x v="1"/>
    <s v="onbekend"/>
    <s v="nvt"/>
    <x v="5"/>
    <x v="1"/>
    <x v="1"/>
    <x v="1"/>
    <m/>
    <m/>
    <m/>
    <m/>
    <m/>
    <m/>
    <m/>
    <m/>
  </r>
  <r>
    <s v="KN2292"/>
    <s v="Maas"/>
    <x v="10"/>
    <s v="NL_28"/>
    <s v="Leijgraaf"/>
    <s v="Beek"/>
    <s v="R5"/>
    <m/>
    <s v="211E"/>
    <s v="NL_28_0364"/>
    <s v="NL38_2G"/>
    <n v="161490.25599999999"/>
    <n v="408290.09600000002"/>
    <s v="Stuw"/>
    <x v="0"/>
    <s v="onbekend"/>
    <s v="stroomopwaarts"/>
    <x v="0"/>
    <s v="bekkenpassage"/>
    <s v="bekkenpassage"/>
    <x v="2"/>
    <x v="0"/>
    <x v="2"/>
    <x v="2"/>
    <m/>
    <m/>
    <m/>
    <m/>
    <m/>
    <m/>
    <m/>
    <m/>
  </r>
  <r>
    <s v="KN2293"/>
    <s v="Maas"/>
    <x v="10"/>
    <s v="NL_28"/>
    <s v="Leijgraaf"/>
    <s v="Beek"/>
    <s v="R5"/>
    <m/>
    <s v="211F"/>
    <s v="NL_28_0365"/>
    <s v="NL38_2G"/>
    <n v="164194.89600000001"/>
    <n v="406981.00699999998"/>
    <s v="Stuw"/>
    <x v="0"/>
    <s v="onbekend"/>
    <s v="stroomopwaarts"/>
    <x v="0"/>
    <s v="bekkenpassage"/>
    <s v="bekkenpassage"/>
    <x v="2"/>
    <x v="0"/>
    <x v="2"/>
    <x v="2"/>
    <m/>
    <m/>
    <m/>
    <m/>
    <m/>
    <m/>
    <m/>
    <m/>
  </r>
  <r>
    <s v="KN2294"/>
    <s v="Maas"/>
    <x v="10"/>
    <s v="NL_28"/>
    <s v="Biezenloop"/>
    <s v="sloot"/>
    <s v="M2"/>
    <m/>
    <s v="217E"/>
    <s v="NL_28_0366"/>
    <s v="NL38_1I"/>
    <n v="163240.45499999999"/>
    <n v="402444.01699999999"/>
    <s v="Stuw"/>
    <x v="0"/>
    <s v="onbekend"/>
    <s v="stroomopwaarts"/>
    <x v="0"/>
    <s v="bekkenpassage"/>
    <s v="bekkenpassage"/>
    <x v="2"/>
    <x v="0"/>
    <x v="0"/>
    <x v="0"/>
    <m/>
    <m/>
    <m/>
    <m/>
    <m/>
    <m/>
    <m/>
    <m/>
  </r>
  <r>
    <s v="KN2295"/>
    <s v="Maas"/>
    <x v="10"/>
    <s v="NL_28"/>
    <s v="Nieuwe Vliet, Hoefgraaf, Hertogswetering ea"/>
    <s v="Kanaal"/>
    <s v="M3"/>
    <m/>
    <s v="104FVW"/>
    <s v="NL_28_0367"/>
    <s v="NL38_7D"/>
    <n v="174143.55600000001"/>
    <n v="420123.72399999999"/>
    <s v="Stuw"/>
    <x v="0"/>
    <s v="onbekend"/>
    <s v="stroomopwaarts"/>
    <x v="0"/>
    <s v="De Wit vispassage"/>
    <s v="de Witvispassage"/>
    <x v="2"/>
    <x v="0"/>
    <x v="2"/>
    <x v="2"/>
    <m/>
    <m/>
    <m/>
    <m/>
    <m/>
    <m/>
    <m/>
    <m/>
  </r>
  <r>
    <s v="KN2296"/>
    <s v="Maas"/>
    <x v="10"/>
    <s v="NL_28"/>
    <s v="Nieuwe Vliet, Hoefgraaf, Hertogswetering ea"/>
    <s v="Kanaal"/>
    <s v="M3"/>
    <m/>
    <s v="104B"/>
    <s v="NL_28_0368"/>
    <s v="NL38_7D"/>
    <n v="170089.06899999999"/>
    <n v="421877.78"/>
    <s v="Stuw"/>
    <x v="0"/>
    <s v="onbekend"/>
    <s v="stroomopwaarts"/>
    <x v="0"/>
    <s v="hevel vispassage"/>
    <s v="Manshanden hevelvispassage"/>
    <x v="2"/>
    <x v="0"/>
    <x v="2"/>
    <x v="2"/>
    <m/>
    <m/>
    <m/>
    <m/>
    <m/>
    <m/>
    <m/>
    <m/>
  </r>
  <r>
    <s v="KN2297"/>
    <s v="Maas"/>
    <x v="10"/>
    <s v="NL_28"/>
    <s v="Esperloop en Snelle Loop"/>
    <s v="Beek"/>
    <s v="R4"/>
    <m/>
    <s v="253D"/>
    <s v="NL_28_0369"/>
    <s v="NL38_2K"/>
    <n v="174895.13699999999"/>
    <n v="393948.38400000002"/>
    <s v="Stuw"/>
    <x v="0"/>
    <s v="onbekend"/>
    <s v="stroomopwaarts"/>
    <x v="0"/>
    <s v="bekkenpassage"/>
    <s v="bekkenpassage"/>
    <x v="2"/>
    <x v="0"/>
    <x v="2"/>
    <x v="0"/>
    <m/>
    <m/>
    <m/>
    <m/>
    <m/>
    <m/>
    <m/>
    <m/>
  </r>
  <r>
    <s v="KN2298"/>
    <s v="Maas"/>
    <x v="10"/>
    <s v="NL_28"/>
    <s v="Esperloop en Snelle Loop"/>
    <s v="Beek"/>
    <s v="R4"/>
    <m/>
    <s v="253E"/>
    <s v="NL_28_0370"/>
    <s v="NL38_2K"/>
    <n v="175510.304"/>
    <n v="393194.49200000003"/>
    <s v="Stuw"/>
    <x v="0"/>
    <s v="onbekend"/>
    <s v="stroomopwaarts"/>
    <x v="0"/>
    <s v="bekkenpassage"/>
    <s v="bekkenpassage"/>
    <x v="2"/>
    <x v="0"/>
    <x v="2"/>
    <x v="0"/>
    <m/>
    <m/>
    <m/>
    <m/>
    <m/>
    <m/>
    <m/>
    <m/>
  </r>
  <r>
    <s v="KN2299"/>
    <s v="Maas"/>
    <x v="10"/>
    <s v="NL_28"/>
    <s v="Leijgraaf"/>
    <s v="Beek"/>
    <s v="R5"/>
    <m/>
    <s v="211B"/>
    <s v="NL_28_0371"/>
    <s v="NL38_2G"/>
    <n v="158641.51300000001"/>
    <n v="408456.41399999999"/>
    <s v="Stuw"/>
    <x v="0"/>
    <s v="onbekend"/>
    <s v="stroomopwaarts"/>
    <x v="0"/>
    <s v="bekkenpassage"/>
    <s v="bekkenpassage"/>
    <x v="2"/>
    <x v="0"/>
    <x v="2"/>
    <x v="2"/>
    <m/>
    <m/>
    <m/>
    <m/>
    <m/>
    <m/>
    <m/>
    <m/>
  </r>
  <r>
    <s v="KN2300"/>
    <s v="Maas"/>
    <x v="10"/>
    <s v="NL_28"/>
    <s v="Leijgraaf"/>
    <s v="Beek"/>
    <s v="R5"/>
    <m/>
    <s v="211I"/>
    <s v="NL_28_0372"/>
    <s v="NL38_2G"/>
    <n v="168852.94899999999"/>
    <n v="407574.49900000001"/>
    <s v="Stuw"/>
    <x v="0"/>
    <s v="onbekend"/>
    <s v="stroomopwaarts"/>
    <x v="0"/>
    <s v="bekkenpassage"/>
    <s v="bekkenpassage"/>
    <x v="2"/>
    <x v="0"/>
    <x v="2"/>
    <x v="2"/>
    <m/>
    <m/>
    <m/>
    <m/>
    <m/>
    <m/>
    <m/>
    <m/>
  </r>
  <r>
    <s v="KN2301"/>
    <s v="Maas"/>
    <x v="10"/>
    <s v="NL_28"/>
    <s v="Esperloop en Snelle Loop"/>
    <s v="Beek"/>
    <s v="R4"/>
    <m/>
    <s v="253G"/>
    <s v="NL_28_0373"/>
    <s v="NL38_2K"/>
    <n v="176376.285"/>
    <n v="392927.97600000002"/>
    <s v="Stuw"/>
    <x v="0"/>
    <s v="onbekend"/>
    <s v="stroomopwaarts"/>
    <x v="0"/>
    <s v="bekkenpassage"/>
    <s v="bekkenpassage"/>
    <x v="2"/>
    <x v="0"/>
    <x v="2"/>
    <x v="0"/>
    <m/>
    <m/>
    <m/>
    <m/>
    <m/>
    <m/>
    <m/>
    <m/>
  </r>
  <r>
    <m/>
    <s v="Maas"/>
    <x v="10"/>
    <s v="NL_28"/>
    <s v="Koningsvliet en Koppelsloot"/>
    <s v="Kanaal"/>
    <s v="M3"/>
    <m/>
    <s v="AKW1003"/>
    <m/>
    <s v="NL38_6G"/>
    <n v="133362"/>
    <n v="413955"/>
    <s v="Gemaal"/>
    <x v="1"/>
    <s v="onbekend"/>
    <s v="stroomopwaarts"/>
    <x v="0"/>
    <s v="aalgoot"/>
    <s v="aalgoot"/>
    <x v="0"/>
    <x v="0"/>
    <x v="2"/>
    <x v="2"/>
    <n v="500"/>
    <m/>
    <m/>
    <m/>
    <m/>
    <m/>
    <m/>
    <m/>
  </r>
  <r>
    <m/>
    <s v="Maas"/>
    <x v="10"/>
    <s v="NL_28"/>
    <s v="Nieuwe Vliet, Hoefgraaf, Hertogswetering ea"/>
    <s v="Kanaal"/>
    <s v="M3"/>
    <m/>
    <s v="AKW762"/>
    <m/>
    <s v="NL38_7D"/>
    <n v="152813"/>
    <n v="418363"/>
    <s v="Gemaal"/>
    <x v="1"/>
    <s v="onbekend"/>
    <s v="stroomopwaarts"/>
    <x v="0"/>
    <s v="aalgoot"/>
    <s v="aalgoot"/>
    <x v="3"/>
    <x v="0"/>
    <x v="2"/>
    <x v="2"/>
    <n v="1980"/>
    <m/>
    <m/>
    <m/>
    <m/>
    <m/>
    <m/>
    <m/>
  </r>
  <r>
    <s v="KN0131"/>
    <s v="Rijn Oost"/>
    <x v="11"/>
    <s v="NL_07"/>
    <s v="Baakse Beek"/>
    <s v="Beek"/>
    <s v="R5"/>
    <m/>
    <s v="ST74430190"/>
    <s v="NL07_0014"/>
    <s v="NL07_0014"/>
    <n v="224676"/>
    <n v="457296"/>
    <s v="Stuw"/>
    <x v="0"/>
    <s v="Wiersse"/>
    <s v="beide"/>
    <x v="0"/>
    <s v="By-pass"/>
    <s v="bypass"/>
    <x v="3"/>
    <x v="0"/>
    <x v="0"/>
    <x v="0"/>
    <m/>
    <m/>
    <m/>
    <m/>
    <m/>
    <m/>
    <m/>
    <m/>
  </r>
  <r>
    <s v="KN0132"/>
    <s v="Rijn Oost"/>
    <x v="11"/>
    <s v="NL_07"/>
    <s v="Berkel"/>
    <s v="Beek"/>
    <s v="R6"/>
    <m/>
    <s v="ST80110036"/>
    <s v="NL07_0016"/>
    <s v="NL07_0016"/>
    <n v="245244"/>
    <n v="457654"/>
    <s v="Stuw"/>
    <x v="0"/>
    <s v="Kuipersbrug"/>
    <s v="beide"/>
    <x v="0"/>
    <s v="By-pass"/>
    <s v="bypass"/>
    <x v="0"/>
    <x v="0"/>
    <x v="0"/>
    <x v="0"/>
    <m/>
    <m/>
    <m/>
    <m/>
    <m/>
    <m/>
    <m/>
    <m/>
  </r>
  <r>
    <s v="KN0133"/>
    <s v="Rijn Oost"/>
    <x v="11"/>
    <s v="NL_07"/>
    <s v="Berkel"/>
    <s v="Beek"/>
    <s v="R6"/>
    <m/>
    <s v="ST80210011"/>
    <s v="NL07_0016"/>
    <s v="NL07_0016"/>
    <n v="237721"/>
    <n v="459420"/>
    <s v="Stuw"/>
    <x v="0"/>
    <s v="Avinkstuw Haarlo"/>
    <s v="beide"/>
    <x v="0"/>
    <s v="By-pass"/>
    <s v="bypass"/>
    <x v="3"/>
    <x v="0"/>
    <x v="0"/>
    <x v="0"/>
    <m/>
    <m/>
    <m/>
    <m/>
    <m/>
    <m/>
    <m/>
    <m/>
  </r>
  <r>
    <s v="KN0134"/>
    <s v="Rijn Oost"/>
    <x v="11"/>
    <s v="NL_07"/>
    <s v="Berkel"/>
    <s v="Beek"/>
    <s v="R6"/>
    <m/>
    <s v="ST80110027"/>
    <s v="NL07_0016"/>
    <s v="NL07_0016"/>
    <n v="246633"/>
    <n v="456766"/>
    <s v="Stuw"/>
    <x v="0"/>
    <s v="zandvang"/>
    <s v="beide"/>
    <x v="0"/>
    <s v="By-pass"/>
    <s v="bypass"/>
    <x v="0"/>
    <x v="0"/>
    <x v="0"/>
    <x v="0"/>
    <m/>
    <m/>
    <m/>
    <m/>
    <m/>
    <m/>
    <m/>
    <m/>
  </r>
  <r>
    <s v="KN0135"/>
    <s v="Rijn Oost"/>
    <x v="11"/>
    <s v="NL_07"/>
    <s v="Berkel"/>
    <s v="Beek"/>
    <s v="R6"/>
    <m/>
    <s v="ST80760026"/>
    <s v="NL07_0016"/>
    <s v="NL07_0016"/>
    <n v="219484"/>
    <n v="463662"/>
    <s v="Stuw"/>
    <x v="0"/>
    <s v="Velhorst"/>
    <s v="beide"/>
    <x v="0"/>
    <s v="By-pass"/>
    <s v="bypass"/>
    <x v="2"/>
    <x v="0"/>
    <x v="2"/>
    <x v="0"/>
    <m/>
    <m/>
    <m/>
    <m/>
    <m/>
    <m/>
    <m/>
    <m/>
  </r>
  <r>
    <s v="KN0136"/>
    <s v="Rijn Oost"/>
    <x v="11"/>
    <s v="NL_07"/>
    <s v="Berkel"/>
    <s v="Beek"/>
    <s v="R6"/>
    <m/>
    <s v="ST80210003"/>
    <s v="NL07_0016"/>
    <s v="NL07_0016"/>
    <n v="239737"/>
    <n v="458744"/>
    <s v="Stuw"/>
    <x v="0"/>
    <s v="Stokkersbrug"/>
    <s v="beide"/>
    <x v="0"/>
    <s v="By-pass"/>
    <s v="bypass"/>
    <x v="3"/>
    <x v="0"/>
    <x v="0"/>
    <x v="0"/>
    <m/>
    <m/>
    <m/>
    <m/>
    <m/>
    <m/>
    <m/>
    <m/>
  </r>
  <r>
    <s v="KN0137"/>
    <s v="Rijn Oost"/>
    <x v="11"/>
    <s v="NL_07"/>
    <s v="Berkel"/>
    <s v="Beek"/>
    <s v="R6"/>
    <m/>
    <s v="ST80830014"/>
    <s v="NL07_0016"/>
    <s v="NL07_0016"/>
    <n v="213319"/>
    <n v="462328"/>
    <s v="Stuw"/>
    <x v="0"/>
    <s v="De Kap"/>
    <s v="beide"/>
    <x v="0"/>
    <s v="By-pass"/>
    <s v="bypass"/>
    <x v="2"/>
    <x v="0"/>
    <x v="2"/>
    <x v="2"/>
    <m/>
    <m/>
    <m/>
    <m/>
    <m/>
    <m/>
    <m/>
    <m/>
  </r>
  <r>
    <s v="KN0138"/>
    <s v="Rijn Oost"/>
    <x v="11"/>
    <s v="NL_07"/>
    <s v="Beurzerbeek"/>
    <s v="Beek"/>
    <s v="R5"/>
    <m/>
    <s v="ST80360022"/>
    <s v="NL07_0020"/>
    <s v="onbekend"/>
    <n v="249361"/>
    <n v="448247"/>
    <s v="Stuw"/>
    <x v="0"/>
    <s v="Koks"/>
    <s v="beide"/>
    <x v="0"/>
    <s v="Bekkenpassage"/>
    <s v="Bekkenpassage"/>
    <x v="2"/>
    <x v="0"/>
    <x v="0"/>
    <x v="0"/>
    <m/>
    <m/>
    <m/>
    <m/>
    <m/>
    <m/>
    <m/>
    <m/>
  </r>
  <r>
    <s v="KN0139"/>
    <s v="Rijn Oost"/>
    <x v="11"/>
    <s v="NL_07"/>
    <s v="Beurzerbeek"/>
    <s v="Beek"/>
    <s v="R5"/>
    <m/>
    <s v="ST80380099"/>
    <s v="NL07_0020"/>
    <s v="onbekend"/>
    <n v="244509"/>
    <n v="446666"/>
    <s v="Stuw"/>
    <x v="0"/>
    <s v="Hesselink"/>
    <s v="beide"/>
    <x v="0"/>
    <s v="Bekkenpassage"/>
    <s v="Bekkenpassage"/>
    <x v="2"/>
    <x v="0"/>
    <x v="0"/>
    <x v="0"/>
    <m/>
    <m/>
    <m/>
    <m/>
    <m/>
    <m/>
    <m/>
    <m/>
  </r>
  <r>
    <s v="KN0140"/>
    <s v="Rijn Oost"/>
    <x v="11"/>
    <s v="NL_07"/>
    <s v="Beurzerbeek"/>
    <s v="Beek"/>
    <s v="R5"/>
    <m/>
    <s v="ST80380139"/>
    <s v="NL07_0020"/>
    <s v="onbekend"/>
    <n v="248257"/>
    <n v="447710"/>
    <s v="Stuw"/>
    <x v="0"/>
    <s v="Schuurhof"/>
    <s v="beide"/>
    <x v="0"/>
    <s v="Bekkenpassage"/>
    <s v="Bekkenpassage"/>
    <x v="2"/>
    <x v="0"/>
    <x v="0"/>
    <x v="0"/>
    <m/>
    <m/>
    <m/>
    <m/>
    <m/>
    <m/>
    <m/>
    <m/>
  </r>
  <r>
    <s v="KN0141"/>
    <s v="Rijn Oost"/>
    <x v="11"/>
    <s v="NL_07"/>
    <s v="Beurzerbeek"/>
    <s v="Beek"/>
    <s v="R5"/>
    <m/>
    <s v="ST80360092"/>
    <s v="NL07_0020"/>
    <s v="onbekend"/>
    <n v="248801"/>
    <n v="447600"/>
    <s v="Stuw"/>
    <x v="0"/>
    <s v="Broekhuisweg"/>
    <s v="beide"/>
    <x v="0"/>
    <s v="Bekkenpassage"/>
    <s v="Bekkenpassage"/>
    <x v="2"/>
    <x v="0"/>
    <x v="0"/>
    <x v="0"/>
    <m/>
    <m/>
    <m/>
    <m/>
    <m/>
    <m/>
    <m/>
    <m/>
  </r>
  <r>
    <s v="KN0142"/>
    <s v="Rijn Oost"/>
    <x v="11"/>
    <s v="NL_07"/>
    <s v="Bielheimerbeek"/>
    <s v="Beek"/>
    <s v="R5"/>
    <m/>
    <s v="ST54730003"/>
    <s v="NL07_0035"/>
    <s v="NL07_0035"/>
    <n v="221697"/>
    <n v="440006"/>
    <s v="Stuw"/>
    <x v="0"/>
    <s v="Hammink"/>
    <s v="beide"/>
    <x v="0"/>
    <s v="By-pass"/>
    <s v="bypass"/>
    <x v="2"/>
    <x v="0"/>
    <x v="0"/>
    <x v="0"/>
    <m/>
    <m/>
    <m/>
    <m/>
    <m/>
    <m/>
    <m/>
    <m/>
  </r>
  <r>
    <s v="KN0143"/>
    <s v="Rijn Oost"/>
    <x v="11"/>
    <s v="NL_07"/>
    <s v="Boven Slinge"/>
    <s v="Beek"/>
    <s v="R5"/>
    <m/>
    <s v="ST54640187"/>
    <s v="NL07_0009"/>
    <s v="NL07_0009"/>
    <n v="246415"/>
    <n v="441602"/>
    <s v="Stuw"/>
    <x v="0"/>
    <s v="Wooldseweg"/>
    <s v="beide"/>
    <x v="0"/>
    <s v="Bekkenpassage"/>
    <s v="Bekkenpassage"/>
    <x v="2"/>
    <x v="0"/>
    <x v="0"/>
    <x v="0"/>
    <m/>
    <m/>
    <m/>
    <m/>
    <m/>
    <m/>
    <m/>
    <m/>
  </r>
  <r>
    <s v="KN0144"/>
    <s v="Rijn Oost"/>
    <x v="11"/>
    <s v="NL_07"/>
    <s v="Boven Slinge"/>
    <s v="Beek"/>
    <s v="R5"/>
    <m/>
    <s v="ST54650237"/>
    <s v="NL07_0009"/>
    <s v="NL07_0009"/>
    <n v="244018"/>
    <n v="440162"/>
    <s v="Stuw"/>
    <x v="0"/>
    <s v="Vreehorstweg"/>
    <s v="beide"/>
    <x v="0"/>
    <s v="Bekkenpassage"/>
    <s v="Bekkenpassage"/>
    <x v="2"/>
    <x v="0"/>
    <x v="0"/>
    <x v="0"/>
    <m/>
    <m/>
    <m/>
    <m/>
    <m/>
    <m/>
    <m/>
    <m/>
  </r>
  <r>
    <s v="KN0145"/>
    <s v="Rijn Oost"/>
    <x v="11"/>
    <s v="NL_07"/>
    <s v="Boven Slinge"/>
    <s v="Beek"/>
    <s v="R5"/>
    <m/>
    <s v="ST54640186"/>
    <s v="NL07_0009"/>
    <s v="NL07_0009"/>
    <n v="246505"/>
    <n v="441647"/>
    <s v="watermolen"/>
    <x v="10"/>
    <s v="Den Helder"/>
    <s v="beide"/>
    <x v="0"/>
    <s v="By-pass"/>
    <s v="bypass"/>
    <x v="3"/>
    <x v="0"/>
    <x v="0"/>
    <x v="0"/>
    <m/>
    <m/>
    <m/>
    <m/>
    <m/>
    <m/>
    <m/>
    <m/>
  </r>
  <r>
    <s v="KN0146"/>
    <s v="Rijn Oost"/>
    <x v="11"/>
    <s v="NL_07"/>
    <s v="Buurserbeek"/>
    <s v="Beek"/>
    <s v="R5"/>
    <m/>
    <s v="ST96310009"/>
    <s v="NL07_0029"/>
    <s v="NL07_0029"/>
    <n v="243413"/>
    <n v="461775"/>
    <s v="Stuw"/>
    <x v="0"/>
    <s v="Gaathuizenweg"/>
    <s v="beide"/>
    <x v="0"/>
    <s v="Bekkenpassage"/>
    <s v="Bekkenpassage"/>
    <x v="2"/>
    <x v="0"/>
    <x v="0"/>
    <x v="0"/>
    <m/>
    <m/>
    <m/>
    <m/>
    <m/>
    <m/>
    <m/>
    <m/>
  </r>
  <r>
    <s v="KN0147"/>
    <s v="Rijn Oost"/>
    <x v="11"/>
    <s v="NL_07"/>
    <s v="Buurserbeek"/>
    <s v="Beek"/>
    <s v="R5"/>
    <m/>
    <s v="ST96210064"/>
    <s v="NL07_0029"/>
    <s v="NL07_0029"/>
    <n v="249041"/>
    <n v="463403"/>
    <s v="Stuw"/>
    <x v="0"/>
    <s v="Hollink"/>
    <s v="onbekend"/>
    <x v="0"/>
    <s v="onbekend"/>
    <s v="onbekend"/>
    <x v="0"/>
    <x v="0"/>
    <x v="0"/>
    <x v="0"/>
    <m/>
    <m/>
    <m/>
    <m/>
    <m/>
    <m/>
    <m/>
    <m/>
  </r>
  <r>
    <s v="KN0148"/>
    <s v="Rijn Oost"/>
    <x v="11"/>
    <s v="NL_07"/>
    <s v="Buurserbeek"/>
    <s v="Beek"/>
    <s v="R5"/>
    <m/>
    <s v="ST96310016"/>
    <s v="NL07_0029"/>
    <s v="NL07_0029"/>
    <n v="240858"/>
    <n v="463090"/>
    <s v="Stuw"/>
    <x v="0"/>
    <s v="Flipsweg"/>
    <s v="beide"/>
    <x v="0"/>
    <s v="Bekkenpassage"/>
    <s v="Bekkenpassage"/>
    <x v="2"/>
    <x v="0"/>
    <x v="0"/>
    <x v="0"/>
    <m/>
    <m/>
    <m/>
    <m/>
    <m/>
    <m/>
    <m/>
    <m/>
  </r>
  <r>
    <s v="KN0149"/>
    <s v="Rijn Oost"/>
    <x v="11"/>
    <s v="NL_07"/>
    <s v="Buurserbeek"/>
    <s v="Beek"/>
    <s v="R5"/>
    <m/>
    <s v="ST96310024"/>
    <s v="NL07_0029"/>
    <s v="NL07_0029"/>
    <n v="238945"/>
    <n v="464353"/>
    <s v="Stuw"/>
    <x v="0"/>
    <s v="Oude Deldenseweg"/>
    <s v="beide"/>
    <x v="0"/>
    <s v="Bekkenpassage"/>
    <s v="Bekkenpassage"/>
    <x v="2"/>
    <x v="0"/>
    <x v="0"/>
    <x v="0"/>
    <m/>
    <m/>
    <m/>
    <m/>
    <m/>
    <m/>
    <m/>
    <m/>
  </r>
  <r>
    <s v="KN0150"/>
    <s v="Rijn Oost"/>
    <x v="11"/>
    <s v="NL_07"/>
    <s v="Buurserbeek"/>
    <s v="Beek"/>
    <s v="R5"/>
    <m/>
    <s v="ST96110084"/>
    <s v="NL07_0029"/>
    <s v="NL07_0029"/>
    <n v="255494"/>
    <n v="462053"/>
    <s v="Stuw"/>
    <x v="0"/>
    <s v="Alsteedseweg"/>
    <s v="beide"/>
    <x v="0"/>
    <s v="Bekkenpassage"/>
    <s v="Bekkenpassage"/>
    <x v="2"/>
    <x v="0"/>
    <x v="0"/>
    <x v="0"/>
    <m/>
    <m/>
    <m/>
    <m/>
    <m/>
    <m/>
    <m/>
    <m/>
  </r>
  <r>
    <s v="KN0151"/>
    <s v="Rijn Oost"/>
    <x v="11"/>
    <s v="NL_07"/>
    <s v="Buurserbeek"/>
    <s v="Beek"/>
    <s v="R5"/>
    <m/>
    <s v="ST96110083"/>
    <s v="NL07_0029"/>
    <s v="NL07_0029"/>
    <n v="256083"/>
    <n v="461596"/>
    <s v="Stuw"/>
    <x v="0"/>
    <s v="Alsteedseweg"/>
    <s v="beide"/>
    <x v="0"/>
    <s v="Bekkenpassage"/>
    <s v="Bekkenpassage"/>
    <x v="2"/>
    <x v="0"/>
    <x v="0"/>
    <x v="0"/>
    <m/>
    <m/>
    <m/>
    <m/>
    <m/>
    <m/>
    <m/>
    <m/>
  </r>
  <r>
    <s v="KN0152"/>
    <s v="Rijn Oost"/>
    <x v="11"/>
    <s v="NL_07"/>
    <s v="Boven Slinge"/>
    <s v="Beek"/>
    <s v="R5"/>
    <m/>
    <s v="ST54650206"/>
    <s v="NL07_0009"/>
    <s v="NL07_0009"/>
    <n v="244487"/>
    <n v="440174"/>
    <s v="Stuw"/>
    <x v="0"/>
    <s v="Broekmolen bypass"/>
    <s v="beide"/>
    <x v="0"/>
    <s v="By-pass"/>
    <s v="bypass"/>
    <x v="2"/>
    <x v="0"/>
    <x v="0"/>
    <x v="0"/>
    <m/>
    <m/>
    <m/>
    <m/>
    <m/>
    <m/>
    <m/>
    <m/>
  </r>
  <r>
    <s v="KN0153"/>
    <s v="Rijn Oost"/>
    <x v="11"/>
    <s v="NL_07"/>
    <s v="Groenlose Slinge"/>
    <s v="Beek"/>
    <s v="R5"/>
    <m/>
    <s v="ST80430009"/>
    <s v="NL07_0020"/>
    <s v="NL07_0020"/>
    <n v="242197"/>
    <n v="448215"/>
    <s v="Stuw"/>
    <x v="0"/>
    <s v="Halleriet"/>
    <s v="beide"/>
    <x v="0"/>
    <s v="Bekkenpassage"/>
    <s v="Bekkenpassage"/>
    <x v="2"/>
    <x v="0"/>
    <x v="0"/>
    <x v="0"/>
    <m/>
    <m/>
    <m/>
    <m/>
    <m/>
    <m/>
    <m/>
    <m/>
  </r>
  <r>
    <s v="KN0154"/>
    <s v="Rijn Oost"/>
    <x v="11"/>
    <s v="NL_07"/>
    <s v="Groenlose Slinge"/>
    <s v="Beek"/>
    <s v="R5"/>
    <m/>
    <s v="ST80350011"/>
    <s v="NL07_0020"/>
    <s v="NL07_0020"/>
    <n v="244902"/>
    <n v="446370"/>
    <s v="Stuw"/>
    <x v="0"/>
    <s v="Jonkersbrug zandvang"/>
    <s v="beide"/>
    <x v="0"/>
    <s v="By-pass"/>
    <s v="bypass"/>
    <x v="2"/>
    <x v="0"/>
    <x v="2"/>
    <x v="2"/>
    <m/>
    <m/>
    <m/>
    <m/>
    <m/>
    <m/>
    <m/>
    <m/>
  </r>
  <r>
    <s v="KN0155"/>
    <s v="Rijn Oost"/>
    <x v="11"/>
    <s v="NL_07"/>
    <s v="Groenlose Slinge"/>
    <s v="Beek"/>
    <s v="R5"/>
    <m/>
    <s v="ST80430029"/>
    <s v="NL07_0020"/>
    <s v="NL07_0020"/>
    <n v="241833"/>
    <n v="449046"/>
    <s v="Stuw"/>
    <x v="0"/>
    <s v="Rozenbos"/>
    <s v="beide"/>
    <x v="0"/>
    <s v="By-pass"/>
    <s v="bypass"/>
    <x v="2"/>
    <x v="0"/>
    <x v="2"/>
    <x v="2"/>
    <m/>
    <m/>
    <m/>
    <m/>
    <m/>
    <m/>
    <m/>
    <m/>
  </r>
  <r>
    <s v="KN0156"/>
    <s v="Rijn Oost"/>
    <x v="11"/>
    <s v="NL_07"/>
    <s v="Groenlose Slinge"/>
    <s v="Beek"/>
    <s v="R5"/>
    <m/>
    <s v="ST80410090"/>
    <s v="NL07_0020"/>
    <s v="NL07_0020"/>
    <n v="242841"/>
    <n v="447507"/>
    <s v="Stuw"/>
    <x v="0"/>
    <s v="Beerninkbrug"/>
    <s v="beide"/>
    <x v="0"/>
    <s v="Bekkenpassage"/>
    <s v="Bekkenpassage"/>
    <x v="2"/>
    <x v="0"/>
    <x v="0"/>
    <x v="0"/>
    <m/>
    <m/>
    <m/>
    <m/>
    <m/>
    <m/>
    <m/>
    <m/>
  </r>
  <r>
    <s v="KN0157"/>
    <s v="Rijn Oost"/>
    <x v="11"/>
    <s v="NL_07"/>
    <s v="Groenlose Slinge"/>
    <s v="Beek"/>
    <s v="R5"/>
    <m/>
    <s v="ST80450105"/>
    <s v="NL07_0020"/>
    <s v="NL07_0020"/>
    <n v="240659"/>
    <n v="450705"/>
    <s v="Stuw"/>
    <x v="0"/>
    <s v="Camping Marveld"/>
    <s v="beide"/>
    <x v="0"/>
    <s v="Bekkenpassage"/>
    <s v="Bekkenpassage"/>
    <x v="2"/>
    <x v="0"/>
    <x v="0"/>
    <x v="0"/>
    <m/>
    <m/>
    <m/>
    <m/>
    <m/>
    <m/>
    <m/>
    <m/>
  </r>
  <r>
    <s v="KN0158"/>
    <s v="Rijn Oost"/>
    <x v="11"/>
    <s v="NL_07"/>
    <s v="Groenlose Slinge"/>
    <s v="Beek"/>
    <s v="R5"/>
    <m/>
    <s v="ST80450113"/>
    <s v="NL07_0020"/>
    <s v="NL07_0020"/>
    <n v="240120"/>
    <n v="451534"/>
    <s v="Stuw"/>
    <x v="0"/>
    <s v="Antinkbrug"/>
    <s v="beide"/>
    <x v="0"/>
    <s v="Bekkenpassage"/>
    <s v="Bekkenpassage"/>
    <x v="2"/>
    <x v="0"/>
    <x v="0"/>
    <x v="0"/>
    <m/>
    <m/>
    <m/>
    <m/>
    <m/>
    <m/>
    <m/>
    <m/>
  </r>
  <r>
    <s v="KN0159"/>
    <s v="Rijn Oost"/>
    <x v="11"/>
    <s v="NL_07"/>
    <s v="Groenlose Slinge"/>
    <s v="Beek"/>
    <s v="R5"/>
    <m/>
    <s v="ST80450119"/>
    <s v="NL07_0020"/>
    <s v="NL07_0020"/>
    <n v="239300"/>
    <n v="451962"/>
    <s v="Stuw"/>
    <x v="0"/>
    <s v="Lasondervonder"/>
    <s v="beide"/>
    <x v="0"/>
    <s v="Bekkenpassage"/>
    <s v="Bekkenpassage"/>
    <x v="2"/>
    <x v="0"/>
    <x v="0"/>
    <x v="0"/>
    <m/>
    <m/>
    <m/>
    <m/>
    <m/>
    <m/>
    <m/>
    <m/>
  </r>
  <r>
    <s v="KN0160"/>
    <s v="Rijn Oost"/>
    <x v="11"/>
    <s v="NL_07"/>
    <s v="Groenlose Slinge"/>
    <s v="Beek"/>
    <s v="R5"/>
    <m/>
    <s v="ST80510033"/>
    <s v="NL07_0020"/>
    <s v="NL07_0020"/>
    <n v="238471"/>
    <n v="451751"/>
    <s v="Stuw"/>
    <x v="0"/>
    <s v="Beltrumseweg"/>
    <s v="beide"/>
    <x v="0"/>
    <s v="Bekkenpassage"/>
    <s v="Bekkenpassage"/>
    <x v="2"/>
    <x v="0"/>
    <x v="0"/>
    <x v="0"/>
    <m/>
    <m/>
    <m/>
    <m/>
    <m/>
    <m/>
    <m/>
    <m/>
  </r>
  <r>
    <s v="KN0161"/>
    <s v="Rijn Oost"/>
    <x v="11"/>
    <s v="NL_07"/>
    <s v="Groenlose Slinge"/>
    <s v="Beek"/>
    <s v="R5"/>
    <m/>
    <s v="ST80510040"/>
    <s v="NL07_0020"/>
    <s v="NL07_0020"/>
    <n v="237776"/>
    <n v="451134"/>
    <s v="Stuw"/>
    <x v="0"/>
    <s v="Hartebroeksweg"/>
    <s v="beide"/>
    <x v="0"/>
    <s v="Bekkenpassage"/>
    <s v="Bekkenpassage"/>
    <x v="2"/>
    <x v="0"/>
    <x v="0"/>
    <x v="0"/>
    <m/>
    <m/>
    <m/>
    <m/>
    <m/>
    <m/>
    <m/>
    <m/>
  </r>
  <r>
    <s v="KN0162"/>
    <s v="Rijn Oost"/>
    <x v="11"/>
    <s v="NL_07"/>
    <s v="Groenlose Slinge"/>
    <s v="Beek"/>
    <s v="R5"/>
    <m/>
    <s v="ST80510043"/>
    <s v="NL07_0020"/>
    <s v="NL07_0020"/>
    <n v="237234"/>
    <n v="450948"/>
    <s v="Stuw"/>
    <x v="0"/>
    <s v="Tolbrug"/>
    <s v="beide"/>
    <x v="0"/>
    <s v="Bekkenpassage"/>
    <s v="Bekkenpassage"/>
    <x v="2"/>
    <x v="0"/>
    <x v="0"/>
    <x v="0"/>
    <m/>
    <m/>
    <m/>
    <m/>
    <m/>
    <m/>
    <m/>
    <m/>
  </r>
  <r>
    <s v="KN0163"/>
    <s v="Rijn Oost"/>
    <x v="11"/>
    <s v="NL_07"/>
    <s v="Groenlose Slinge"/>
    <s v="Beek"/>
    <s v="R5"/>
    <m/>
    <s v="ST80510046"/>
    <s v="NL07_0020"/>
    <s v="NL07_0020"/>
    <n v="236126"/>
    <n v="450893"/>
    <s v="Stuw"/>
    <x v="0"/>
    <s v="Nijkampsbrug"/>
    <s v="beide"/>
    <x v="0"/>
    <s v="Bekkenpassage"/>
    <s v="Bekkenpassage"/>
    <x v="2"/>
    <x v="0"/>
    <x v="0"/>
    <x v="0"/>
    <m/>
    <m/>
    <m/>
    <m/>
    <m/>
    <m/>
    <m/>
    <m/>
  </r>
  <r>
    <s v="KN0164"/>
    <s v="Rijn Oost"/>
    <x v="11"/>
    <s v="NL_07"/>
    <s v="Groenlose Slinge"/>
    <s v="Beek"/>
    <s v="R5"/>
    <m/>
    <s v="ST80510049"/>
    <s v="NL07_0020"/>
    <s v="NL07_0020"/>
    <n v="235179"/>
    <n v="451257"/>
    <s v="Stuw"/>
    <x v="0"/>
    <s v="Haarling"/>
    <s v="beide"/>
    <x v="0"/>
    <s v="Bekkenpassage"/>
    <s v="Bekkenpassage"/>
    <x v="2"/>
    <x v="0"/>
    <x v="0"/>
    <x v="0"/>
    <m/>
    <m/>
    <m/>
    <m/>
    <m/>
    <m/>
    <m/>
    <m/>
  </r>
  <r>
    <s v="KN0165"/>
    <s v="Rijn Oost"/>
    <x v="11"/>
    <s v="NL_07"/>
    <s v="Groenlose Slinge"/>
    <s v="Beek"/>
    <s v="R5"/>
    <m/>
    <s v="ST80510052"/>
    <s v="NL07_0020"/>
    <s v="NL07_0020"/>
    <n v="233317"/>
    <n v="451975"/>
    <s v="Stuw"/>
    <x v="0"/>
    <s v="Borghyink"/>
    <s v="beide"/>
    <x v="0"/>
    <s v="Bekkenpassage"/>
    <s v="Bekkenpassage"/>
    <x v="2"/>
    <x v="0"/>
    <x v="0"/>
    <x v="0"/>
    <m/>
    <m/>
    <m/>
    <m/>
    <m/>
    <m/>
    <m/>
    <m/>
  </r>
  <r>
    <s v="KN0166"/>
    <s v="Rijn Oost"/>
    <x v="11"/>
    <s v="NL_07"/>
    <s v="Groenlose Slinge"/>
    <s v="Beek"/>
    <s v="R5"/>
    <m/>
    <s v="ST80510056"/>
    <s v="NL07_0020"/>
    <s v="NL07_0020"/>
    <n v="233101"/>
    <n v="452777"/>
    <s v="Stuw"/>
    <x v="0"/>
    <s v="Ruurlosebroek"/>
    <s v="beide"/>
    <x v="0"/>
    <s v="Bekkenpassage"/>
    <s v="Bekkenpassage"/>
    <x v="2"/>
    <x v="0"/>
    <x v="0"/>
    <x v="0"/>
    <m/>
    <m/>
    <m/>
    <m/>
    <m/>
    <m/>
    <m/>
    <m/>
  </r>
  <r>
    <s v="KN0167"/>
    <s v="Rijn Oost"/>
    <x v="11"/>
    <s v="NL_07"/>
    <s v="Groenlose Slinge"/>
    <s v="Beek"/>
    <s v="R5"/>
    <m/>
    <s v="ST80540051"/>
    <s v="NL07_0020"/>
    <s v="NL07_0020"/>
    <n v="231764"/>
    <n v="456018"/>
    <s v="Stuw"/>
    <x v="0"/>
    <s v="Fietsbrug Kooigootlaan"/>
    <s v="beide"/>
    <x v="0"/>
    <s v="Bekkenpassage"/>
    <s v="Bekkenpassage"/>
    <x v="2"/>
    <x v="0"/>
    <x v="0"/>
    <x v="0"/>
    <m/>
    <m/>
    <m/>
    <m/>
    <m/>
    <m/>
    <m/>
    <m/>
  </r>
  <r>
    <s v="KN0168"/>
    <s v="Rijn Oost"/>
    <x v="11"/>
    <s v="NL_07"/>
    <s v="Groenlose Slinge"/>
    <s v="Beek"/>
    <s v="R5"/>
    <m/>
    <s v="ST80590082"/>
    <s v="NL07_0020"/>
    <s v="NL07_0020"/>
    <n v="230626"/>
    <n v="458231"/>
    <s v="Stuw"/>
    <x v="0"/>
    <s v="Lebbenbrugge"/>
    <s v="beide"/>
    <x v="0"/>
    <s v="Bekkenpassage"/>
    <s v="Bekkenpassage"/>
    <x v="2"/>
    <x v="0"/>
    <x v="2"/>
    <x v="2"/>
    <m/>
    <m/>
    <m/>
    <m/>
    <m/>
    <m/>
    <m/>
    <m/>
  </r>
  <r>
    <s v="KN0169"/>
    <s v="Rijn Oost"/>
    <x v="11"/>
    <s v="NL_07"/>
    <s v="Groenlose Slinge"/>
    <s v="Beek"/>
    <s v="R5"/>
    <m/>
    <s v="ST80430073"/>
    <s v="NL07_0020"/>
    <s v="NL07_0020"/>
    <n v="241240"/>
    <n v="449933"/>
    <s v="Stuw"/>
    <x v="0"/>
    <s v="Reijerinksbrug"/>
    <s v="beide"/>
    <x v="0"/>
    <s v="Bekkenpassage"/>
    <s v="Bekkenpassage"/>
    <x v="2"/>
    <x v="0"/>
    <x v="0"/>
    <x v="0"/>
    <m/>
    <m/>
    <m/>
    <m/>
    <m/>
    <m/>
    <m/>
    <m/>
  </r>
  <r>
    <s v="KN0170"/>
    <s v="Rijn Oost"/>
    <x v="11"/>
    <s v="NL_07"/>
    <s v="Groenlose Slinge"/>
    <s v="Beek"/>
    <s v="R5"/>
    <m/>
    <s v="ST80350043"/>
    <s v="NL07_0020"/>
    <s v="NL07_0020"/>
    <n v="244500"/>
    <n v="446653"/>
    <s v="Stuw"/>
    <x v="0"/>
    <s v="Verdeelwerk Slinge "/>
    <s v="beide"/>
    <x v="0"/>
    <s v="By-pass"/>
    <s v="bypass"/>
    <x v="2"/>
    <x v="0"/>
    <x v="0"/>
    <x v="0"/>
    <m/>
    <m/>
    <m/>
    <m/>
    <m/>
    <m/>
    <m/>
    <m/>
  </r>
  <r>
    <s v="KN0171"/>
    <s v="Rijn Oost"/>
    <x v="11"/>
    <s v="NL_07"/>
    <s v="Grote Beek"/>
    <s v="Beek"/>
    <s v="R5"/>
    <m/>
    <s v="ST66220056"/>
    <s v="NL07_0011"/>
    <s v="NL07_0011"/>
    <n v="216584"/>
    <n v="446410"/>
    <s v="Stuw"/>
    <x v="0"/>
    <s v="De Wittebrink"/>
    <s v="beide"/>
    <x v="0"/>
    <s v="By-pass"/>
    <s v="bypass"/>
    <x v="2"/>
    <x v="0"/>
    <x v="0"/>
    <x v="0"/>
    <m/>
    <m/>
    <m/>
    <m/>
    <m/>
    <m/>
    <m/>
    <m/>
  </r>
  <r>
    <s v="KN0172"/>
    <s v="Rijn Oost"/>
    <x v="11"/>
    <s v="NL_07"/>
    <s v="Grote Beek"/>
    <s v="Beek"/>
    <s v="R5"/>
    <m/>
    <s v="ST66410009"/>
    <s v="NL07_0011"/>
    <s v="NL07_0011"/>
    <n v="210786"/>
    <n v="450025"/>
    <s v="Stuw"/>
    <x v="0"/>
    <s v="Kemperman"/>
    <s v="beide"/>
    <x v="0"/>
    <s v="De Wit vispassage"/>
    <s v="de Witvispassage"/>
    <x v="0"/>
    <x v="0"/>
    <x v="3"/>
    <x v="0"/>
    <m/>
    <m/>
    <m/>
    <m/>
    <m/>
    <m/>
    <m/>
    <m/>
  </r>
  <r>
    <s v="KN0173"/>
    <s v="Rijn Oost"/>
    <x v="11"/>
    <s v="NL_07"/>
    <s v="Grote Beek"/>
    <s v="Beek"/>
    <s v="R5"/>
    <m/>
    <s v="ST66470018"/>
    <s v="NL07_0011"/>
    <s v="NL07_0011"/>
    <n v="208861"/>
    <n v="452155"/>
    <s v="Stuw"/>
    <x v="0"/>
    <s v="Bedelbrug"/>
    <s v="beide"/>
    <x v="0"/>
    <s v="De Wit vispassage"/>
    <s v="de Witvispassage"/>
    <x v="0"/>
    <x v="0"/>
    <x v="2"/>
    <x v="2"/>
    <m/>
    <m/>
    <m/>
    <m/>
    <m/>
    <m/>
    <m/>
    <m/>
  </r>
  <r>
    <s v="KN0174"/>
    <s v="Rijn Oost"/>
    <x v="11"/>
    <s v="NL_07"/>
    <s v="Grote Beek"/>
    <s v="Beek"/>
    <s v="R5"/>
    <m/>
    <s v="ST66210010"/>
    <s v="NL07_0011"/>
    <s v="NL07_0011"/>
    <n v="217203"/>
    <n v="445341"/>
    <s v="Stuw"/>
    <x v="0"/>
    <s v="De Kruisberg"/>
    <s v="beide"/>
    <x v="0"/>
    <s v="By-pass"/>
    <s v="bypass"/>
    <x v="2"/>
    <x v="0"/>
    <x v="0"/>
    <x v="0"/>
    <m/>
    <m/>
    <m/>
    <m/>
    <m/>
    <m/>
    <m/>
    <m/>
  </r>
  <r>
    <s v="KN0175"/>
    <s v="Rijn Oost"/>
    <x v="11"/>
    <s v="NL_07"/>
    <s v="Grote Beek"/>
    <s v="Beek"/>
    <s v="R5"/>
    <m/>
    <s v="ST66260016"/>
    <s v="NL07_0011"/>
    <s v="NL07_0011"/>
    <n v="213393"/>
    <n v="449291"/>
    <s v="Stuw"/>
    <x v="0"/>
    <s v="Broekstraat"/>
    <s v="beide"/>
    <x v="0"/>
    <s v="De Wit vispassage"/>
    <s v="de Witvispassage"/>
    <x v="0"/>
    <x v="0"/>
    <x v="3"/>
    <x v="0"/>
    <m/>
    <m/>
    <m/>
    <m/>
    <m/>
    <m/>
    <m/>
    <m/>
  </r>
  <r>
    <s v="KN0176"/>
    <s v="Rijn Oost"/>
    <x v="11"/>
    <s v="NL_07"/>
    <s v="Grote Beek"/>
    <s v="Beek"/>
    <s v="R5"/>
    <m/>
    <s v="ST66220085"/>
    <s v="NL07_0011"/>
    <s v="NL07_0011"/>
    <n v="215495"/>
    <n v="447786"/>
    <s v="Stuw"/>
    <x v="0"/>
    <s v="Michelstraat"/>
    <s v="beide"/>
    <x v="0"/>
    <s v="By-pass"/>
    <s v="bypass"/>
    <x v="2"/>
    <x v="0"/>
    <x v="0"/>
    <x v="0"/>
    <m/>
    <m/>
    <m/>
    <m/>
    <m/>
    <m/>
    <m/>
    <m/>
  </r>
  <r>
    <s v="KN0177"/>
    <s v="Rijn Oost"/>
    <x v="11"/>
    <s v="NL_07"/>
    <s v="Berkel"/>
    <s v="Beek"/>
    <s v="R6"/>
    <m/>
    <s v="ST80830040"/>
    <s v="NL07_0016"/>
    <s v="NL07_0016"/>
    <n v="210704"/>
    <n v="461152"/>
    <s v="Stuw"/>
    <x v="0"/>
    <s v="Houtwal"/>
    <s v="beide"/>
    <x v="0"/>
    <s v="De Wit vispassage"/>
    <s v="de Witvispassage"/>
    <x v="2"/>
    <x v="0"/>
    <x v="2"/>
    <x v="2"/>
    <m/>
    <m/>
    <m/>
    <m/>
    <m/>
    <m/>
    <m/>
    <m/>
  </r>
  <r>
    <s v="KN0178"/>
    <s v="Rijn Oost"/>
    <x v="11"/>
    <s v="NL_07"/>
    <s v="Hummelose Beek"/>
    <s v="Beek"/>
    <s v="onbekend"/>
    <m/>
    <s v="ST66330088"/>
    <s v="onbekend"/>
    <s v="onbekend"/>
    <n v="212953"/>
    <n v="449389"/>
    <s v="Stuw"/>
    <x v="0"/>
    <s v="De Koesterd"/>
    <s v="beide"/>
    <x v="0"/>
    <s v="De Wit vispassage"/>
    <s v="de Witvispassage"/>
    <x v="2"/>
    <x v="0"/>
    <x v="2"/>
    <x v="3"/>
    <m/>
    <m/>
    <m/>
    <m/>
    <m/>
    <m/>
    <m/>
    <m/>
  </r>
  <r>
    <s v="KN0179"/>
    <s v="Rijn Oost"/>
    <x v="11"/>
    <s v="NL_07"/>
    <s v="Berkel"/>
    <s v="Beek"/>
    <s v="R6"/>
    <m/>
    <s v="ST80190048"/>
    <s v="NL07_0016"/>
    <s v="NL07_0016"/>
    <n v="242684"/>
    <n v="458027"/>
    <s v="Stuw"/>
    <x v="0"/>
    <s v="Mallemse Molen"/>
    <s v="beide"/>
    <x v="0"/>
    <s v="By-pass"/>
    <s v="bypass"/>
    <x v="0"/>
    <x v="0"/>
    <x v="0"/>
    <x v="0"/>
    <m/>
    <m/>
    <m/>
    <m/>
    <m/>
    <m/>
    <m/>
    <m/>
  </r>
  <r>
    <s v="KN0180"/>
    <s v="Rijn Oost"/>
    <x v="11"/>
    <s v="NL_07"/>
    <s v="Oude IJssel"/>
    <s v="Beek"/>
    <s v="R6"/>
    <m/>
    <s v="ST54410002"/>
    <s v="NL07_0006"/>
    <s v="NL07_0006"/>
    <n v="223902"/>
    <n v="433683"/>
    <s v="Stuw"/>
    <x v="0"/>
    <s v="Ulft"/>
    <s v="beide"/>
    <x v="0"/>
    <s v="De Wit vispassage"/>
    <s v="de Witvispassage"/>
    <x v="2"/>
    <x v="0"/>
    <x v="2"/>
    <x v="2"/>
    <m/>
    <m/>
    <m/>
    <m/>
    <m/>
    <m/>
    <m/>
    <m/>
  </r>
  <r>
    <s v="KN0181"/>
    <s v="Rijn Oost"/>
    <x v="11"/>
    <s v="NL_07"/>
    <s v="Ramsbeek"/>
    <s v="Beek"/>
    <s v="R5"/>
    <m/>
    <s v="ST80160069"/>
    <s v="NL07_0017"/>
    <s v="NL07_0017"/>
    <n v="244129"/>
    <n v="456719"/>
    <s v="Stuw"/>
    <x v="0"/>
    <s v="onbekend"/>
    <s v="beide"/>
    <x v="0"/>
    <s v="Bekkenpassage"/>
    <s v="Bekkenpassage"/>
    <x v="2"/>
    <x v="0"/>
    <x v="0"/>
    <x v="0"/>
    <m/>
    <m/>
    <m/>
    <m/>
    <m/>
    <m/>
    <m/>
    <m/>
  </r>
  <r>
    <s v="KN0182"/>
    <s v="Rijn Oost"/>
    <x v="11"/>
    <s v="NL_07"/>
    <s v="Ramsbeek"/>
    <s v="Beek"/>
    <s v="R5"/>
    <m/>
    <s v="ST80150086"/>
    <s v="NL07_0017"/>
    <s v="NL07_0017"/>
    <n v="244318"/>
    <n v="456286"/>
    <s v="Stuw"/>
    <x v="0"/>
    <s v="onbekend"/>
    <s v="beide"/>
    <x v="0"/>
    <s v="Bekkenpassage"/>
    <s v="Bekkenpassage"/>
    <x v="2"/>
    <x v="0"/>
    <x v="0"/>
    <x v="0"/>
    <m/>
    <m/>
    <m/>
    <m/>
    <m/>
    <m/>
    <m/>
    <m/>
  </r>
  <r>
    <s v="KN0183"/>
    <s v="Rijn Oost"/>
    <x v="11"/>
    <s v="NL_07"/>
    <s v="Ramsbeek"/>
    <s v="Beek"/>
    <s v="R5"/>
    <m/>
    <s v="ST80180032"/>
    <s v="NL07_0017"/>
    <s v="NL07_0017"/>
    <n v="242613"/>
    <n v="457951"/>
    <s v="Stuw"/>
    <x v="0"/>
    <s v="onbekend"/>
    <s v="beide"/>
    <x v="0"/>
    <s v="Bekkenpassage"/>
    <s v="Bekkenpassage"/>
    <x v="2"/>
    <x v="0"/>
    <x v="0"/>
    <x v="0"/>
    <m/>
    <m/>
    <m/>
    <m/>
    <m/>
    <m/>
    <m/>
    <m/>
  </r>
  <r>
    <s v="KN0184"/>
    <s v="Rijn Oost"/>
    <x v="11"/>
    <s v="NL_07"/>
    <s v="Ramsbeek"/>
    <s v="Beek"/>
    <s v="R5"/>
    <m/>
    <s v="ST80160083"/>
    <s v="NL07_0017"/>
    <s v="NL07_0017"/>
    <n v="243487"/>
    <n v="457246"/>
    <s v="Stuw"/>
    <x v="0"/>
    <s v="onbekend"/>
    <s v="beide"/>
    <x v="0"/>
    <s v="Bekkenpassage"/>
    <s v="Bekkenpassage"/>
    <x v="2"/>
    <x v="0"/>
    <x v="0"/>
    <x v="0"/>
    <m/>
    <m/>
    <m/>
    <m/>
    <m/>
    <m/>
    <m/>
    <m/>
  </r>
  <r>
    <s v="KN0185"/>
    <s v="Rijn Oost"/>
    <x v="11"/>
    <s v="NL_07"/>
    <s v="Schipbeek"/>
    <s v="Beek"/>
    <s v="R6"/>
    <m/>
    <s v="ST96370002"/>
    <s v="NL07_0028"/>
    <s v="NL07_0028"/>
    <n v="235872"/>
    <n v="466587"/>
    <s v="Stuw"/>
    <x v="0"/>
    <s v="Schipbeek zandvang"/>
    <s v="beide"/>
    <x v="0"/>
    <s v="By-pass"/>
    <s v="bypass"/>
    <x v="2"/>
    <x v="0"/>
    <x v="0"/>
    <x v="0"/>
    <m/>
    <m/>
    <m/>
    <m/>
    <m/>
    <m/>
    <m/>
    <m/>
  </r>
  <r>
    <s v="KN0186"/>
    <s v="Rijn Oost"/>
    <x v="11"/>
    <s v="NL_07"/>
    <s v="Schipbeek"/>
    <s v="Beek"/>
    <s v="R6"/>
    <m/>
    <s v="ST96530002"/>
    <s v="NL07_0028"/>
    <s v="NL07_0028"/>
    <n v="222926"/>
    <n v="473370"/>
    <s v="Stuw"/>
    <x v="0"/>
    <s v="Wippertstuw"/>
    <s v="beide"/>
    <x v="0"/>
    <s v="By-pass"/>
    <s v="bypass"/>
    <x v="2"/>
    <x v="0"/>
    <x v="0"/>
    <x v="0"/>
    <m/>
    <m/>
    <m/>
    <m/>
    <m/>
    <m/>
    <m/>
    <m/>
  </r>
  <r>
    <s v="KN0187"/>
    <s v="Rijn Oost"/>
    <x v="11"/>
    <s v="NL_07"/>
    <s v="Schipbeek"/>
    <s v="Beek"/>
    <s v="R6"/>
    <m/>
    <s v="ST96520035"/>
    <s v="NL07_0028"/>
    <s v="NL07_0028"/>
    <n v="225093"/>
    <n v="473231"/>
    <s v="Stuw"/>
    <x v="0"/>
    <s v="Sandermanstuw"/>
    <s v="beide"/>
    <x v="0"/>
    <s v="By-pass"/>
    <s v="bypass"/>
    <x v="2"/>
    <x v="0"/>
    <x v="0"/>
    <x v="0"/>
    <m/>
    <m/>
    <m/>
    <m/>
    <m/>
    <m/>
    <m/>
    <m/>
  </r>
  <r>
    <s v="KN0188"/>
    <s v="Rijn Oost"/>
    <x v="11"/>
    <s v="NL_07"/>
    <s v="Schipbeek"/>
    <s v="Beek"/>
    <s v="R6"/>
    <m/>
    <s v="ST96680001"/>
    <s v="NL07_0028"/>
    <s v="NL07_0028"/>
    <n v="218042"/>
    <n v="473651"/>
    <s v="Stuw"/>
    <x v="0"/>
    <s v="Bollestuw"/>
    <s v="beide"/>
    <x v="0"/>
    <s v="By-pass"/>
    <s v="bypass"/>
    <x v="2"/>
    <x v="0"/>
    <x v="0"/>
    <x v="0"/>
    <m/>
    <m/>
    <m/>
    <m/>
    <m/>
    <m/>
    <m/>
    <m/>
  </r>
  <r>
    <s v="KN0189"/>
    <s v="Rijn Oost"/>
    <x v="11"/>
    <s v="NL_07"/>
    <s v="Schipbeek"/>
    <s v="Beek"/>
    <s v="R6"/>
    <m/>
    <s v="ST96680006"/>
    <s v="NL07_0028"/>
    <s v="NL07_0028"/>
    <n v="216192"/>
    <n v="473331"/>
    <s v="Stuw"/>
    <x v="0"/>
    <s v="Bathmensestuw"/>
    <s v="beide"/>
    <x v="0"/>
    <s v="bekkenpassage"/>
    <s v="bekkenpassage"/>
    <x v="2"/>
    <x v="0"/>
    <x v="0"/>
    <x v="0"/>
    <m/>
    <m/>
    <m/>
    <m/>
    <m/>
    <m/>
    <m/>
    <m/>
  </r>
  <r>
    <s v="KN0190"/>
    <s v="Rijn Oost"/>
    <x v="11"/>
    <s v="NL_07"/>
    <s v="Schipbeek"/>
    <s v="Beek"/>
    <s v="R6"/>
    <m/>
    <s v="ST96680009"/>
    <s v="NL07_0028"/>
    <s v="NL07_0028"/>
    <n v="214547"/>
    <n v="473309"/>
    <s v="Stuw"/>
    <x v="0"/>
    <s v="Banninkstuw"/>
    <s v="beide"/>
    <x v="0"/>
    <s v="By-pass"/>
    <s v="bypass"/>
    <x v="2"/>
    <x v="0"/>
    <x v="0"/>
    <x v="0"/>
    <m/>
    <m/>
    <m/>
    <m/>
    <m/>
    <m/>
    <m/>
    <m/>
  </r>
  <r>
    <s v="KN0191"/>
    <s v="Rijn Oost"/>
    <x v="11"/>
    <s v="NL_07"/>
    <s v="Schipbeek"/>
    <s v="Beek"/>
    <s v="R6"/>
    <m/>
    <s v="ST96690003"/>
    <s v="NL07_0028"/>
    <s v="NL07_0028"/>
    <n v="211034"/>
    <n v="472500"/>
    <s v="Stuw"/>
    <x v="0"/>
    <s v="Kloosterstuw"/>
    <s v="beide"/>
    <x v="0"/>
    <s v="Bekkenpassage"/>
    <s v="Bekkenpassage"/>
    <x v="3"/>
    <x v="0"/>
    <x v="0"/>
    <x v="0"/>
    <m/>
    <m/>
    <m/>
    <m/>
    <m/>
    <m/>
    <m/>
    <m/>
  </r>
  <r>
    <s v="KN0192"/>
    <s v="Rijn Oost"/>
    <x v="11"/>
    <s v="NL_07"/>
    <s v="Schipbeek"/>
    <s v="Beek"/>
    <s v="R6"/>
    <m/>
    <s v="ST96370012"/>
    <s v="NL07_0028"/>
    <s v="NL07_0028"/>
    <n v="231480"/>
    <n v="467956"/>
    <s v="Stuw"/>
    <x v="0"/>
    <s v="Schipbeek Twentekanaal Zandvang"/>
    <s v="beide"/>
    <x v="0"/>
    <s v="By-pass"/>
    <s v="bypass"/>
    <x v="2"/>
    <x v="0"/>
    <x v="0"/>
    <x v="0"/>
    <m/>
    <m/>
    <m/>
    <m/>
    <m/>
    <m/>
    <m/>
    <m/>
  </r>
  <r>
    <s v="KN0193"/>
    <s v="Rijn Oost"/>
    <x v="11"/>
    <s v="NL_07"/>
    <s v="Schipbeek"/>
    <s v="Beek"/>
    <s v="R6"/>
    <m/>
    <s v="ST96370004"/>
    <s v="NL07_0028"/>
    <s v="NL07_0028"/>
    <n v="235312"/>
    <n v="466349"/>
    <s v="Stuw"/>
    <x v="0"/>
    <s v="Schipbeek de Kiefte"/>
    <s v="beide"/>
    <x v="0"/>
    <s v="By-pass"/>
    <s v="bypass"/>
    <x v="2"/>
    <x v="0"/>
    <x v="0"/>
    <x v="0"/>
    <m/>
    <m/>
    <m/>
    <m/>
    <m/>
    <m/>
    <m/>
    <m/>
  </r>
  <r>
    <s v="KN0194"/>
    <s v="Rijn Oost"/>
    <x v="11"/>
    <s v="NL_07"/>
    <s v="Schipbeek"/>
    <s v="Beek"/>
    <s v="R6"/>
    <m/>
    <s v="ST96370010"/>
    <s v="NL07_0028"/>
    <s v="NL07_0028"/>
    <n v="231580"/>
    <n v="467487"/>
    <s v="Stuw"/>
    <x v="0"/>
    <s v="Schipbeek Lochemseweg"/>
    <s v="beide"/>
    <x v="0"/>
    <s v="By-pass"/>
    <s v="bypass"/>
    <x v="2"/>
    <x v="0"/>
    <x v="0"/>
    <x v="0"/>
    <m/>
    <m/>
    <m/>
    <m/>
    <m/>
    <m/>
    <m/>
    <m/>
  </r>
  <r>
    <s v="KN0195"/>
    <s v="Rijn Oost"/>
    <x v="11"/>
    <s v="NL_07"/>
    <s v="Schipbeek"/>
    <s v="Beek"/>
    <s v="R6"/>
    <m/>
    <s v="ST96420002"/>
    <s v="NL07_0028"/>
    <s v="NL07_0028"/>
    <n v="230516"/>
    <n v="469513"/>
    <s v="Stuw"/>
    <x v="0"/>
    <s v="Ensinkgoorsdijk"/>
    <s v="beide"/>
    <x v="0"/>
    <s v="By-pass"/>
    <s v="bypass"/>
    <x v="2"/>
    <x v="0"/>
    <x v="0"/>
    <x v="0"/>
    <m/>
    <m/>
    <m/>
    <m/>
    <m/>
    <m/>
    <m/>
    <m/>
  </r>
  <r>
    <s v="KN0196"/>
    <s v="Rijn Oost"/>
    <x v="11"/>
    <s v="NL_07"/>
    <s v="Schipbeek"/>
    <s v="Beek"/>
    <s v="R6"/>
    <m/>
    <s v="ST96370007"/>
    <s v="NL07_0028"/>
    <s v="NL07_0028"/>
    <n v="233489"/>
    <n v="466458"/>
    <s v="Stuw"/>
    <x v="0"/>
    <s v="Schipbeek Sch÷man"/>
    <s v="beide"/>
    <x v="0"/>
    <s v="By-pass"/>
    <s v="bypass"/>
    <x v="2"/>
    <x v="0"/>
    <x v="0"/>
    <x v="0"/>
    <m/>
    <m/>
    <m/>
    <m/>
    <m/>
    <m/>
    <m/>
    <m/>
  </r>
  <r>
    <s v="KN0197"/>
    <s v="Rijn Oost"/>
    <x v="11"/>
    <s v="NL_07"/>
    <s v="Schipbeek"/>
    <s v="Beek"/>
    <s v="R6"/>
    <m/>
    <s v="ST96930001"/>
    <s v="NL07_0028"/>
    <s v="NL07_0028"/>
    <n v="209635"/>
    <n v="472281"/>
    <s v="Stuw"/>
    <x v="0"/>
    <s v="Ossestuw"/>
    <s v="beide"/>
    <x v="0"/>
    <s v="By-pass"/>
    <s v="bypass"/>
    <x v="3"/>
    <x v="0"/>
    <x v="0"/>
    <x v="0"/>
    <m/>
    <m/>
    <m/>
    <m/>
    <m/>
    <m/>
    <m/>
    <m/>
  </r>
  <r>
    <s v="KN0198"/>
    <s v="Rijn Oost"/>
    <x v="11"/>
    <s v="NL_07"/>
    <s v="Schipbeek"/>
    <s v="Beek"/>
    <s v="R6"/>
    <m/>
    <s v="ST96570004"/>
    <s v="NL07_0028"/>
    <s v="NL07_0028"/>
    <n v="220559"/>
    <n v="473407"/>
    <s v="Stuw"/>
    <x v="0"/>
    <s v="Temminkstuw"/>
    <s v="beide"/>
    <x v="0"/>
    <s v="bekkenpassage"/>
    <s v="bekkenpassage"/>
    <x v="2"/>
    <x v="0"/>
    <x v="2"/>
    <x v="3"/>
    <m/>
    <m/>
    <m/>
    <m/>
    <m/>
    <m/>
    <m/>
    <m/>
  </r>
  <r>
    <s v="KN0199"/>
    <s v="Rijn Oost"/>
    <x v="11"/>
    <s v="NL_07"/>
    <s v="Vennevertlosebeek"/>
    <s v="Beek"/>
    <s v="onbekend"/>
    <m/>
    <s v="ST80370054"/>
    <s v="onbekend"/>
    <s v="onbekend"/>
    <n v="250195"/>
    <n v="446891"/>
    <s v="Stuw"/>
    <x v="0"/>
    <s v="onbekend"/>
    <s v="beide"/>
    <x v="0"/>
    <s v="Bekkenpassage"/>
    <s v="bekkenpassage"/>
    <x v="2"/>
    <x v="0"/>
    <x v="0"/>
    <x v="0"/>
    <m/>
    <m/>
    <m/>
    <m/>
    <m/>
    <m/>
    <m/>
    <m/>
  </r>
  <r>
    <s v="KN0200"/>
    <s v="Rijn Oost"/>
    <x v="11"/>
    <s v="NL_07"/>
    <s v="Heidehoekse Vloed"/>
    <s v="Beek"/>
    <s v="onbekend"/>
    <m/>
    <s v="ST66140143"/>
    <s v="onbekend"/>
    <s v="onbekend"/>
    <n v="219660"/>
    <n v="445314"/>
    <s v="Stuw"/>
    <x v="0"/>
    <s v="De Vloed 2"/>
    <s v="beide"/>
    <x v="0"/>
    <s v="Bekkenpassage"/>
    <s v="bekkenpassage"/>
    <x v="2"/>
    <x v="0"/>
    <x v="0"/>
    <x v="0"/>
    <m/>
    <m/>
    <m/>
    <m/>
    <m/>
    <m/>
    <m/>
    <m/>
  </r>
  <r>
    <s v="KN0201"/>
    <s v="Rijn Oost"/>
    <x v="11"/>
    <s v="NL_07"/>
    <s v="Heidehoekse Vloed"/>
    <s v="Beek"/>
    <s v="onbekend"/>
    <m/>
    <s v="ST66140094"/>
    <s v="onbekend"/>
    <s v="onbekend"/>
    <n v="221452"/>
    <n v="445027"/>
    <s v="Stuw"/>
    <x v="0"/>
    <s v="De Vloed 1"/>
    <s v="beide"/>
    <x v="0"/>
    <s v="Bekkenpassage"/>
    <s v="bekkenpassage"/>
    <x v="2"/>
    <x v="0"/>
    <x v="0"/>
    <x v="0"/>
    <m/>
    <m/>
    <m/>
    <m/>
    <m/>
    <m/>
    <m/>
    <m/>
  </r>
  <r>
    <s v="KN0202"/>
    <s v="Rijn Oost"/>
    <x v="11"/>
    <s v="NL_07"/>
    <s v="Schipbeek"/>
    <s v="Beek"/>
    <s v="R6"/>
    <m/>
    <s v="ST96370013"/>
    <s v="NL07_0028"/>
    <s v="NL07_0028"/>
    <n v="235867"/>
    <n v="466626"/>
    <s v="Stuw"/>
    <x v="0"/>
    <s v="Zandvang"/>
    <s v="beide"/>
    <x v="0"/>
    <s v="By-pass"/>
    <s v="bypass"/>
    <x v="2"/>
    <x v="0"/>
    <x v="0"/>
    <x v="0"/>
    <m/>
    <m/>
    <m/>
    <m/>
    <m/>
    <m/>
    <m/>
    <m/>
  </r>
  <r>
    <s v="KN0203"/>
    <s v="Rijn Oost"/>
    <x v="11"/>
    <s v="NL_07"/>
    <s v="Grenskanaal"/>
    <s v="Beek"/>
    <s v="R5"/>
    <m/>
    <s v="ST07110048"/>
    <s v="NL07_0001"/>
    <s v="NL07_0001"/>
    <n v="218890"/>
    <n v="429530"/>
    <s v="Stuw"/>
    <x v="0"/>
    <s v="De Lander"/>
    <s v="onbekend"/>
    <x v="1"/>
    <s v="onbekend"/>
    <s v="nvt"/>
    <x v="5"/>
    <x v="0"/>
    <x v="1"/>
    <x v="1"/>
    <m/>
    <m/>
    <m/>
    <m/>
    <m/>
    <m/>
    <m/>
    <m/>
  </r>
  <r>
    <s v="KN0204"/>
    <s v="Rijn Oost"/>
    <x v="11"/>
    <s v="NL_07"/>
    <s v="Boven Slinge"/>
    <s v="Beek"/>
    <s v="R5"/>
    <m/>
    <s v="ST54650220"/>
    <s v="NL07_0009"/>
    <s v="NL07_0009"/>
    <n v="240914"/>
    <n v="440525"/>
    <s v="Stuw"/>
    <x v="0"/>
    <s v="Stuw Bredevoort"/>
    <s v="onbekend"/>
    <x v="1"/>
    <s v="onbekend"/>
    <s v="nvt"/>
    <x v="5"/>
    <x v="3"/>
    <x v="1"/>
    <x v="1"/>
    <m/>
    <m/>
    <m/>
    <m/>
    <m/>
    <m/>
    <m/>
    <m/>
  </r>
  <r>
    <s v="KN0205"/>
    <s v="Rijn Oost"/>
    <x v="11"/>
    <s v="NL_07"/>
    <s v="Boven Slinge"/>
    <s v="Beek"/>
    <s v="R5"/>
    <m/>
    <s v="ST54660064"/>
    <s v="NL07_0009"/>
    <s v="NL07_0009"/>
    <n v="237707"/>
    <n v="438259"/>
    <s v="Stuw"/>
    <x v="0"/>
    <s v="Bielheimerbeek Haartsestraat"/>
    <s v="onbekend"/>
    <x v="1"/>
    <s v="onbekend"/>
    <s v="nvt"/>
    <x v="5"/>
    <x v="0"/>
    <x v="1"/>
    <x v="1"/>
    <m/>
    <m/>
    <m/>
    <m/>
    <m/>
    <m/>
    <m/>
    <m/>
  </r>
  <r>
    <s v="KN0206"/>
    <s v="Rijn Oost"/>
    <x v="11"/>
    <s v="NL_07"/>
    <s v="Oude Rijn"/>
    <s v="Beek"/>
    <s v="M3"/>
    <m/>
    <s v="ST09210003"/>
    <s v="NL07_0002"/>
    <s v="NL14_27"/>
    <n v="205856"/>
    <n v="433248"/>
    <s v="Stuw"/>
    <x v="0"/>
    <s v="Oude Rijn drempel"/>
    <s v="onbekend"/>
    <x v="1"/>
    <s v="onbekend"/>
    <s v="nvt"/>
    <x v="1"/>
    <x v="3"/>
    <x v="1"/>
    <x v="1"/>
    <m/>
    <m/>
    <m/>
    <m/>
    <m/>
    <m/>
    <m/>
    <m/>
  </r>
  <r>
    <s v="KN0207"/>
    <s v="Rijn Oost"/>
    <x v="11"/>
    <s v="NL_07"/>
    <s v="Berkel"/>
    <s v="Beek"/>
    <s v="R6"/>
    <m/>
    <s v="ST80140002"/>
    <s v="NL07_0016"/>
    <s v="NL07_0016"/>
    <n v="242681"/>
    <n v="458018"/>
    <s v="Stuw"/>
    <x v="0"/>
    <s v="Mallum"/>
    <s v="beide"/>
    <x v="0"/>
    <s v="By-pass"/>
    <s v="bypass"/>
    <x v="2"/>
    <x v="0"/>
    <x v="0"/>
    <x v="0"/>
    <m/>
    <m/>
    <m/>
    <m/>
    <m/>
    <m/>
    <m/>
    <m/>
  </r>
  <r>
    <s v="KN0208"/>
    <s v="Rijn Oost"/>
    <x v="11"/>
    <s v="NL_07"/>
    <s v="Grenskanaal"/>
    <s v="Beek"/>
    <s v="R5"/>
    <m/>
    <s v="ST08410055"/>
    <s v="NL07_0001"/>
    <s v="NL07_0001"/>
    <n v="214351"/>
    <n v="431559"/>
    <s v="Stuw"/>
    <x v="0"/>
    <s v="s Heerenberg"/>
    <s v="onbekend"/>
    <x v="1"/>
    <s v="onbekend"/>
    <s v="nvt"/>
    <x v="1"/>
    <x v="3"/>
    <x v="1"/>
    <x v="1"/>
    <m/>
    <m/>
    <m/>
    <m/>
    <m/>
    <m/>
    <m/>
    <m/>
  </r>
  <r>
    <s v="KN0209"/>
    <s v="Rijn Oost"/>
    <x v="11"/>
    <s v="NL_07"/>
    <s v="Vethuizense Wetering"/>
    <s v="Beek"/>
    <s v="R5"/>
    <m/>
    <s v="ST54860058"/>
    <s v="NL07_0010"/>
    <s v="onbekend"/>
    <n v="217838"/>
    <n v="437111"/>
    <s v="Stuw"/>
    <x v="0"/>
    <s v="Spaan"/>
    <s v="onbekend"/>
    <x v="1"/>
    <s v="onbekend"/>
    <s v="nvt"/>
    <x v="1"/>
    <x v="0"/>
    <x v="1"/>
    <x v="1"/>
    <m/>
    <m/>
    <m/>
    <m/>
    <m/>
    <m/>
    <m/>
    <m/>
  </r>
  <r>
    <s v="KN0210"/>
    <s v="Rijn Oost"/>
    <x v="11"/>
    <s v="NL_07"/>
    <s v="Baakse Beek"/>
    <s v="Beek"/>
    <s v="R5"/>
    <m/>
    <s v="ST74430124"/>
    <s v="NL07_0014"/>
    <s v="NL07_0014"/>
    <n v="223338"/>
    <n v="458271"/>
    <s v="Stuw"/>
    <x v="0"/>
    <s v="t Medler"/>
    <s v="onbekend"/>
    <x v="1"/>
    <s v="onbekend"/>
    <s v="nvt"/>
    <x v="1"/>
    <x v="3"/>
    <x v="1"/>
    <x v="1"/>
    <m/>
    <m/>
    <m/>
    <m/>
    <m/>
    <m/>
    <m/>
    <m/>
  </r>
  <r>
    <s v="KN0211"/>
    <s v="Rijn Oost"/>
    <x v="11"/>
    <s v="NL_07"/>
    <s v="Grenskanaal"/>
    <s v="Beek"/>
    <s v="R5"/>
    <m/>
    <s v="ST08530005"/>
    <s v="NL07_0001"/>
    <s v="NL07_0001"/>
    <n v="211117"/>
    <n v="431499"/>
    <s v="Stuw"/>
    <x v="0"/>
    <s v="Voorthuysen"/>
    <s v="onbekend"/>
    <x v="1"/>
    <s v="onbekend"/>
    <s v="nvt"/>
    <x v="1"/>
    <x v="0"/>
    <x v="1"/>
    <x v="1"/>
    <m/>
    <m/>
    <m/>
    <m/>
    <m/>
    <m/>
    <m/>
    <m/>
  </r>
  <r>
    <s v="KN0212"/>
    <s v="Rijn Oost"/>
    <x v="11"/>
    <s v="NL_07"/>
    <s v="Beurzerbeek"/>
    <s v="Beek"/>
    <s v="R5"/>
    <m/>
    <s v="ST80380096"/>
    <s v="NL07_0020"/>
    <s v="onbekend"/>
    <n v="246182"/>
    <n v="446652"/>
    <s v="Stuw"/>
    <x v="0"/>
    <s v="Meddoseweg"/>
    <s v="onbekend"/>
    <x v="1"/>
    <s v="onbekend"/>
    <s v="nvt"/>
    <x v="1"/>
    <x v="0"/>
    <x v="1"/>
    <x v="1"/>
    <m/>
    <m/>
    <m/>
    <m/>
    <m/>
    <m/>
    <m/>
    <m/>
  </r>
  <r>
    <s v="KN0213"/>
    <s v="Rijn Oost"/>
    <x v="11"/>
    <s v="NL_07"/>
    <s v="Beurzerbeek"/>
    <s v="Beek"/>
    <s v="R5"/>
    <m/>
    <s v="ST80380103"/>
    <s v="NL07_0020"/>
    <s v="onbekend"/>
    <n v="247678"/>
    <n v="447341"/>
    <s v="Stuw"/>
    <x v="0"/>
    <s v="Stemerdink 1"/>
    <s v="onbekend"/>
    <x v="1"/>
    <s v="onbekend"/>
    <s v="nvt"/>
    <x v="1"/>
    <x v="3"/>
    <x v="1"/>
    <x v="1"/>
    <m/>
    <m/>
    <m/>
    <m/>
    <m/>
    <m/>
    <m/>
    <m/>
  </r>
  <r>
    <s v="KN0214"/>
    <s v="Rijn Oost"/>
    <x v="11"/>
    <s v="NL_07"/>
    <s v="Leerinkbeek"/>
    <s v="Beek"/>
    <s v="R5"/>
    <m/>
    <s v="ST80260049"/>
    <s v="NL07_0019"/>
    <s v="NL07_0019"/>
    <n v="234034"/>
    <n v="457505"/>
    <s v="Stuw"/>
    <x v="0"/>
    <s v="Harkink"/>
    <s v="onbekend"/>
    <x v="1"/>
    <s v="onbekend"/>
    <s v="nvt"/>
    <x v="1"/>
    <x v="0"/>
    <x v="1"/>
    <x v="1"/>
    <m/>
    <m/>
    <m/>
    <m/>
    <m/>
    <m/>
    <m/>
    <m/>
  </r>
  <r>
    <s v="KN0215"/>
    <s v="Rijn Oost"/>
    <x v="11"/>
    <s v="NL_07"/>
    <s v="Leerinkbeek"/>
    <s v="Beek"/>
    <s v="R5"/>
    <m/>
    <s v="ST80260110"/>
    <s v="NL07_0019"/>
    <s v="NL07_0019"/>
    <n v="233564"/>
    <n v="458473"/>
    <s v="Stuw"/>
    <x v="0"/>
    <s v="Batendijk"/>
    <s v="onbekend"/>
    <x v="1"/>
    <s v="onbekend"/>
    <s v="nvt"/>
    <x v="1"/>
    <x v="3"/>
    <x v="1"/>
    <x v="1"/>
    <m/>
    <m/>
    <m/>
    <m/>
    <m/>
    <m/>
    <m/>
    <m/>
  </r>
  <r>
    <s v="KN0216"/>
    <s v="Rijn Oost"/>
    <x v="11"/>
    <s v="NL_07"/>
    <s v="Groenlose Slinge"/>
    <s v="Beek"/>
    <s v="R5"/>
    <m/>
    <s v="ST80590080"/>
    <s v="NL07_0020"/>
    <s v="NL07_0020"/>
    <n v="230390"/>
    <n v="460859"/>
    <s v="Stuw"/>
    <x v="0"/>
    <s v="Beekvliet"/>
    <s v="beide"/>
    <x v="0"/>
    <s v="By-pass"/>
    <s v="bypass"/>
    <x v="0"/>
    <x v="0"/>
    <x v="3"/>
    <x v="0"/>
    <m/>
    <m/>
    <m/>
    <m/>
    <m/>
    <m/>
    <m/>
    <m/>
  </r>
  <r>
    <s v="KN0217"/>
    <s v="Rijn Oost"/>
    <x v="11"/>
    <s v="NL_07"/>
    <s v="Berkel"/>
    <s v="Beek"/>
    <s v="R6"/>
    <m/>
    <s v="ST80750032"/>
    <s v="NL07_0016"/>
    <s v="NL07_0016"/>
    <n v="222366"/>
    <n v="464379"/>
    <s v="Stuw"/>
    <x v="0"/>
    <s v="Hoge Weide"/>
    <s v="onbekend"/>
    <x v="0"/>
    <s v="onbekend"/>
    <s v="onbekend"/>
    <x v="0"/>
    <x v="3"/>
    <x v="0"/>
    <x v="0"/>
    <m/>
    <m/>
    <m/>
    <m/>
    <m/>
    <m/>
    <m/>
    <m/>
  </r>
  <r>
    <s v="KN0218"/>
    <s v="Rijn Oost"/>
    <x v="11"/>
    <s v="NL_07"/>
    <s v="Buurserbeek"/>
    <s v="Beek"/>
    <s v="R5"/>
    <m/>
    <s v="ST96230008"/>
    <s v="NL07_0029"/>
    <s v="NL07_0029"/>
    <n v="246990"/>
    <n v="461710"/>
    <s v="watermolen"/>
    <x v="10"/>
    <s v="Watermolen"/>
    <s v="onbekend"/>
    <x v="0"/>
    <s v="By-pass"/>
    <s v="bypass"/>
    <x v="0"/>
    <x v="0"/>
    <x v="0"/>
    <x v="0"/>
    <m/>
    <m/>
    <m/>
    <m/>
    <m/>
    <m/>
    <m/>
    <m/>
  </r>
  <r>
    <s v="KN0219"/>
    <s v="Rijn Oost"/>
    <x v="11"/>
    <s v="NL_07"/>
    <s v="Buurserbeek"/>
    <s v="Beek"/>
    <s v="R5"/>
    <m/>
    <s v="ST96230036"/>
    <s v="NL07_0029"/>
    <s v="NL07_0029"/>
    <n v="245582"/>
    <n v="461718"/>
    <s v="Stuw"/>
    <x v="0"/>
    <s v="Veddersweg"/>
    <s v="onbekend"/>
    <x v="1"/>
    <s v="onbekend"/>
    <s v="nvt"/>
    <x v="1"/>
    <x v="3"/>
    <x v="0"/>
    <x v="0"/>
    <m/>
    <m/>
    <m/>
    <m/>
    <m/>
    <m/>
    <m/>
    <m/>
  </r>
  <r>
    <s v="KN0220"/>
    <s v="Rijn Oost"/>
    <x v="11"/>
    <s v="NL_07"/>
    <s v="Buurserbeek"/>
    <s v="Beek"/>
    <s v="R5"/>
    <m/>
    <s v="ST96310013"/>
    <s v="NL07_0029"/>
    <s v="NL07_0029"/>
    <n v="242023"/>
    <n v="462069"/>
    <s v="Stuw"/>
    <x v="0"/>
    <s v="Gelselaar"/>
    <s v="beide"/>
    <x v="0"/>
    <s v="Bekkenpassage"/>
    <s v="Bekkenpassage"/>
    <x v="0"/>
    <x v="0"/>
    <x v="0"/>
    <x v="0"/>
    <m/>
    <m/>
    <m/>
    <m/>
    <m/>
    <m/>
    <m/>
    <m/>
  </r>
  <r>
    <s v="KN0221"/>
    <s v="Rijn Oost"/>
    <x v="11"/>
    <s v="NL_07"/>
    <s v="Buurserbeek"/>
    <s v="Beek"/>
    <s v="R5"/>
    <m/>
    <s v="ST96310020"/>
    <s v="NL07_0029"/>
    <s v="NL07_0029"/>
    <n v="240330"/>
    <n v="463690"/>
    <s v="Stuw"/>
    <x v="0"/>
    <s v="de Meijer"/>
    <s v="beide"/>
    <x v="0"/>
    <s v="Bekkenpassage"/>
    <s v="Bekkenpassage"/>
    <x v="0"/>
    <x v="3"/>
    <x v="0"/>
    <x v="0"/>
    <m/>
    <m/>
    <m/>
    <m/>
    <m/>
    <m/>
    <m/>
    <m/>
  </r>
  <r>
    <s v="KN0222"/>
    <s v="Rijn Oost"/>
    <x v="11"/>
    <s v="NL_07"/>
    <s v="Buurserbeek"/>
    <s v="Beek"/>
    <s v="R5"/>
    <m/>
    <s v="ST96310029"/>
    <s v="NL07_0029"/>
    <s v="NL07_0029"/>
    <n v="237891"/>
    <n v="465863"/>
    <s v="Stuw"/>
    <x v="0"/>
    <s v="Kappenbrug"/>
    <s v="beide"/>
    <x v="0"/>
    <s v="Bekkenpassage"/>
    <s v="Bekkenpassage"/>
    <x v="0"/>
    <x v="0"/>
    <x v="0"/>
    <x v="0"/>
    <m/>
    <m/>
    <m/>
    <m/>
    <m/>
    <m/>
    <m/>
    <m/>
  </r>
  <r>
    <s v="KN0223"/>
    <s v="Rijn Oost"/>
    <x v="11"/>
    <s v="NL_07"/>
    <s v="Buurserbeek"/>
    <s v="Beek"/>
    <s v="R5"/>
    <m/>
    <s v="ST96110065"/>
    <s v="NL07_0029"/>
    <s v="NL07_0029"/>
    <n v="252188"/>
    <n v="463543"/>
    <s v="Stuw"/>
    <x v="0"/>
    <s v="Meijersgaardenweg"/>
    <s v="beide"/>
    <x v="0"/>
    <s v="Bekkenpassage"/>
    <s v="Bekkenpassage"/>
    <x v="0"/>
    <x v="3"/>
    <x v="0"/>
    <x v="0"/>
    <m/>
    <m/>
    <m/>
    <m/>
    <m/>
    <m/>
    <m/>
    <m/>
  </r>
  <r>
    <s v="KN0224"/>
    <s v="Rijn Oost"/>
    <x v="11"/>
    <s v="NL_07"/>
    <s v="Buurserbeek"/>
    <s v="Beek"/>
    <s v="R5"/>
    <m/>
    <s v="ST96110072"/>
    <s v="NL07_0029"/>
    <s v="NL07_0029"/>
    <n v="251041"/>
    <n v="462863"/>
    <s v="Stuw"/>
    <x v="0"/>
    <s v="Zoddebeek"/>
    <s v="beide"/>
    <x v="0"/>
    <s v="Bekkenpassage"/>
    <s v="Bekkenpassage"/>
    <x v="0"/>
    <x v="0"/>
    <x v="0"/>
    <x v="0"/>
    <m/>
    <m/>
    <m/>
    <m/>
    <m/>
    <m/>
    <m/>
    <m/>
  </r>
  <r>
    <s v="KN0225"/>
    <s v="Rijn Oost"/>
    <x v="11"/>
    <s v="NL_07"/>
    <s v="Buurserbeek"/>
    <s v="Beek"/>
    <s v="R5"/>
    <m/>
    <s v="ST96210002"/>
    <s v="NL07_0029"/>
    <s v="NL07_0029"/>
    <n v="250164"/>
    <n v="463138"/>
    <s v="Stuw"/>
    <x v="0"/>
    <s v="Laakemoss Schansweg"/>
    <s v="beide"/>
    <x v="0"/>
    <s v="Bekkenpassage"/>
    <s v="Bekkenpassage"/>
    <x v="0"/>
    <x v="3"/>
    <x v="0"/>
    <x v="0"/>
    <m/>
    <m/>
    <m/>
    <m/>
    <m/>
    <m/>
    <m/>
    <m/>
  </r>
  <r>
    <s v="KN0228"/>
    <s v="Rijn Oost"/>
    <x v="11"/>
    <s v="NL_07"/>
    <s v="Boven Slinge"/>
    <s v="Beek"/>
    <s v="R5"/>
    <m/>
    <s v="ST54650210"/>
    <s v="NL07_0009"/>
    <s v="NL07_0009"/>
    <n v="243045"/>
    <n v="440736"/>
    <s v="Stuw"/>
    <x v="0"/>
    <s v="Miste zandvang uitstroom"/>
    <s v="onbekend"/>
    <x v="1"/>
    <s v="onbekend"/>
    <s v="nvt"/>
    <x v="1"/>
    <x v="0"/>
    <x v="1"/>
    <x v="1"/>
    <m/>
    <m/>
    <m/>
    <m/>
    <m/>
    <m/>
    <m/>
    <m/>
  </r>
  <r>
    <s v="KN0229"/>
    <s v="Rijn Oost"/>
    <x v="11"/>
    <s v="NL_07"/>
    <s v="Boven Slinge"/>
    <s v="Beek"/>
    <s v="R5"/>
    <m/>
    <s v="ST54640565"/>
    <s v="NL07_0009"/>
    <s v="NL07_0009"/>
    <n v="245671"/>
    <n v="440641"/>
    <s v="watermolen"/>
    <x v="10"/>
    <s v="Watermolen Berenschot"/>
    <s v="beide"/>
    <x v="0"/>
    <s v="By-pass"/>
    <s v="bypass"/>
    <x v="0"/>
    <x v="3"/>
    <x v="3"/>
    <x v="0"/>
    <m/>
    <m/>
    <m/>
    <m/>
    <m/>
    <m/>
    <m/>
    <m/>
  </r>
  <r>
    <s v="KN0230"/>
    <s v="Rijn Oost"/>
    <x v="11"/>
    <s v="NL_07"/>
    <s v="Boven Slinge"/>
    <s v="Beek"/>
    <s v="R5"/>
    <m/>
    <s v="ST54660116"/>
    <s v="NL07_0009"/>
    <s v="NL07_0009"/>
    <n v="233589"/>
    <n v="439762"/>
    <s v="Stuw"/>
    <x v="0"/>
    <s v="Boombeek"/>
    <s v="onbekend"/>
    <x v="1"/>
    <s v="onbekend"/>
    <s v="nvt"/>
    <x v="1"/>
    <x v="0"/>
    <x v="1"/>
    <x v="1"/>
    <m/>
    <m/>
    <m/>
    <m/>
    <m/>
    <m/>
    <m/>
    <m/>
  </r>
  <r>
    <s v="KN0231"/>
    <s v="Rijn Oost"/>
    <x v="11"/>
    <s v="NL_07"/>
    <s v="Oude IJssel"/>
    <s v="Beek"/>
    <s v="R6"/>
    <m/>
    <s v="ST54530006"/>
    <s v="NL07_0006"/>
    <s v="NL07_0006"/>
    <n v="219177"/>
    <n v="438872"/>
    <s v="Stuw"/>
    <x v="0"/>
    <s v="De Pol Oude IJssel"/>
    <s v="onbekend"/>
    <x v="0"/>
    <s v="onbekend"/>
    <s v="onbekend"/>
    <x v="0"/>
    <x v="3"/>
    <x v="3"/>
    <x v="0"/>
    <m/>
    <m/>
    <m/>
    <m/>
    <m/>
    <m/>
    <m/>
    <m/>
  </r>
  <r>
    <s v="KN0232"/>
    <s v="Rijn Oost"/>
    <x v="11"/>
    <s v="NL_07"/>
    <s v="Waalse water"/>
    <s v="Beek"/>
    <s v="R5"/>
    <m/>
    <s v="ST54880005"/>
    <s v="NL07_0010"/>
    <s v="NL07_0010"/>
    <n v="217122"/>
    <n v="437667"/>
    <s v="Stuw"/>
    <x v="0"/>
    <s v="Pelgrim"/>
    <s v="onbekend"/>
    <x v="1"/>
    <s v="onbekend"/>
    <s v="nvt"/>
    <x v="1"/>
    <x v="0"/>
    <x v="1"/>
    <x v="1"/>
    <m/>
    <m/>
    <m/>
    <m/>
    <m/>
    <m/>
    <m/>
    <m/>
  </r>
  <r>
    <s v="KN0233"/>
    <s v="Rijn Oost"/>
    <x v="11"/>
    <s v="NL_07"/>
    <s v="Ruiters AA"/>
    <s v="Beek"/>
    <s v="onbekend"/>
    <m/>
    <s v="ST48230014"/>
    <s v="onbekend"/>
    <s v="onbekend"/>
    <n v="205516"/>
    <n v="449709"/>
    <s v="Stuw"/>
    <x v="0"/>
    <s v="Hankstuw Fraterwaard"/>
    <s v="onbekend"/>
    <x v="1"/>
    <s v="onbekend"/>
    <s v="nvt"/>
    <x v="1"/>
    <x v="1"/>
    <x v="1"/>
    <x v="1"/>
    <m/>
    <m/>
    <m/>
    <m/>
    <m/>
    <m/>
    <m/>
    <m/>
  </r>
  <r>
    <s v="KN0234"/>
    <s v="Rijn Oost"/>
    <x v="11"/>
    <s v="NL_07"/>
    <s v="Hummelose Beek"/>
    <s v="Beek"/>
    <s v="onbekend"/>
    <m/>
    <s v="ST66330006"/>
    <s v="onbekend"/>
    <s v="onbekend"/>
    <n v="213137"/>
    <n v="448083"/>
    <s v="Stuw"/>
    <x v="0"/>
    <s v="Kasteellaan"/>
    <s v="onbekend"/>
    <x v="1"/>
    <s v="onbekend"/>
    <s v="nvt"/>
    <x v="1"/>
    <x v="1"/>
    <x v="1"/>
    <x v="1"/>
    <m/>
    <m/>
    <m/>
    <m/>
    <m/>
    <m/>
    <m/>
    <m/>
  </r>
  <r>
    <s v="KN0235"/>
    <s v="Rijn Oost"/>
    <x v="11"/>
    <s v="NL_07"/>
    <s v="Berkel"/>
    <s v="Beek"/>
    <s v="R6"/>
    <m/>
    <s v="ST80290003"/>
    <s v="NL07_0016"/>
    <s v="NL07_0016"/>
    <n v="231962"/>
    <n v="460113"/>
    <s v="Stuw"/>
    <x v="0"/>
    <s v="Elbrink"/>
    <s v="beide"/>
    <x v="0"/>
    <s v="By-pass"/>
    <s v="bypass"/>
    <x v="0"/>
    <x v="3"/>
    <x v="0"/>
    <x v="0"/>
    <m/>
    <m/>
    <m/>
    <m/>
    <m/>
    <m/>
    <m/>
    <m/>
  </r>
  <r>
    <s v="KN0236"/>
    <s v="Rijn Oost"/>
    <x v="11"/>
    <s v="NL_07"/>
    <s v="Aastrang"/>
    <s v="Beek"/>
    <s v="R6"/>
    <m/>
    <s v="ST54180005"/>
    <s v="NL07_0006"/>
    <s v="onbekend"/>
    <n v="225927"/>
    <n v="432689"/>
    <s v="Stuw"/>
    <x v="0"/>
    <s v="Voorst"/>
    <s v="beide"/>
    <x v="0"/>
    <s v="By-pass"/>
    <s v="bypass"/>
    <x v="0"/>
    <x v="0"/>
    <x v="3"/>
    <x v="0"/>
    <m/>
    <m/>
    <m/>
    <m/>
    <m/>
    <m/>
    <m/>
    <m/>
  </r>
  <r>
    <s v="KN0240"/>
    <s v="Rijn Oost"/>
    <x v="11"/>
    <s v="NL_07"/>
    <s v="Bielheimerbeek"/>
    <s v="Beek"/>
    <s v="R5"/>
    <m/>
    <s v="ST54790019"/>
    <s v="NL07_0035"/>
    <s v="NL07_0035"/>
    <n v="219205"/>
    <n v="438929"/>
    <s v="Stuw"/>
    <x v="0"/>
    <s v="De Pol"/>
    <s v="beide"/>
    <x v="0"/>
    <s v="De Wit vispassage"/>
    <s v="de Witvispassage"/>
    <x v="0"/>
    <x v="0"/>
    <x v="3"/>
    <x v="0"/>
    <m/>
    <m/>
    <m/>
    <m/>
    <m/>
    <m/>
    <m/>
    <m/>
  </r>
  <r>
    <s v="KN0241"/>
    <s v="Rijn Oost"/>
    <x v="11"/>
    <s v="NL_07"/>
    <s v="Die Wild"/>
    <s v="Beek"/>
    <s v="R5"/>
    <m/>
    <s v="ST08610001"/>
    <s v="NL07_0001"/>
    <s v="onbekend"/>
    <n v="208807"/>
    <n v="430588"/>
    <s v="Stuw"/>
    <x v="0"/>
    <s v="Spijk"/>
    <s v="onbekend"/>
    <x v="1"/>
    <s v="onbekend"/>
    <s v="nvt"/>
    <x v="1"/>
    <x v="3"/>
    <x v="1"/>
    <x v="1"/>
    <m/>
    <m/>
    <m/>
    <m/>
    <m/>
    <m/>
    <m/>
    <m/>
  </r>
  <r>
    <s v="KN0242"/>
    <s v="Rijn Oost"/>
    <x v="11"/>
    <s v="NL_07"/>
    <s v="Baakse Beek"/>
    <s v="Beek"/>
    <s v="R5"/>
    <m/>
    <s v="ST74460008"/>
    <s v="NL07_0014"/>
    <s v="NL07_0014"/>
    <n v="212059"/>
    <n v="457204"/>
    <s v="Stuw"/>
    <x v="0"/>
    <s v="Elterweg"/>
    <s v="onbekend"/>
    <x v="1"/>
    <s v="onbekend"/>
    <s v="nvt"/>
    <x v="1"/>
    <x v="0"/>
    <x v="1"/>
    <x v="1"/>
    <m/>
    <m/>
    <m/>
    <m/>
    <m/>
    <m/>
    <m/>
    <m/>
  </r>
  <r>
    <s v="KN0243"/>
    <s v="Rijn Oost"/>
    <x v="11"/>
    <s v="NL_07"/>
    <s v="Berkel"/>
    <s v="Beek"/>
    <s v="R6"/>
    <m/>
    <s v="ST80220013"/>
    <s v="NL07_0016"/>
    <s v="NL07_0016"/>
    <n v="234233"/>
    <n v="459295"/>
    <s v="Stuw"/>
    <x v="0"/>
    <s v="Hogebrug"/>
    <s v="beide"/>
    <x v="0"/>
    <s v="By-pass"/>
    <s v="bypass"/>
    <x v="0"/>
    <x v="3"/>
    <x v="0"/>
    <x v="0"/>
    <m/>
    <m/>
    <m/>
    <m/>
    <m/>
    <m/>
    <m/>
    <m/>
  </r>
  <r>
    <s v="KN0244"/>
    <s v="Rijn Oost"/>
    <x v="11"/>
    <s v="NL_07"/>
    <s v="Oude IJssel"/>
    <s v="Beek"/>
    <s v="R6"/>
    <m/>
    <s v="ST54130003"/>
    <s v="NL07_0006"/>
    <s v="NL07_0006"/>
    <n v="224117"/>
    <n v="431957"/>
    <s v="Stuw"/>
    <x v="0"/>
    <s v="Hardenberg"/>
    <s v="onbekend"/>
    <x v="1"/>
    <s v="onbekend"/>
    <s v="nvt"/>
    <x v="5"/>
    <x v="0"/>
    <x v="1"/>
    <x v="1"/>
    <m/>
    <m/>
    <m/>
    <m/>
    <m/>
    <m/>
    <m/>
    <m/>
  </r>
  <r>
    <s v="KN0247"/>
    <s v="Rijn Oost"/>
    <x v="11"/>
    <s v="NL_07"/>
    <s v="Beurzerbeek"/>
    <s v="Beek"/>
    <s v="R5"/>
    <m/>
    <s v="ST80380078"/>
    <s v="NL07_0020"/>
    <s v="onbekend"/>
    <n v="246863"/>
    <n v="446846"/>
    <s v="Stuw"/>
    <x v="0"/>
    <s v="De Kip zandvang 2"/>
    <s v="onbekend"/>
    <x v="1"/>
    <s v="onbekend"/>
    <s v="nvt"/>
    <x v="1"/>
    <x v="3"/>
    <x v="1"/>
    <x v="1"/>
    <m/>
    <m/>
    <m/>
    <m/>
    <m/>
    <m/>
    <m/>
    <m/>
  </r>
  <r>
    <s v="KN0248"/>
    <s v="Rijn Oost"/>
    <x v="11"/>
    <s v="NL_07"/>
    <s v="Beurzerbeek"/>
    <s v="Beek"/>
    <s v="R5"/>
    <m/>
    <s v="ST80380098"/>
    <s v="NL07_0020"/>
    <s v="onbekend"/>
    <n v="245259"/>
    <n v="446825"/>
    <s v="Stuw"/>
    <x v="0"/>
    <s v="Moskersdriehuisweg"/>
    <s v="onbekend"/>
    <x v="1"/>
    <s v="onbekend"/>
    <s v="nvt"/>
    <x v="1"/>
    <x v="0"/>
    <x v="1"/>
    <x v="1"/>
    <m/>
    <m/>
    <m/>
    <m/>
    <m/>
    <m/>
    <m/>
    <m/>
  </r>
  <r>
    <s v="KN0249"/>
    <s v="Rijn Oost"/>
    <x v="11"/>
    <s v="NL_07"/>
    <s v="Baakse Beek"/>
    <s v="Beek"/>
    <s v="R5"/>
    <m/>
    <s v="ST74540002"/>
    <s v="NL07_0014"/>
    <s v="NL07_0014"/>
    <n v="213676"/>
    <n v="455916"/>
    <s v="Stuw"/>
    <x v="0"/>
    <s v="Broekweg Hilgelo"/>
    <s v="onbekend"/>
    <x v="1"/>
    <s v="onbekend"/>
    <s v="nvt"/>
    <x v="1"/>
    <x v="3"/>
    <x v="1"/>
    <x v="1"/>
    <m/>
    <m/>
    <m/>
    <m/>
    <m/>
    <m/>
    <m/>
    <m/>
  </r>
  <r>
    <s v="KN0250"/>
    <s v="Rijn Oost"/>
    <x v="11"/>
    <s v="NL_07"/>
    <s v="Leerinkbeek"/>
    <s v="Beek"/>
    <s v="R5"/>
    <m/>
    <s v="ST80260018"/>
    <s v="NL07_0019"/>
    <s v="NL07_0019"/>
    <n v="235536"/>
    <n v="456332"/>
    <s v="Stuw"/>
    <x v="0"/>
    <s v="Bruggertweg"/>
    <s v="onbekend"/>
    <x v="1"/>
    <s v="onbekend"/>
    <s v="nvt"/>
    <x v="1"/>
    <x v="0"/>
    <x v="1"/>
    <x v="1"/>
    <m/>
    <m/>
    <m/>
    <m/>
    <m/>
    <m/>
    <m/>
    <m/>
  </r>
  <r>
    <s v="KN0251"/>
    <s v="Rijn Oost"/>
    <x v="11"/>
    <s v="NL_07"/>
    <s v="Berkel"/>
    <s v="Beek"/>
    <s v="R6"/>
    <m/>
    <s v="ST80620025"/>
    <s v="NL07_0016"/>
    <s v="NL07_0016"/>
    <n v="225610"/>
    <n v="464441"/>
    <s v="Stuw"/>
    <x v="0"/>
    <s v="Lochem"/>
    <s v="beide"/>
    <x v="0"/>
    <s v="By-pass"/>
    <s v="bypass"/>
    <x v="0"/>
    <x v="3"/>
    <x v="0"/>
    <x v="0"/>
    <m/>
    <m/>
    <m/>
    <m/>
    <m/>
    <m/>
    <m/>
    <m/>
  </r>
  <r>
    <s v="KN0252"/>
    <s v="Rijn Oost"/>
    <x v="11"/>
    <s v="NL_07"/>
    <s v="Beek op Midachten"/>
    <s v="Beek"/>
    <s v="onbekend"/>
    <m/>
    <s v="ST48220070"/>
    <s v="onbekend"/>
    <s v="onbekend"/>
    <n v="202721"/>
    <n v="448876"/>
    <s v="Stuw"/>
    <x v="0"/>
    <s v="Ruitersbeek Eikenstraat"/>
    <s v="onbekend"/>
    <x v="0"/>
    <s v="onbekend"/>
    <s v="onbekend"/>
    <x v="0"/>
    <x v="1"/>
    <x v="3"/>
    <x v="0"/>
    <m/>
    <m/>
    <m/>
    <m/>
    <m/>
    <m/>
    <m/>
    <m/>
  </r>
  <r>
    <s v="KN0253"/>
    <s v="Rijn Oost"/>
    <x v="11"/>
    <s v="NL_07"/>
    <s v="Baakse Beek"/>
    <s v="Beek"/>
    <s v="R5"/>
    <m/>
    <s v="ST74670012"/>
    <s v="NL07_0014"/>
    <s v="NL07_0014"/>
    <n v="212335"/>
    <n v="455959"/>
    <s v="Stuw"/>
    <x v="0"/>
    <s v="Zutphen Emmerikseweg"/>
    <s v="onbekend"/>
    <x v="0"/>
    <s v="onbekend"/>
    <s v="onbekend"/>
    <x v="0"/>
    <x v="3"/>
    <x v="3"/>
    <x v="0"/>
    <m/>
    <m/>
    <m/>
    <m/>
    <m/>
    <m/>
    <m/>
    <m/>
  </r>
  <r>
    <s v="KN0254"/>
    <s v="Rijn Oost"/>
    <x v="11"/>
    <s v="NL_07"/>
    <s v="Baakse Beek"/>
    <s v="Beek"/>
    <s v="R5"/>
    <m/>
    <s v="ST74450011"/>
    <s v="NL07_0014"/>
    <s v="NL07_0014"/>
    <n v="218673"/>
    <n v="457459"/>
    <s v="Stuw"/>
    <x v="0"/>
    <s v="Horsterkamp"/>
    <s v="onbekend"/>
    <x v="0"/>
    <s v="onbekend"/>
    <s v="onbekend"/>
    <x v="0"/>
    <x v="0"/>
    <x v="3"/>
    <x v="0"/>
    <m/>
    <m/>
    <m/>
    <m/>
    <m/>
    <m/>
    <m/>
    <m/>
  </r>
  <r>
    <s v="KN0255"/>
    <s v="Rijn Oost"/>
    <x v="11"/>
    <s v="NL_07"/>
    <s v="Baakse Beek"/>
    <s v="Beek"/>
    <s v="R5"/>
    <m/>
    <s v="ST74450065"/>
    <s v="NL07_0014 "/>
    <s v="NL07_0014"/>
    <n v="216059"/>
    <n v="457228"/>
    <s v="Stuw"/>
    <x v="0"/>
    <s v="Hackfort"/>
    <s v="onbekend"/>
    <x v="0"/>
    <s v="onbekend"/>
    <s v="onbekend"/>
    <x v="0"/>
    <x v="3"/>
    <x v="3"/>
    <x v="0"/>
    <m/>
    <m/>
    <m/>
    <m/>
    <m/>
    <m/>
    <m/>
    <m/>
  </r>
  <r>
    <s v="KN0256"/>
    <s v="Rijn Oost"/>
    <x v="11"/>
    <s v="NL_07"/>
    <s v="Berkel"/>
    <s v="Beek"/>
    <s v="R6"/>
    <m/>
    <s v="ST80770023"/>
    <s v="NL07_0016"/>
    <s v="NL07_0016"/>
    <n v="216855"/>
    <n v="463161"/>
    <s v="Stuw"/>
    <x v="0"/>
    <s v="Besselink"/>
    <s v="beide"/>
    <x v="0"/>
    <s v="By-pass"/>
    <s v="bypass"/>
    <x v="0"/>
    <x v="0"/>
    <x v="0"/>
    <x v="0"/>
    <m/>
    <m/>
    <m/>
    <m/>
    <m/>
    <m/>
    <m/>
    <m/>
  </r>
  <r>
    <s v="KN0257"/>
    <s v="Rijn Oost"/>
    <x v="11"/>
    <s v="NL_07"/>
    <s v="Berkel"/>
    <s v="Beek"/>
    <s v="R6"/>
    <m/>
    <s v="ST80830001"/>
    <s v="NL07_0016"/>
    <s v="NL07_0016"/>
    <n v="215188"/>
    <n v="462592"/>
    <s v="Stuw"/>
    <x v="0"/>
    <s v="Warken"/>
    <s v="beide"/>
    <x v="0"/>
    <s v="By-pass"/>
    <s v="bypass"/>
    <x v="0"/>
    <x v="3"/>
    <x v="0"/>
    <x v="0"/>
    <m/>
    <m/>
    <m/>
    <m/>
    <m/>
    <m/>
    <m/>
    <m/>
  </r>
  <r>
    <s v="KN0258"/>
    <s v="Rijn Oost"/>
    <x v="11"/>
    <s v="NL_07"/>
    <s v="Buurserbeek"/>
    <s v="Beek"/>
    <s v="R5"/>
    <m/>
    <s v="ST96230035"/>
    <s v="NL07_0029"/>
    <s v="NL07_0029"/>
    <n v="246258"/>
    <n v="461844"/>
    <s v="Stuw"/>
    <x v="0"/>
    <s v="Aaftinksweg"/>
    <s v="onbekend"/>
    <x v="1"/>
    <s v="onbekend"/>
    <s v="nvt"/>
    <x v="5"/>
    <x v="0"/>
    <x v="0"/>
    <x v="0"/>
    <m/>
    <m/>
    <m/>
    <m/>
    <m/>
    <m/>
    <m/>
    <m/>
  </r>
  <r>
    <s v="KN0259"/>
    <s v="Rijn Oost"/>
    <x v="11"/>
    <s v="NL_07"/>
    <s v="Buurserbeek"/>
    <s v="Beek"/>
    <s v="R5"/>
    <m/>
    <s v="ST96230038"/>
    <s v="NL07_0029"/>
    <s v="NL07_0029"/>
    <n v="244971"/>
    <n v="461520"/>
    <s v="Stuw"/>
    <x v="0"/>
    <s v="Schipbeekweg"/>
    <s v="onbekend"/>
    <x v="1"/>
    <s v="onbekend"/>
    <s v="nvt"/>
    <x v="5"/>
    <x v="3"/>
    <x v="0"/>
    <x v="0"/>
    <m/>
    <m/>
    <m/>
    <m/>
    <m/>
    <m/>
    <m/>
    <m/>
  </r>
  <r>
    <s v="KN0260"/>
    <s v="Rijn Oost"/>
    <x v="11"/>
    <s v="NL_07"/>
    <s v="Buurserbeek"/>
    <s v="Beek"/>
    <s v="R5"/>
    <m/>
    <s v="ST96310011"/>
    <s v="NL07_0029"/>
    <s v="NL07_0029"/>
    <n v="242698"/>
    <n v="461825"/>
    <s v="Stuw"/>
    <x v="0"/>
    <s v="Mentinksweg"/>
    <s v="beide"/>
    <x v="0"/>
    <s v="Bekkenpassage"/>
    <s v="Bekkenpassage"/>
    <x v="0"/>
    <x v="0"/>
    <x v="0"/>
    <x v="0"/>
    <m/>
    <m/>
    <m/>
    <m/>
    <m/>
    <m/>
    <m/>
    <m/>
  </r>
  <r>
    <s v="KN0261"/>
    <s v="Rijn Oost"/>
    <x v="11"/>
    <s v="NL_07"/>
    <s v="Buurserbeek"/>
    <s v="Beek"/>
    <s v="R5"/>
    <m/>
    <s v="ST96310014"/>
    <s v="NL07_0029"/>
    <s v="NL07_0029"/>
    <n v="241515"/>
    <n v="462683"/>
    <s v="Stuw"/>
    <x v="0"/>
    <s v="Koeweidenweg"/>
    <s v="beide"/>
    <x v="0"/>
    <s v="Bekkenpassage"/>
    <s v="Bekkenpassage"/>
    <x v="0"/>
    <x v="3"/>
    <x v="0"/>
    <x v="0"/>
    <m/>
    <m/>
    <m/>
    <m/>
    <m/>
    <m/>
    <m/>
    <m/>
  </r>
  <r>
    <s v="KN0262"/>
    <s v="Rijn Oost"/>
    <x v="11"/>
    <s v="NL_07"/>
    <s v="Buurserbeek"/>
    <s v="Beek"/>
    <s v="R5"/>
    <m/>
    <s v="ST96310027"/>
    <s v="NL07_0029"/>
    <s v="NL07_0029"/>
    <n v="238221"/>
    <n v="465130"/>
    <s v="Stuw"/>
    <x v="0"/>
    <s v="Molenveld"/>
    <s v="beide"/>
    <x v="0"/>
    <s v="Bekkenpassage"/>
    <s v="Bekkenpassage"/>
    <x v="0"/>
    <x v="0"/>
    <x v="0"/>
    <x v="0"/>
    <m/>
    <m/>
    <m/>
    <m/>
    <m/>
    <m/>
    <m/>
    <m/>
  </r>
  <r>
    <s v="KN0264"/>
    <s v="Rijn Oost"/>
    <x v="11"/>
    <s v="NL_07"/>
    <s v="Boven Slinge"/>
    <s v="Beek"/>
    <s v="R5"/>
    <m/>
    <s v="ST54650217"/>
    <s v="NL07_0009"/>
    <s v="NL07_0009"/>
    <n v="241890"/>
    <n v="441162"/>
    <s v="Stuw"/>
    <x v="0"/>
    <s v="Meenkmolenweg"/>
    <s v="onbekend"/>
    <x v="1"/>
    <s v="onbekend"/>
    <s v="nvt"/>
    <x v="1"/>
    <x v="0"/>
    <x v="1"/>
    <x v="1"/>
    <m/>
    <m/>
    <m/>
    <m/>
    <m/>
    <m/>
    <m/>
    <m/>
  </r>
  <r>
    <s v="KN0265"/>
    <s v="Rijn Oost"/>
    <x v="11"/>
    <s v="NL_07"/>
    <s v="Boven Slinge"/>
    <s v="Beek"/>
    <s v="R5"/>
    <m/>
    <s v="ST54650227"/>
    <s v="NL07_0009"/>
    <s v="NL07_0009"/>
    <n v="240055"/>
    <n v="440049"/>
    <s v="Stuw"/>
    <x v="0"/>
    <s v="Roelvinkstraat"/>
    <s v="onbekend"/>
    <x v="1"/>
    <s v="onbekend"/>
    <s v="nvt"/>
    <x v="1"/>
    <x v="3"/>
    <x v="1"/>
    <x v="1"/>
    <m/>
    <m/>
    <m/>
    <m/>
    <m/>
    <m/>
    <m/>
    <m/>
  </r>
  <r>
    <s v="KN0266"/>
    <s v="Rijn Oost"/>
    <x v="11"/>
    <s v="NL_07"/>
    <s v="Boven Slinge"/>
    <s v="Beek"/>
    <s v="R5"/>
    <m/>
    <s v="ST54660091"/>
    <s v="NL07_0009"/>
    <s v="NL07_0009"/>
    <n v="236869"/>
    <n v="438007"/>
    <s v="Stuw"/>
    <x v="0"/>
    <s v="Slingelaan"/>
    <s v="onbekend"/>
    <x v="1"/>
    <s v="onbekend"/>
    <s v="nvt"/>
    <x v="1"/>
    <x v="0"/>
    <x v="1"/>
    <x v="1"/>
    <m/>
    <m/>
    <m/>
    <m/>
    <m/>
    <m/>
    <m/>
    <m/>
  </r>
  <r>
    <s v="KN0267"/>
    <s v="Rijn Oost"/>
    <x v="11"/>
    <s v="NL_07"/>
    <s v="Boven Slinge"/>
    <s v="Beek"/>
    <s v="R5"/>
    <m/>
    <s v="ST54660105"/>
    <s v="NL07_0009"/>
    <s v="NL07_0009"/>
    <n v="236341"/>
    <n v="438603"/>
    <s v="Stuw"/>
    <x v="0"/>
    <s v="Grevinkbrug"/>
    <s v="onbekend"/>
    <x v="1"/>
    <s v="onbekend"/>
    <s v="nvt"/>
    <x v="1"/>
    <x v="3"/>
    <x v="1"/>
    <x v="1"/>
    <m/>
    <m/>
    <m/>
    <m/>
    <m/>
    <m/>
    <m/>
    <m/>
  </r>
  <r>
    <s v="KN0268"/>
    <s v="Rijn Oost"/>
    <x v="11"/>
    <s v="NL_07"/>
    <s v="Boven Slinge"/>
    <s v="Beek"/>
    <s v="R5"/>
    <m/>
    <s v="ST54660113"/>
    <s v="NL07_0009"/>
    <s v="NL07_0009"/>
    <n v="234269"/>
    <n v="439211"/>
    <s v="Stuw"/>
    <x v="0"/>
    <s v="Pakkebierbrug"/>
    <s v="onbekend"/>
    <x v="1"/>
    <s v="onbekend"/>
    <s v="nvt"/>
    <x v="1"/>
    <x v="0"/>
    <x v="1"/>
    <x v="1"/>
    <m/>
    <m/>
    <m/>
    <m/>
    <m/>
    <m/>
    <m/>
    <m/>
  </r>
  <r>
    <s v="KN0269"/>
    <s v="Rijn Oost"/>
    <x v="11"/>
    <s v="NL_07"/>
    <s v="Boven Slinge"/>
    <s v="Beek"/>
    <s v="R5"/>
    <m/>
    <s v="ST54660119"/>
    <s v="NL07_0009"/>
    <s v="NL07_0009"/>
    <n v="232025"/>
    <n v="440045"/>
    <s v="Stuw"/>
    <x v="0"/>
    <s v="Pasdijk"/>
    <s v="onbekend"/>
    <x v="1"/>
    <s v="onbekend"/>
    <s v="nvt"/>
    <x v="1"/>
    <x v="3"/>
    <x v="1"/>
    <x v="1"/>
    <m/>
    <m/>
    <m/>
    <m/>
    <m/>
    <m/>
    <m/>
    <m/>
  </r>
  <r>
    <s v="KN0270"/>
    <s v="Rijn Oost"/>
    <x v="11"/>
    <s v="NL_07"/>
    <s v="Bielheimerbeek"/>
    <s v="Beek"/>
    <s v="R5"/>
    <m/>
    <s v="ST54740089"/>
    <s v="NL07_0035"/>
    <s v="NL07_0035"/>
    <n v="219707"/>
    <n v="438963"/>
    <s v="Stuw"/>
    <x v="0"/>
    <s v="Polbrugstuw"/>
    <s v="beide"/>
    <x v="0"/>
    <s v="Bekkenpassage"/>
    <s v="Bekkenpassage"/>
    <x v="0"/>
    <x v="0"/>
    <x v="3"/>
    <x v="0"/>
    <m/>
    <m/>
    <m/>
    <m/>
    <m/>
    <m/>
    <m/>
    <m/>
  </r>
  <r>
    <s v="KN0271"/>
    <s v="Rijn Oost"/>
    <x v="11"/>
    <s v="NL_07"/>
    <s v="Buurserbeek"/>
    <s v="Beek"/>
    <s v="R5"/>
    <m/>
    <s v="ST96110047"/>
    <s v="NL07_0029"/>
    <s v="NL07_0029"/>
    <n v="254004"/>
    <n v="463587"/>
    <s v="Stuw"/>
    <x v="0"/>
    <s v="Broekheurneweg"/>
    <s v="beide"/>
    <x v="0"/>
    <s v="Bekkenpassage"/>
    <s v="Bekkenpassage"/>
    <x v="0"/>
    <x v="3"/>
    <x v="0"/>
    <x v="0"/>
    <m/>
    <m/>
    <m/>
    <m/>
    <m/>
    <m/>
    <m/>
    <m/>
  </r>
  <r>
    <s v="KN0272"/>
    <s v="Rijn Oost"/>
    <x v="11"/>
    <s v="NL_07"/>
    <s v="Buurserbeek"/>
    <s v="Beek"/>
    <s v="R5"/>
    <m/>
    <s v="ST96110054"/>
    <s v="NL07_0029"/>
    <s v="NL07_0029"/>
    <n v="253373"/>
    <n v="463516"/>
    <s v="Stuw"/>
    <x v="0"/>
    <s v="Kaptain jack"/>
    <s v="beide"/>
    <x v="0"/>
    <s v="Bekkenpassage"/>
    <s v="Bekkenpassage"/>
    <x v="0"/>
    <x v="0"/>
    <x v="0"/>
    <x v="0"/>
    <m/>
    <m/>
    <m/>
    <m/>
    <m/>
    <m/>
    <m/>
    <m/>
  </r>
  <r>
    <s v="KN0273"/>
    <s v="Rijn Oost"/>
    <x v="11"/>
    <s v="NL_07"/>
    <s v="Buurserbeek"/>
    <s v="Beek"/>
    <s v="R5"/>
    <m/>
    <s v="ST96110063"/>
    <s v="NL07_0029"/>
    <s v="NL07_0029"/>
    <n v="252758"/>
    <n v="463565"/>
    <s v="Stuw"/>
    <x v="0"/>
    <s v="Langenbergweg"/>
    <s v="beide"/>
    <x v="0"/>
    <s v="Bekkenpassage"/>
    <s v="Bekkenpassage"/>
    <x v="0"/>
    <x v="3"/>
    <x v="0"/>
    <x v="0"/>
    <m/>
    <m/>
    <m/>
    <m/>
    <m/>
    <m/>
    <m/>
    <m/>
  </r>
  <r>
    <s v="KN0274"/>
    <s v="Rijn Oost"/>
    <x v="11"/>
    <s v="NL_07"/>
    <s v="Buurserbeek"/>
    <s v="Beek"/>
    <s v="R5"/>
    <m/>
    <s v="ST96110071"/>
    <s v="NL07_0029"/>
    <s v="NL07_0029"/>
    <n v="251385"/>
    <n v="463066"/>
    <s v="Stuw"/>
    <x v="0"/>
    <s v="Koekoeksbrug"/>
    <s v="beide"/>
    <x v="0"/>
    <s v="Bekkenpassage"/>
    <s v="Bekkenpassage"/>
    <x v="0"/>
    <x v="0"/>
    <x v="0"/>
    <x v="0"/>
    <m/>
    <m/>
    <m/>
    <m/>
    <m/>
    <m/>
    <m/>
    <m/>
  </r>
  <r>
    <s v="KN0275"/>
    <s v="Rijn Oost"/>
    <x v="11"/>
    <s v="NL_07"/>
    <s v="Buurserbeek"/>
    <s v="Beek"/>
    <s v="R5"/>
    <m/>
    <s v="ST96210001"/>
    <s v="NL07_0029"/>
    <s v="NL07_0029"/>
    <n v="250587"/>
    <n v="462983"/>
    <s v="Stuw"/>
    <x v="0"/>
    <s v="Laakemoss"/>
    <s v="beide"/>
    <x v="0"/>
    <s v="Bekkenpassage"/>
    <s v="Bekkenpassage"/>
    <x v="0"/>
    <x v="3"/>
    <x v="0"/>
    <x v="0"/>
    <m/>
    <m/>
    <m/>
    <m/>
    <m/>
    <m/>
    <m/>
    <m/>
  </r>
  <r>
    <s v="KN0276"/>
    <s v="Rijn Oost"/>
    <x v="11"/>
    <s v="NL_07"/>
    <s v="Buurserbeek"/>
    <s v="Beek"/>
    <s v="R5"/>
    <m/>
    <s v="ST96210006"/>
    <s v="NL07_0029"/>
    <s v="NL07_0029"/>
    <n v="249645"/>
    <n v="463271"/>
    <s v="Stuw"/>
    <x v="0"/>
    <s v="Schansweg"/>
    <s v="beide"/>
    <x v="0"/>
    <s v="Bekkenpassage"/>
    <s v="Bekkenpassage"/>
    <x v="0"/>
    <x v="0"/>
    <x v="0"/>
    <x v="0"/>
    <m/>
    <m/>
    <m/>
    <m/>
    <m/>
    <m/>
    <m/>
    <m/>
  </r>
  <r>
    <s v="KN0278"/>
    <s v="Rijn Oost"/>
    <x v="11"/>
    <s v="NL_07"/>
    <s v="Boven Slinge"/>
    <s v="Beek"/>
    <s v="R5"/>
    <m/>
    <s v="ST54680326"/>
    <s v="NL07_0009"/>
    <s v="NL07_0009"/>
    <n v="226000"/>
    <n v="442425"/>
    <s v="Stuw"/>
    <x v="0"/>
    <s v="Poelsbrug"/>
    <s v="onbekend"/>
    <x v="1"/>
    <s v="onbekend"/>
    <s v="nvt"/>
    <x v="5"/>
    <x v="0"/>
    <x v="1"/>
    <x v="1"/>
    <m/>
    <m/>
    <m/>
    <m/>
    <m/>
    <m/>
    <m/>
    <m/>
  </r>
  <r>
    <s v="KN0279"/>
    <s v="Rijn Oost"/>
    <x v="11"/>
    <s v="NL_07"/>
    <s v="Berkel"/>
    <s v="Beek"/>
    <s v="R6"/>
    <m/>
    <s v="ST80830067"/>
    <s v="NL07_0016"/>
    <s v="NL07_0016"/>
    <n v="210178"/>
    <n v="460814"/>
    <s v="Stuw"/>
    <x v="0"/>
    <s v="Spuisluis Helbergen"/>
    <s v="beide"/>
    <x v="0"/>
    <s v="De Wit vispassage"/>
    <s v="de Witvispassage"/>
    <x v="0"/>
    <x v="3"/>
    <x v="0"/>
    <x v="0"/>
    <m/>
    <m/>
    <m/>
    <m/>
    <m/>
    <m/>
    <m/>
    <m/>
  </r>
  <r>
    <s v="KN0280"/>
    <s v="Rijn Oost"/>
    <x v="11"/>
    <s v="NL_07"/>
    <s v="Schipbeek"/>
    <s v="Beek"/>
    <s v="R6"/>
    <m/>
    <s v="ST96410003"/>
    <s v="NL07_0028"/>
    <s v="NL07_0028"/>
    <n v="231400"/>
    <n v="468105"/>
    <s v="Stuw"/>
    <x v="0"/>
    <s v="Twentekanaal uitstroomsyfon"/>
    <s v="onbekend"/>
    <x v="1"/>
    <s v="onbekend"/>
    <s v="nvt"/>
    <x v="5"/>
    <x v="0"/>
    <x v="1"/>
    <x v="1"/>
    <m/>
    <m/>
    <m/>
    <m/>
    <m/>
    <m/>
    <m/>
    <m/>
  </r>
  <r>
    <s v="KN0281"/>
    <s v="Rijn Oost"/>
    <x v="11"/>
    <s v="NL_07"/>
    <s v="Oude IJssel"/>
    <s v="Beek"/>
    <s v="R6"/>
    <m/>
    <s v="ST54960003"/>
    <s v="NL07_0006"/>
    <s v="NL07_0006"/>
    <n v="206098"/>
    <n v="446879"/>
    <s v="Stuw"/>
    <x v="0"/>
    <s v="Doesburg"/>
    <s v="onbekend"/>
    <x v="1"/>
    <s v="onbekend"/>
    <s v="nvt"/>
    <x v="5"/>
    <x v="3"/>
    <x v="1"/>
    <x v="1"/>
    <m/>
    <m/>
    <m/>
    <m/>
    <m/>
    <m/>
    <m/>
    <m/>
  </r>
  <r>
    <s v="KN0282"/>
    <s v="Rijn Oost"/>
    <x v="11"/>
    <s v="NL_07"/>
    <s v="Baakse Beek"/>
    <s v="Beek"/>
    <s v="R5"/>
    <m/>
    <s v="ST74510004"/>
    <s v="NL07_0014"/>
    <s v="NL07_0014"/>
    <n v="214936"/>
    <n v="456452"/>
    <s v="Stuw"/>
    <x v="0"/>
    <s v="Eiler"/>
    <s v="onbekend"/>
    <x v="1"/>
    <s v="onbekend"/>
    <s v="nvt"/>
    <x v="5"/>
    <x v="0"/>
    <x v="1"/>
    <x v="1"/>
    <m/>
    <m/>
    <m/>
    <m/>
    <m/>
    <m/>
    <m/>
    <m/>
  </r>
  <r>
    <s v="KN0283"/>
    <s v="Rijn Oost"/>
    <x v="11"/>
    <s v="NL_07"/>
    <s v="Baakse Beek"/>
    <s v="Beek"/>
    <s v="R5"/>
    <m/>
    <s v="ST74440095"/>
    <s v="NL07_0014"/>
    <s v="NL07_0014"/>
    <n v="220876"/>
    <n v="457828"/>
    <s v="Stuw"/>
    <x v="0"/>
    <s v="Wientjesvoort"/>
    <s v="onbekend"/>
    <x v="1"/>
    <s v="onbekend"/>
    <s v="nvt"/>
    <x v="5"/>
    <x v="3"/>
    <x v="1"/>
    <x v="1"/>
    <m/>
    <m/>
    <m/>
    <m/>
    <m/>
    <m/>
    <m/>
    <m/>
  </r>
  <r>
    <s v="KN0284"/>
    <s v="Rijn Oost"/>
    <x v="11"/>
    <s v="NL_07"/>
    <s v="Bielheimerbeek"/>
    <s v="Beek"/>
    <s v="R5"/>
    <m/>
    <s v="ST54730029"/>
    <s v="NL07_0035"/>
    <s v="NL07_0035"/>
    <n v="220700"/>
    <n v="439402"/>
    <s v="Stuw"/>
    <x v="0"/>
    <s v="Gaanderen"/>
    <s v="beide"/>
    <x v="0"/>
    <s v="De Wit vispassage"/>
    <s v="de Witvispassage"/>
    <x v="0"/>
    <x v="0"/>
    <x v="3"/>
    <x v="0"/>
    <m/>
    <m/>
    <m/>
    <m/>
    <m/>
    <m/>
    <m/>
    <m/>
  </r>
  <r>
    <s v="KN0285"/>
    <s v="Rijn Oost"/>
    <x v="11"/>
    <s v="NL_07"/>
    <s v="Boven Slinge"/>
    <s v="Beek"/>
    <s v="R5"/>
    <m/>
    <s v="ST54680308"/>
    <s v="NL07_0009"/>
    <s v="NL07_0009"/>
    <n v="230443"/>
    <n v="440365"/>
    <s v="Stuw"/>
    <x v="0"/>
    <s v="Pallandtsbrug"/>
    <s v="onbekend"/>
    <x v="1"/>
    <s v="onbekend"/>
    <s v="nvt"/>
    <x v="5"/>
    <x v="3"/>
    <x v="1"/>
    <x v="1"/>
    <m/>
    <m/>
    <m/>
    <m/>
    <m/>
    <m/>
    <m/>
    <m/>
  </r>
  <r>
    <s v="KN0286"/>
    <s v="Rijn Oost"/>
    <x v="11"/>
    <s v="NL_07"/>
    <s v="Buurserbeek"/>
    <s v="Beek"/>
    <s v="R5"/>
    <m/>
    <s v="ST96310022"/>
    <s v="NL07_0029"/>
    <s v="NL07_0029"/>
    <n v="239547"/>
    <n v="463890"/>
    <s v="Stuw"/>
    <x v="0"/>
    <s v="Plaaterink"/>
    <s v="beide"/>
    <x v="0"/>
    <s v="Bekkenpassage"/>
    <s v="Bekkenpassage"/>
    <x v="0"/>
    <x v="0"/>
    <x v="0"/>
    <x v="0"/>
    <m/>
    <m/>
    <m/>
    <m/>
    <m/>
    <m/>
    <m/>
    <m/>
  </r>
  <r>
    <s v="KN0287"/>
    <s v="Rijn Oost"/>
    <x v="11"/>
    <s v="NL_07"/>
    <s v="Buurserbeek"/>
    <s v="Beek"/>
    <s v="R5"/>
    <m/>
    <s v="ST96110085"/>
    <s v="NL07_0029"/>
    <s v="NL07_0029"/>
    <n v="255179"/>
    <n v="462222"/>
    <s v="Stuw"/>
    <x v="0"/>
    <s v="Braambrug"/>
    <s v="beide"/>
    <x v="0"/>
    <s v="Bekkenpassage"/>
    <s v="Bekkenpassage"/>
    <x v="0"/>
    <x v="3"/>
    <x v="0"/>
    <x v="0"/>
    <m/>
    <m/>
    <m/>
    <m/>
    <m/>
    <m/>
    <m/>
    <m/>
  </r>
  <r>
    <s v="KN0288"/>
    <s v="Rijn Oost"/>
    <x v="11"/>
    <s v="NL_07"/>
    <s v="Boven Slinge"/>
    <s v="Beek"/>
    <s v="R5"/>
    <m/>
    <s v="ST54640026"/>
    <s v="NL07_0009"/>
    <s v="NL07_0009"/>
    <n v="248938"/>
    <n v="441494"/>
    <s v="Stuw"/>
    <x v="0"/>
    <s v="Stemerdink"/>
    <s v="onbekend"/>
    <x v="0"/>
    <s v="onbekend"/>
    <s v="onbekend"/>
    <x v="0"/>
    <x v="0"/>
    <x v="3"/>
    <x v="0"/>
    <m/>
    <m/>
    <m/>
    <m/>
    <m/>
    <m/>
    <m/>
    <m/>
  </r>
  <r>
    <s v="KN0289"/>
    <s v="Rijn Oost"/>
    <x v="11"/>
    <s v="NL_07"/>
    <s v="Boven Slinge"/>
    <s v="Beek"/>
    <s v="R5"/>
    <m/>
    <s v="ST54650236"/>
    <s v="NL07_0009"/>
    <s v="NL07_0009"/>
    <n v="239340"/>
    <n v="439601"/>
    <s v="Stuw"/>
    <x v="0"/>
    <s v="Verdeelwerk Bredevoort"/>
    <s v="onbekend"/>
    <x v="0"/>
    <s v="onbekend"/>
    <s v="onbekend"/>
    <x v="0"/>
    <x v="3"/>
    <x v="3"/>
    <x v="0"/>
    <m/>
    <m/>
    <m/>
    <m/>
    <m/>
    <m/>
    <m/>
    <m/>
  </r>
  <r>
    <s v="KN0290"/>
    <s v="Rijn Oost"/>
    <x v="11"/>
    <s v="NL_07"/>
    <s v="Dierense Hank"/>
    <s v="Beek"/>
    <s v="onbekend"/>
    <m/>
    <s v="ST48220017"/>
    <s v="onbekend"/>
    <s v="onbekend"/>
    <n v="203585"/>
    <n v="448505"/>
    <s v="Stuw"/>
    <x v="0"/>
    <s v="Ruiter Aa"/>
    <s v="onbekend"/>
    <x v="0"/>
    <s v="onbekend"/>
    <s v="onbekend"/>
    <x v="0"/>
    <x v="1"/>
    <x v="3"/>
    <x v="0"/>
    <m/>
    <m/>
    <m/>
    <m/>
    <m/>
    <m/>
    <m/>
    <m/>
  </r>
  <r>
    <s v="KN0291"/>
    <s v="Rijn Oost"/>
    <x v="11"/>
    <s v="NL_07"/>
    <s v="Buurserbeek"/>
    <s v="Beek"/>
    <s v="R5"/>
    <m/>
    <s v="ST96110033"/>
    <s v="NL07_0029"/>
    <s v="NL07_0029"/>
    <n v="254520"/>
    <n v="463376"/>
    <s v="Stuw"/>
    <x v="0"/>
    <s v="Reinkstuw"/>
    <s v="beide"/>
    <x v="0"/>
    <s v="Bekkenpassage"/>
    <s v="Bekkenpassage"/>
    <x v="0"/>
    <x v="3"/>
    <x v="0"/>
    <x v="0"/>
    <m/>
    <m/>
    <m/>
    <m/>
    <m/>
    <m/>
    <m/>
    <m/>
  </r>
  <r>
    <s v="KN0292"/>
    <s v="Rijn Oost"/>
    <x v="11"/>
    <s v="NL_07"/>
    <s v="Berkel"/>
    <s v="Beek"/>
    <s v="R6"/>
    <m/>
    <s v="ST80290034"/>
    <s v="NL07_0016"/>
    <s v="NL07_0016"/>
    <n v="230398"/>
    <n v="460863"/>
    <s v="Stuw"/>
    <x v="0"/>
    <s v="Beekvliet"/>
    <s v="beide"/>
    <x v="0"/>
    <s v="By-pass"/>
    <s v="bypass"/>
    <x v="0"/>
    <x v="0"/>
    <x v="0"/>
    <x v="0"/>
    <m/>
    <m/>
    <m/>
    <m/>
    <m/>
    <m/>
    <m/>
    <m/>
  </r>
  <r>
    <s v="KN0293"/>
    <s v="Rijn Oost"/>
    <x v="11"/>
    <s v="NL_07"/>
    <s v="Boven Slinge"/>
    <s v="Beek"/>
    <s v="R5"/>
    <m/>
    <s v="ST54250147"/>
    <s v="NL07_0009"/>
    <s v="NL07_0009"/>
    <n v="239330"/>
    <n v="439614"/>
    <s v="Stuw"/>
    <x v="0"/>
    <s v="Stemerdink"/>
    <s v="beide"/>
    <x v="0"/>
    <s v="cascade"/>
    <s v="cascade"/>
    <x v="0"/>
    <x v="3"/>
    <x v="3"/>
    <x v="0"/>
    <m/>
    <m/>
    <m/>
    <m/>
    <m/>
    <m/>
    <m/>
    <m/>
  </r>
  <r>
    <s v="KN0294"/>
    <s v="Rijn Oost"/>
    <x v="11"/>
    <s v="NL_07"/>
    <s v="Boven Slinge"/>
    <s v="Beek"/>
    <s v="R5"/>
    <m/>
    <s v="ST54630166"/>
    <s v="NL07_0009"/>
    <s v="NL07_0009"/>
    <n v="249445"/>
    <n v="440834"/>
    <s v="Stuw"/>
    <x v="0"/>
    <s v="Hesselink"/>
    <s v="beide"/>
    <x v="0"/>
    <s v="cascade"/>
    <s v="cascade"/>
    <x v="0"/>
    <x v="0"/>
    <x v="3"/>
    <x v="0"/>
    <m/>
    <m/>
    <m/>
    <m/>
    <m/>
    <m/>
    <m/>
    <m/>
  </r>
  <r>
    <s v="KN0295"/>
    <s v="Rijn Oost"/>
    <x v="11"/>
    <s v="NL_07"/>
    <s v="Boven Slinge"/>
    <s v="Beek"/>
    <s v="R5"/>
    <m/>
    <s v="ST54660110"/>
    <s v="NL07_0009"/>
    <s v="NL07_0009"/>
    <n v="235214"/>
    <n v="438796"/>
    <s v="Stuw"/>
    <x v="0"/>
    <s v="Slatdijk"/>
    <s v="onbekend"/>
    <x v="0"/>
    <s v="onbekend"/>
    <s v="onbekend"/>
    <x v="0"/>
    <x v="3"/>
    <x v="3"/>
    <x v="0"/>
    <m/>
    <m/>
    <m/>
    <m/>
    <m/>
    <m/>
    <m/>
    <m/>
  </r>
  <r>
    <s v="KN0296"/>
    <s v="Rijn Oost"/>
    <x v="11"/>
    <s v="NL_07"/>
    <s v="Buurserbeek"/>
    <s v="Beek"/>
    <s v="R5"/>
    <m/>
    <s v="ST96110068"/>
    <s v="NL07_0029"/>
    <s v="NL07_0029"/>
    <n v="251760"/>
    <n v="463366"/>
    <s v="Stuw"/>
    <x v="0"/>
    <s v="Meijersgaardenweg"/>
    <s v="beide"/>
    <x v="0"/>
    <s v="Bekkenpassage"/>
    <s v="Bekkenpassage"/>
    <x v="0"/>
    <x v="0"/>
    <x v="0"/>
    <x v="0"/>
    <m/>
    <m/>
    <m/>
    <m/>
    <m/>
    <m/>
    <m/>
    <m/>
  </r>
  <r>
    <m/>
    <s v="Rijn Oost"/>
    <x v="11"/>
    <s v="NL_07"/>
    <s v="Buurserbeek"/>
    <s v="Beek"/>
    <s v="R5"/>
    <m/>
    <s v="ST96310032"/>
    <s v="NL07_0029"/>
    <s v="NL07_0029"/>
    <n v="236876"/>
    <n v="466694"/>
    <s v="Stuw"/>
    <x v="0"/>
    <s v="Nieuwe Sluis"/>
    <s v="onbekend"/>
    <x v="1"/>
    <s v="onbekend"/>
    <s v="nvt"/>
    <x v="5"/>
    <x v="0"/>
    <x v="0"/>
    <x v="0"/>
    <m/>
    <m/>
    <m/>
    <m/>
    <m/>
    <m/>
    <m/>
    <m/>
  </r>
  <r>
    <m/>
    <s v="Rijn Oost"/>
    <x v="11"/>
    <s v="NL_07"/>
    <s v="Grote Beek"/>
    <s v="Beek"/>
    <s v="R5"/>
    <m/>
    <s v="GM66550061"/>
    <s v="NL07_0011"/>
    <s v="NL07_0011"/>
    <n v="208980"/>
    <n v="454355"/>
    <s v="Gemaal"/>
    <x v="1"/>
    <s v="Gemaal Groote Beek"/>
    <s v="beide"/>
    <x v="0"/>
    <s v="Bekkenpassage"/>
    <s v="Bekkenpassage"/>
    <x v="0"/>
    <x v="0"/>
    <x v="2"/>
    <x v="0"/>
    <n v="10.3"/>
    <n v="2"/>
    <s v="centrifugaalpomp"/>
    <m/>
    <m/>
    <m/>
    <m/>
    <m/>
  </r>
  <r>
    <m/>
    <s v="Rijn Oost"/>
    <x v="11"/>
    <s v="NL_07"/>
    <s v="Baakse Beek"/>
    <s v="Beek"/>
    <s v="R5"/>
    <m/>
    <s v="GM74730001"/>
    <s v="NL07_0014"/>
    <s v="NL07_0014"/>
    <n v="211996"/>
    <n v="456181"/>
    <s v="Gemaal"/>
    <x v="1"/>
    <s v="Gemaal Baakse Beek"/>
    <s v="beide"/>
    <x v="0"/>
    <s v="Bekkenpassage"/>
    <s v="Bekkenpassage"/>
    <x v="0"/>
    <x v="0"/>
    <x v="2"/>
    <x v="0"/>
    <n v="10.3"/>
    <n v="2"/>
    <s v="centrifugaalpomp"/>
    <m/>
    <m/>
    <m/>
    <m/>
    <m/>
  </r>
  <r>
    <m/>
    <s v="Rijn Oost"/>
    <x v="11"/>
    <s v="NL_07"/>
    <s v="Berkel"/>
    <s v="Beek"/>
    <s v="R6"/>
    <m/>
    <s v="GM80950124"/>
    <s v="NL07_0016"/>
    <s v="NL07_0016"/>
    <n v="210161"/>
    <n v="460781"/>
    <s v="Gemaal"/>
    <x v="1"/>
    <s v="Gemaal Helbergen"/>
    <s v="onbekend"/>
    <x v="0"/>
    <s v="De Wit vispassage"/>
    <s v="de Witvispassage"/>
    <x v="0"/>
    <x v="0"/>
    <x v="0"/>
    <x v="0"/>
    <n v="5.7"/>
    <n v="2"/>
    <s v="propeller"/>
    <m/>
    <m/>
    <m/>
    <m/>
    <m/>
  </r>
  <r>
    <m/>
    <s v="Rijn Oost"/>
    <x v="11"/>
    <s v="NL_07"/>
    <s v="Oude Rijn"/>
    <s v="Beek"/>
    <s v="M3"/>
    <m/>
    <s v="GM10910001"/>
    <s v="NL07_0002"/>
    <s v="NL14_27"/>
    <n v="197017"/>
    <n v="436306"/>
    <s v="Gemaal"/>
    <x v="1"/>
    <s v="Gemaal Kandia"/>
    <s v="onbekend"/>
    <x v="1"/>
    <s v="onbekend"/>
    <s v="nvt"/>
    <x v="1"/>
    <x v="0"/>
    <x v="0"/>
    <x v="0"/>
    <n v="10"/>
    <n v="2"/>
    <s v="schoefcentrifugaalpomp"/>
    <m/>
    <m/>
    <m/>
    <m/>
    <m/>
  </r>
  <r>
    <m/>
    <s v="Rijn Noord"/>
    <x v="12"/>
    <s v="NL_02"/>
    <s v="overig water"/>
    <s v="overig water"/>
    <m/>
    <m/>
    <s v="KGM000541"/>
    <m/>
    <m/>
    <n v="161786.26999999999"/>
    <n v="550395.13"/>
    <s v="poldergemaal"/>
    <x v="1"/>
    <s v="Aent Lieuwes"/>
    <s v="stroomafwaarts"/>
    <x v="1"/>
    <s v="visvr pomp:2 vijzels"/>
    <s v="visvriendelijke pomp"/>
    <x v="1"/>
    <x v="0"/>
    <x v="1"/>
    <x v="1"/>
    <n v="170"/>
    <m/>
    <s v="Vijzel"/>
    <m/>
    <m/>
    <m/>
    <m/>
    <m/>
  </r>
  <r>
    <m/>
    <s v="Rijn Noord"/>
    <x v="12"/>
    <s v="NL_02"/>
    <s v="overig water"/>
    <s v="overig water"/>
    <m/>
    <m/>
    <s v="KGM000462"/>
    <m/>
    <m/>
    <n v="190586.08"/>
    <n v="541217.5"/>
    <s v="poldergemaal"/>
    <x v="1"/>
    <s v="Auke Algera"/>
    <s v="stroomafwaarts"/>
    <x v="1"/>
    <s v="visvr pomp"/>
    <s v="visvriendelijke pomp"/>
    <x v="1"/>
    <x v="0"/>
    <x v="1"/>
    <x v="1"/>
    <n v="210"/>
    <m/>
    <s v="Open schroefpomp"/>
    <m/>
    <m/>
    <m/>
    <m/>
    <m/>
  </r>
  <r>
    <m/>
    <s v="Rijn Noord"/>
    <x v="12"/>
    <s v="NL_02"/>
    <s v="overig water"/>
    <s v="overig water"/>
    <m/>
    <m/>
    <s v="KGM003050"/>
    <m/>
    <m/>
    <n v="186514.54"/>
    <n v="570364.49"/>
    <s v="onderbemaling"/>
    <x v="1"/>
    <s v="Auke Hinnesmar"/>
    <s v="stroomafwaarts"/>
    <x v="0"/>
    <s v="visvr pomp"/>
    <s v="visvriendelijke pomp"/>
    <x v="3"/>
    <x v="0"/>
    <x v="3"/>
    <x v="0"/>
    <n v="7.5"/>
    <m/>
    <s v="Dompelpomp"/>
    <m/>
    <m/>
    <m/>
    <m/>
    <m/>
  </r>
  <r>
    <m/>
    <s v="Rijn Noord"/>
    <x v="12"/>
    <s v="NL_02"/>
    <s v="overig water"/>
    <s v="overig water"/>
    <m/>
    <m/>
    <s v="KGM000646"/>
    <m/>
    <m/>
    <n v="178572.64"/>
    <n v="553704.13"/>
    <s v="poldergemaal"/>
    <x v="1"/>
    <s v="Bokkewielpolder"/>
    <s v="stroomafwaarts"/>
    <x v="0"/>
    <s v="visvr pomp: check 2010 of 2012"/>
    <s v="visvriendelijke pomp"/>
    <x v="3"/>
    <x v="0"/>
    <x v="3"/>
    <x v="0"/>
    <n v="24"/>
    <m/>
    <s v="Dompelpomp"/>
    <m/>
    <m/>
    <m/>
    <m/>
    <m/>
  </r>
  <r>
    <m/>
    <s v="Rijn Noord"/>
    <x v="12"/>
    <s v="NL_02"/>
    <s v="Schoterlandsche Compagnonsvaart"/>
    <s v="Zuidoost Friesland - vaarten zonder recreatievaart"/>
    <s v="M3"/>
    <m/>
    <s v="KST003070"/>
    <s v="NL02L10b"/>
    <s v="NL02L10b"/>
    <n v="197880.6"/>
    <n v="553097"/>
    <s v="Stuw"/>
    <x v="0"/>
    <s v="Bontebok"/>
    <s v="beide"/>
    <x v="1"/>
    <s v="vistrap"/>
    <s v="Bekkenpassage"/>
    <x v="1"/>
    <x v="0"/>
    <x v="1"/>
    <x v="1"/>
    <m/>
    <m/>
    <n v="0"/>
    <m/>
    <m/>
    <m/>
    <m/>
    <m/>
  </r>
  <r>
    <m/>
    <s v="Rijn Noord"/>
    <x v="12"/>
    <s v="NL_02"/>
    <s v="overig water"/>
    <s v="overig water"/>
    <m/>
    <m/>
    <s v="KGM001594"/>
    <m/>
    <m/>
    <n v="186854.99799999999"/>
    <n v="565655.94200000004"/>
    <s v="poldergemaal"/>
    <x v="1"/>
    <s v="Botmeergemaal"/>
    <s v="stroomafwaarts"/>
    <x v="1"/>
    <s v="visvr pomp"/>
    <s v="visvriendelijke pomp"/>
    <x v="1"/>
    <x v="0"/>
    <x v="1"/>
    <x v="1"/>
    <n v="140"/>
    <m/>
    <s v="Dompelpomp"/>
    <m/>
    <m/>
    <m/>
    <m/>
    <m/>
  </r>
  <r>
    <m/>
    <s v="Rijn Noord"/>
    <x v="12"/>
    <s v="NL_02"/>
    <s v="overig water"/>
    <s v="overig water"/>
    <m/>
    <m/>
    <s v="KST001563"/>
    <m/>
    <m/>
    <n v="213498.26"/>
    <n v="556794.28"/>
    <s v="Stuw"/>
    <x v="0"/>
    <s v="Boven Tjonger"/>
    <s v="beide"/>
    <x v="0"/>
    <s v="vistrap"/>
    <s v="Bekkenpassage"/>
    <x v="0"/>
    <x v="0"/>
    <x v="3"/>
    <x v="0"/>
    <n v="5.2"/>
    <m/>
    <s v="Schuif met as"/>
    <m/>
    <m/>
    <m/>
    <m/>
    <m/>
  </r>
  <r>
    <m/>
    <s v="Rijn Noord"/>
    <x v="12"/>
    <s v="NL_02"/>
    <s v="overig water"/>
    <s v="overig water"/>
    <m/>
    <m/>
    <s v="KGM003518"/>
    <m/>
    <m/>
    <n v="194711"/>
    <n v="585692"/>
    <s v="poldergemaal"/>
    <x v="1"/>
    <s v="Bûtefjild"/>
    <s v="stroomafwaarts"/>
    <x v="0"/>
    <s v="visvr pomp"/>
    <s v="visvriendelijke pomp"/>
    <x v="3"/>
    <x v="0"/>
    <x v="3"/>
    <x v="0"/>
    <n v="130"/>
    <m/>
    <s v="Vijzel"/>
    <m/>
    <m/>
    <m/>
    <m/>
    <m/>
  </r>
  <r>
    <m/>
    <s v="Rijn Noord"/>
    <x v="12"/>
    <s v="NL_02"/>
    <s v="overig water"/>
    <s v="overig water"/>
    <m/>
    <m/>
    <s v="KDU003532"/>
    <m/>
    <m/>
    <n v="223303"/>
    <n v="551444"/>
    <s v="Inlaat"/>
    <x v="4"/>
    <s v="Damsluis Appelscha (Inlaat)"/>
    <s v="beide"/>
    <x v="1"/>
    <s v="rinketten/vistrap?"/>
    <s v="onbekend"/>
    <x v="1"/>
    <x v="0"/>
    <x v="1"/>
    <x v="1"/>
    <m/>
    <m/>
    <m/>
    <m/>
    <m/>
    <m/>
    <m/>
    <m/>
  </r>
  <r>
    <m/>
    <s v="Rijn Noord"/>
    <x v="12"/>
    <s v="NL_02"/>
    <s v="overig water"/>
    <s v="overig water"/>
    <m/>
    <m/>
    <s v="KST000721"/>
    <m/>
    <m/>
    <n v="180120.61"/>
    <n v="563340.43000000005"/>
    <s v="Stuw"/>
    <x v="0"/>
    <s v="Dijksgracht "/>
    <s v="beide"/>
    <x v="0"/>
    <s v="vispassage (DeWit)"/>
    <s v="de Witvispassage"/>
    <x v="2"/>
    <x v="0"/>
    <x v="3"/>
    <x v="0"/>
    <m/>
    <m/>
    <m/>
    <m/>
    <m/>
    <m/>
    <m/>
    <m/>
  </r>
  <r>
    <m/>
    <s v="Rijn Noord"/>
    <x v="12"/>
    <s v="NL_02"/>
    <s v="overig water"/>
    <s v="overig water"/>
    <m/>
    <m/>
    <s v="KSL000022"/>
    <m/>
    <m/>
    <n v="206370.875"/>
    <n v="592355.625"/>
    <s v="Sluis"/>
    <x v="3"/>
    <s v="Dokkumer Nieuwe Zijlen, Spuisluis"/>
    <s v="beide"/>
    <x v="0"/>
    <s v="rinketten automatiseren"/>
    <s v="aangepast beheer schutsluis"/>
    <x v="0"/>
    <x v="0"/>
    <x v="3"/>
    <x v="0"/>
    <m/>
    <m/>
    <m/>
    <m/>
    <m/>
    <m/>
    <m/>
    <m/>
  </r>
  <r>
    <m/>
    <s v="Rijn Noord"/>
    <x v="12"/>
    <s v="NL_02"/>
    <s v="overig water"/>
    <s v="overig water"/>
    <m/>
    <m/>
    <s v="KGM000166"/>
    <m/>
    <m/>
    <n v="205654.8"/>
    <n v="597205.85"/>
    <s v="poldergemaal"/>
    <x v="1"/>
    <s v="Dongerdielen"/>
    <s v="beide"/>
    <x v="0"/>
    <s v="viswering"/>
    <s v="viswering"/>
    <x v="0"/>
    <x v="0"/>
    <x v="3"/>
    <x v="0"/>
    <n v="912"/>
    <m/>
    <s v="Gesloten schroefpomp &amp; Meetpunt CHL"/>
    <m/>
    <m/>
    <m/>
    <m/>
    <m/>
  </r>
  <r>
    <m/>
    <s v="Rijn Noord"/>
    <x v="12"/>
    <s v="NL_02"/>
    <s v="Afvoerkanaal"/>
    <s v="Friese boezem - regionale kanalen met scheepvaart"/>
    <s v="M3"/>
    <m/>
    <s v="KST003028"/>
    <s v="NL02L9c"/>
    <s v="NL02L9c"/>
    <n v="202909.5"/>
    <n v="567721.31000000006"/>
    <s v="Stuw"/>
    <x v="0"/>
    <s v="Drachten Zuid"/>
    <s v="beide"/>
    <x v="0"/>
    <s v="vispassage (DeWit)"/>
    <s v="de Witvispassage"/>
    <x v="2"/>
    <x v="0"/>
    <x v="3"/>
    <x v="0"/>
    <m/>
    <m/>
    <m/>
    <m/>
    <m/>
    <m/>
    <m/>
    <m/>
  </r>
  <r>
    <m/>
    <s v="Rijn Noord"/>
    <x v="12"/>
    <s v="NL_02"/>
    <s v="overig water"/>
    <s v="overig water"/>
    <m/>
    <m/>
    <s v="KST003110"/>
    <m/>
    <m/>
    <n v="176955"/>
    <n v="581512"/>
    <s v="Stuw"/>
    <x v="0"/>
    <s v="Engelum West"/>
    <s v="beide"/>
    <x v="0"/>
    <s v="handbediende sluis zonder vismigratievoorzieingen"/>
    <s v="aangepast beheer schutsluis"/>
    <x v="0"/>
    <x v="0"/>
    <x v="3"/>
    <x v="0"/>
    <m/>
    <m/>
    <m/>
    <m/>
    <m/>
    <m/>
    <m/>
    <m/>
  </r>
  <r>
    <m/>
    <s v="Rijn Noord"/>
    <x v="12"/>
    <s v="NL_02"/>
    <s v="Zuider Ee"/>
    <s v="Fries kleigebied - zwak brakke polderkanalen"/>
    <s v="M30"/>
    <m/>
    <s v="KSL003112"/>
    <s v="NL02L13"/>
    <s v="NL02L13"/>
    <n v="205701.28"/>
    <n v="597213.22"/>
    <s v="Sluis"/>
    <x v="3"/>
    <s v="Ezumazijl sluiskolk"/>
    <s v="beide"/>
    <x v="0"/>
    <s v="rinketten/autom"/>
    <s v="aangepast beheer schutsluis"/>
    <x v="0"/>
    <x v="0"/>
    <x v="3"/>
    <x v="0"/>
    <m/>
    <m/>
    <m/>
    <m/>
    <m/>
    <m/>
    <m/>
    <m/>
  </r>
  <r>
    <m/>
    <s v="Rijn Noord"/>
    <x v="12"/>
    <s v="NL_02"/>
    <s v="Polder van het 4e 5e veendistrict"/>
    <s v="Midden Friesland - polderveenvaarten"/>
    <s v="M10"/>
    <m/>
    <s v="KGM001509"/>
    <s v="NL02L14"/>
    <s v="NL02L14"/>
    <n v="192216.63"/>
    <n v="559746.93000000005"/>
    <s v="poldergemaal"/>
    <x v="1"/>
    <s v="Fjouwer Kriten, De"/>
    <s v="beide"/>
    <x v="0"/>
    <s v="visvr pomp"/>
    <s v="visvriendelijke pomp"/>
    <x v="0"/>
    <x v="0"/>
    <x v="3"/>
    <x v="0"/>
    <n v="600"/>
    <m/>
    <s v="Open schroefpomp"/>
    <m/>
    <m/>
    <m/>
    <m/>
    <m/>
  </r>
  <r>
    <m/>
    <s v="Rijn Noord"/>
    <x v="12"/>
    <s v="NL_02"/>
    <s v="overig water"/>
    <s v="overig water"/>
    <m/>
    <m/>
    <s v="KGM003016"/>
    <m/>
    <m/>
    <n v="185822.14"/>
    <n v="546545.56000000006"/>
    <s v="poldergemaal"/>
    <x v="1"/>
    <s v="Fjouwerhûs Tsjûkemar"/>
    <s v="beide"/>
    <x v="1"/>
    <s v="visvr pomp"/>
    <s v="visvriendelijke pomp"/>
    <x v="1"/>
    <x v="0"/>
    <x v="1"/>
    <x v="1"/>
    <n v="120"/>
    <m/>
    <s v="Gesloten schroefpomp"/>
    <m/>
    <m/>
    <m/>
    <m/>
    <m/>
  </r>
  <r>
    <m/>
    <s v="Rijn Noord"/>
    <x v="12"/>
    <s v="NL_02"/>
    <s v="overig water"/>
    <s v="overig water"/>
    <m/>
    <m/>
    <s v="KGM000264"/>
    <m/>
    <m/>
    <n v="193139.05"/>
    <n v="577942.37"/>
    <s v="poldergemaal"/>
    <x v="1"/>
    <s v="Flappevaart"/>
    <s v="stroomafwaarts"/>
    <x v="1"/>
    <s v="visvr pomp"/>
    <s v="visvriendelijke pomp"/>
    <x v="1"/>
    <x v="0"/>
    <x v="1"/>
    <x v="1"/>
    <n v="96"/>
    <m/>
    <s v="Open schroefpomp"/>
    <m/>
    <m/>
    <m/>
    <m/>
    <m/>
  </r>
  <r>
    <m/>
    <s v="Rijn Noord"/>
    <x v="12"/>
    <s v="NL_02"/>
    <s v="overig water"/>
    <s v="overig water"/>
    <m/>
    <m/>
    <s v="KGM000520"/>
    <m/>
    <m/>
    <n v="189773.07"/>
    <n v="552044.92000000004"/>
    <s v="poldergemaal"/>
    <x v="1"/>
    <s v="Foarútgong"/>
    <s v="stroomafwaarts"/>
    <x v="1"/>
    <s v="visvr pomp"/>
    <s v="visvriendelijke pomp"/>
    <x v="1"/>
    <x v="0"/>
    <x v="1"/>
    <x v="1"/>
    <n v="80"/>
    <m/>
    <s v="Gesloten schroefpomp"/>
    <m/>
    <m/>
    <m/>
    <m/>
    <m/>
  </r>
  <r>
    <m/>
    <s v="Rijn Noord"/>
    <x v="12"/>
    <s v="NL_02"/>
    <s v="Kipsloot"/>
    <s v="Fries kleigebied - zoete polderkanalen"/>
    <s v="M3"/>
    <m/>
    <s v="KGM000611"/>
    <s v="NL02L9"/>
    <s v="NL02L9"/>
    <n v="178696.16"/>
    <n v="562088.80000000005"/>
    <s v="poldergemaal"/>
    <x v="1"/>
    <s v="Gerbrandygemaal, J.S."/>
    <s v="beide"/>
    <x v="0"/>
    <s v="vissluis"/>
    <s v="vissluis"/>
    <x v="0"/>
    <x v="0"/>
    <x v="3"/>
    <x v="0"/>
    <n v="90"/>
    <m/>
    <s v="Open schroefpomp"/>
    <m/>
    <m/>
    <m/>
    <m/>
    <m/>
  </r>
  <r>
    <m/>
    <s v="Rijn Noord"/>
    <x v="12"/>
    <s v="NL_02"/>
    <s v="overig water"/>
    <s v="overig water"/>
    <m/>
    <m/>
    <s v="KGM003563"/>
    <m/>
    <m/>
    <n v="17867"/>
    <n v="543205"/>
    <s v="poldergemaal"/>
    <x v="1"/>
    <s v="Graverijpolder Noord"/>
    <s v="stroomafwaarts"/>
    <x v="0"/>
    <s v="visvr pompen?"/>
    <s v="visvriendelijke pomp"/>
    <x v="0"/>
    <x v="0"/>
    <x v="3"/>
    <x v="0"/>
    <n v="86"/>
    <m/>
    <s v="Dompelpomp"/>
    <m/>
    <m/>
    <m/>
    <m/>
    <m/>
  </r>
  <r>
    <m/>
    <s v="Rijn Noord"/>
    <x v="12"/>
    <s v="NL_02"/>
    <s v="overig water"/>
    <s v="overig water"/>
    <m/>
    <m/>
    <s v="KGM003618"/>
    <m/>
    <m/>
    <n v="171869"/>
    <n v="543191"/>
    <s v="poldergemaal"/>
    <x v="1"/>
    <s v="Graverijpolder Oost"/>
    <s v="stroomafwaarts"/>
    <x v="0"/>
    <s v="visvr pompen?"/>
    <s v="visvriendelijke pomp"/>
    <x v="0"/>
    <x v="0"/>
    <x v="3"/>
    <x v="0"/>
    <n v="11"/>
    <m/>
    <s v="Dompelpomp"/>
    <m/>
    <m/>
    <m/>
    <m/>
    <m/>
  </r>
  <r>
    <m/>
    <s v="Rijn Noord"/>
    <x v="12"/>
    <s v="NL_02"/>
    <s v="overig water"/>
    <s v="overig water"/>
    <m/>
    <m/>
    <s v="KGM000550"/>
    <m/>
    <m/>
    <n v="165441.46"/>
    <n v="547905.16"/>
    <s v="poldergemaal"/>
    <x v="1"/>
    <s v="Harich-Elahuizen"/>
    <s v="stroomafwaarts"/>
    <x v="1"/>
    <s v="onbekend"/>
    <s v="nvt"/>
    <x v="1"/>
    <x v="0"/>
    <x v="1"/>
    <x v="1"/>
    <n v="130"/>
    <m/>
    <s v="Open schroefpomp"/>
    <m/>
    <m/>
    <m/>
    <m/>
    <m/>
  </r>
  <r>
    <m/>
    <s v="Rijn Noord"/>
    <x v="12"/>
    <s v="NL_02"/>
    <s v="verbindingskanaal"/>
    <s v="Zuidoost Friesland - vaarten zonder recreatievaart"/>
    <s v="M3"/>
    <m/>
    <s v="KST003544"/>
    <s v="NL02L10b"/>
    <s v="NL02L10b"/>
    <n v="204744.42"/>
    <n v="565365.30000000005"/>
    <s v="Stuw"/>
    <x v="0"/>
    <s v="Heidehuizen"/>
    <s v="beide"/>
    <x v="0"/>
    <s v="vispassage (DeWit)"/>
    <s v="de Witvispassage"/>
    <x v="2"/>
    <x v="0"/>
    <x v="3"/>
    <x v="0"/>
    <n v="4.5"/>
    <m/>
    <s v="Kantelstuw"/>
    <m/>
    <m/>
    <m/>
    <m/>
    <m/>
  </r>
  <r>
    <m/>
    <s v="Rijn Noord"/>
    <x v="12"/>
    <s v="NL_02"/>
    <s v="overig water"/>
    <s v="overig water"/>
    <m/>
    <m/>
    <s v="KGM000181"/>
    <m/>
    <m/>
    <n v="182837.83"/>
    <n v="587945.06000000006"/>
    <s v="poldergemaal"/>
    <x v="1"/>
    <s v="Hekjebrêge"/>
    <s v="stroomafwaarts"/>
    <x v="1"/>
    <s v="visvr pomp"/>
    <s v="visvriendelijke pomp"/>
    <x v="1"/>
    <x v="0"/>
    <x v="1"/>
    <x v="1"/>
    <n v="127.98"/>
    <m/>
    <s v="Vijzel"/>
    <m/>
    <m/>
    <m/>
    <m/>
    <m/>
  </r>
  <r>
    <m/>
    <s v="Rijn Noord"/>
    <x v="12"/>
    <s v="NL_02"/>
    <s v="Opsterlandse Compagnonsvaart"/>
    <s v="Zuidoost Friesland - vaarten met recreatievaart"/>
    <s v="M3"/>
    <m/>
    <s v="KST001363"/>
    <s v="NL02L10a"/>
    <s v="NL02L10a"/>
    <n v="205103.09"/>
    <n v="560256.41"/>
    <s v="Stuw"/>
    <x v="0"/>
    <s v="Hemrikerverlaat"/>
    <s v="beide"/>
    <x v="1"/>
    <s v="rinketten/vistrap?"/>
    <s v="onbekend"/>
    <x v="1"/>
    <x v="0"/>
    <x v="1"/>
    <x v="1"/>
    <n v="1.7"/>
    <m/>
    <s v="Klep met heugel"/>
    <m/>
    <m/>
    <m/>
    <m/>
    <m/>
  </r>
  <r>
    <m/>
    <s v="Rijn Noord"/>
    <x v="12"/>
    <s v="NL_02"/>
    <s v="overig water"/>
    <s v="overig water"/>
    <m/>
    <m/>
    <s v="KGM000159"/>
    <m/>
    <m/>
    <n v="162085.73000000001"/>
    <n v="577220.12"/>
    <s v="poldergemaal"/>
    <x v="1"/>
    <s v="Herbaijum"/>
    <s v="beide"/>
    <x v="0"/>
    <s v="visvr pomp"/>
    <s v="visvriendelijke pomp"/>
    <x v="0"/>
    <x v="0"/>
    <x v="3"/>
    <x v="0"/>
    <n v="49.98"/>
    <m/>
    <s v="Vijzel"/>
    <m/>
    <m/>
    <m/>
    <m/>
    <m/>
  </r>
  <r>
    <m/>
    <s v="Rijn Noord"/>
    <x v="12"/>
    <s v="NL_02"/>
    <s v="overig water"/>
    <s v="overig water"/>
    <m/>
    <m/>
    <s v="KGM003173"/>
    <m/>
    <m/>
    <n v="176202.76"/>
    <n v="549233.18000000005"/>
    <s v="poldergemaal"/>
    <x v="1"/>
    <s v="Idskenhuistermeer"/>
    <s v="stroomafwaarts"/>
    <x v="0"/>
    <s v="visvr pomp"/>
    <s v="visvriendelijke pomp"/>
    <x v="3"/>
    <x v="0"/>
    <x v="3"/>
    <x v="0"/>
    <n v="7"/>
    <m/>
    <s v="Gesloten schroefpomp"/>
    <m/>
    <m/>
    <m/>
    <m/>
    <m/>
  </r>
  <r>
    <m/>
    <s v="Rijn Noord"/>
    <x v="12"/>
    <s v="NL_02"/>
    <s v="overig water"/>
    <s v="overig water"/>
    <m/>
    <m/>
    <s v="KGM003011"/>
    <m/>
    <m/>
    <n v="185637.82"/>
    <n v="539659.62"/>
    <s v="poldergemaal"/>
    <x v="1"/>
    <s v="Jan Nijlandgemaal"/>
    <s v="stroomafwaarts"/>
    <x v="1"/>
    <s v="visvr pomp"/>
    <s v="visvriendelijke pomp"/>
    <x v="1"/>
    <x v="0"/>
    <x v="1"/>
    <x v="1"/>
    <n v="220"/>
    <m/>
    <s v="Dompelpomp"/>
    <m/>
    <m/>
    <m/>
    <m/>
    <m/>
  </r>
  <r>
    <m/>
    <s v="Rijn Noord"/>
    <x v="12"/>
    <s v="NL_02"/>
    <s v="overig water"/>
    <s v="overig water"/>
    <m/>
    <m/>
    <s v="KGM000656"/>
    <m/>
    <m/>
    <n v="182392"/>
    <n v="566491"/>
    <s v="poldergemaal"/>
    <x v="1"/>
    <s v="Jirnsum "/>
    <s v="beide"/>
    <x v="1"/>
    <s v="in 2014 gereviseerd: NIET visvriendelijk!; mogelijk visvr pomp gepland in 2030"/>
    <s v="nvt"/>
    <x v="5"/>
    <x v="0"/>
    <x v="1"/>
    <x v="1"/>
    <n v="180"/>
    <m/>
    <s v="Open schroefpomp"/>
    <m/>
    <m/>
    <m/>
    <m/>
    <m/>
  </r>
  <r>
    <m/>
    <s v="Rijn Noord"/>
    <x v="12"/>
    <s v="NL_02"/>
    <s v="zoete polderkanalen Kolkhuizen"/>
    <s v="Fries kleigebied - zoete polderkanalen"/>
    <s v="M3"/>
    <m/>
    <s v="KGM000261"/>
    <s v="NL02L9"/>
    <s v="NL02L9"/>
    <n v="189071.58900000001"/>
    <n v="590520.18099999998"/>
    <s v="poldergemaal"/>
    <x v="1"/>
    <s v="Jordaan, De"/>
    <s v="beide"/>
    <x v="0"/>
    <s v="vissluis"/>
    <s v="vissluis"/>
    <x v="0"/>
    <x v="0"/>
    <x v="3"/>
    <x v="0"/>
    <n v="175"/>
    <m/>
    <s v="Open schroefpomp"/>
    <m/>
    <m/>
    <m/>
    <m/>
    <m/>
  </r>
  <r>
    <m/>
    <s v="Rijn Noord"/>
    <x v="12"/>
    <s v="NL_02"/>
    <s v="Schoterlandsche Compagnonsvaart"/>
    <s v="Zuidoost Friesland - vaarten zonder recreatievaart"/>
    <s v="M3"/>
    <m/>
    <s v="KST001372"/>
    <s v="NL02L10b"/>
    <s v="NL02L10b"/>
    <n v="201340.08"/>
    <n v="554268.09"/>
    <s v="Stuw"/>
    <x v="0"/>
    <s v="Jubbega 2e sluis"/>
    <s v="beide"/>
    <x v="1"/>
    <s v="vistrap"/>
    <s v="Bekkenpassage"/>
    <x v="1"/>
    <x v="0"/>
    <x v="1"/>
    <x v="1"/>
    <n v="3"/>
    <m/>
    <s v="Klep met staalkabel"/>
    <m/>
    <m/>
    <m/>
    <m/>
    <m/>
  </r>
  <r>
    <m/>
    <s v="Rijn Noord"/>
    <x v="12"/>
    <s v="NL_02"/>
    <s v="overig water"/>
    <s v="overig water"/>
    <m/>
    <m/>
    <s v="KGM000169"/>
    <m/>
    <m/>
    <n v="183099.87"/>
    <n v="583768.43000000005"/>
    <s v="poldergemaal"/>
    <x v="1"/>
    <s v="Klaailân"/>
    <s v="beide"/>
    <x v="0"/>
    <s v="visvr pomp: check Hein de Jong: niet volgens schema Nico"/>
    <s v="onbekend"/>
    <x v="0"/>
    <x v="0"/>
    <x v="3"/>
    <x v="0"/>
    <n v="25.98"/>
    <m/>
    <s v="Vijzel"/>
    <m/>
    <m/>
    <m/>
    <m/>
    <m/>
  </r>
  <r>
    <m/>
    <s v="Rijn Noord"/>
    <x v="12"/>
    <s v="NL_02"/>
    <s v="overig water"/>
    <s v="overig water"/>
    <m/>
    <m/>
    <s v="KGM000172"/>
    <m/>
    <m/>
    <n v="203848.4"/>
    <n v="597055.13"/>
    <s v="onderbemaling"/>
    <x v="1"/>
    <s v="Kolk Anjum"/>
    <s v="beide"/>
    <x v="0"/>
    <s v="geen visvr pomp (pas over 5-10 jr); wel 2-zijdige vismigratie"/>
    <s v="onbekend"/>
    <x v="0"/>
    <x v="0"/>
    <x v="3"/>
    <x v="0"/>
    <n v="48"/>
    <m/>
    <s v="Open schroefpomp"/>
    <m/>
    <m/>
    <m/>
    <m/>
    <m/>
  </r>
  <r>
    <m/>
    <s v="Rijn Noord"/>
    <x v="12"/>
    <s v="NL_02"/>
    <s v="overig water"/>
    <s v="overig water"/>
    <m/>
    <m/>
    <s v="KGM003526"/>
    <m/>
    <m/>
    <n v="203006.649"/>
    <n v="555815.58299999998"/>
    <s v="onbekend"/>
    <x v="6"/>
    <s v="Kroezewijk"/>
    <s v="stroomafwaarts"/>
    <x v="0"/>
    <s v="visvr pomp hydrostal in 2011"/>
    <s v="visvriendelijke pomp"/>
    <x v="3"/>
    <x v="0"/>
    <x v="3"/>
    <x v="0"/>
    <n v="17.7"/>
    <m/>
    <s v="Dompelpomp"/>
    <m/>
    <m/>
    <m/>
    <m/>
    <m/>
  </r>
  <r>
    <m/>
    <s v="Rijn Noord"/>
    <x v="12"/>
    <s v="NL_02"/>
    <s v="overig water"/>
    <s v="overig water"/>
    <m/>
    <m/>
    <s v="KGM000545"/>
    <m/>
    <m/>
    <n v="181545.66"/>
    <n v="559505.64"/>
    <s v="poldergemaal"/>
    <x v="1"/>
    <s v="Lege Wâlden, De"/>
    <s v="beide"/>
    <x v="0"/>
    <s v="vissluis/2zijdige vistrap"/>
    <s v="vissluis"/>
    <x v="0"/>
    <x v="0"/>
    <x v="3"/>
    <x v="0"/>
    <n v="170"/>
    <m/>
    <s v="Open schroefpomp"/>
    <m/>
    <m/>
    <m/>
    <m/>
    <m/>
  </r>
  <r>
    <m/>
    <s v="Rijn Noord"/>
    <x v="12"/>
    <s v="NL_02"/>
    <s v="polderwater Terschelling"/>
    <s v="Polder eilanden - zwak brakke sloten"/>
    <s v="M1b"/>
    <m/>
    <s v="KGM000091"/>
    <s v="NL02L12"/>
    <s v="NL02L12"/>
    <n v="152269"/>
    <n v="599780"/>
    <s v="poldergemaal"/>
    <x v="1"/>
    <s v="Liessluis "/>
    <s v="beide"/>
    <x v="0"/>
    <s v="visvr duiker"/>
    <s v="aangepast beheer duiker"/>
    <x v="3"/>
    <x v="0"/>
    <x v="3"/>
    <x v="0"/>
    <n v="66"/>
    <m/>
    <s v="Dompelpomp"/>
    <m/>
    <m/>
    <m/>
    <m/>
    <m/>
  </r>
  <r>
    <m/>
    <s v="Rijn Noord"/>
    <x v="12"/>
    <s v="NL_02"/>
    <s v="Jutrijpervaart"/>
    <s v="Friese boezem - regionale kanalen zonder scheepvaart"/>
    <s v="M3"/>
    <m/>
    <s v="KGM000707"/>
    <s v="NL02L9d"/>
    <s v="NL02L9d"/>
    <n v="172460.48"/>
    <n v="556743.04"/>
    <s v="poldergemaal"/>
    <x v="1"/>
    <s v="Louwe Poel"/>
    <s v="stroomafwaarts"/>
    <x v="0"/>
    <s v="visvr pomp"/>
    <s v="visvriendelijke pomp"/>
    <x v="0"/>
    <x v="0"/>
    <x v="3"/>
    <x v="0"/>
    <n v="200"/>
    <m/>
    <s v="Open schroefpomp"/>
    <m/>
    <m/>
    <m/>
    <m/>
    <m/>
  </r>
  <r>
    <m/>
    <s v="Rijn Noord"/>
    <x v="12"/>
    <s v="NL_02"/>
    <s v="overig water"/>
    <s v="overig water"/>
    <m/>
    <m/>
    <s v="KGM003244"/>
    <m/>
    <m/>
    <n v="176602.42"/>
    <n v="557237.54"/>
    <s v="poldergemaal"/>
    <x v="1"/>
    <s v="Lytse Súdein"/>
    <s v="stroomafwaarts"/>
    <x v="0"/>
    <s v="visvr pomp"/>
    <s v="visvriendelijke pomp"/>
    <x v="3"/>
    <x v="0"/>
    <x v="3"/>
    <x v="0"/>
    <n v="3"/>
    <m/>
    <s v="Dompelpomp"/>
    <m/>
    <m/>
    <m/>
    <m/>
    <m/>
  </r>
  <r>
    <m/>
    <s v="Rijn Noord"/>
    <x v="12"/>
    <s v="NL_02"/>
    <s v="overig water"/>
    <s v="overig water"/>
    <m/>
    <m/>
    <s v="KGM003568"/>
    <m/>
    <m/>
    <n v="162465"/>
    <n v="565435"/>
    <s v="poldergemaal"/>
    <x v="1"/>
    <s v="Marnegemaal"/>
    <s v="stroomafwaarts"/>
    <x v="0"/>
    <s v="visvr pomp"/>
    <s v="visvriendelijke pomp"/>
    <x v="0"/>
    <x v="0"/>
    <x v="3"/>
    <x v="0"/>
    <n v="106"/>
    <m/>
    <s v="Vijzel"/>
    <m/>
    <m/>
    <m/>
    <m/>
    <m/>
  </r>
  <r>
    <m/>
    <s v="Rijn Noord"/>
    <x v="12"/>
    <s v="NL_02"/>
    <s v="overig water"/>
    <s v="overig water"/>
    <m/>
    <m/>
    <s v="KGM000160"/>
    <m/>
    <m/>
    <n v="177458.23"/>
    <n v="579898.88"/>
    <s v="poldergemaal"/>
    <x v="1"/>
    <s v="Marssum"/>
    <s v="stroomafwaarts"/>
    <x v="0"/>
    <s v="is al visvr pomp/vijzel; komt scheepvaartsluisje zonder vismigratievoorzieningen"/>
    <s v="visvriendelijke pomp"/>
    <x v="0"/>
    <x v="0"/>
    <x v="3"/>
    <x v="0"/>
    <n v="180"/>
    <m/>
    <s v="Vijzel"/>
    <m/>
    <m/>
    <m/>
    <m/>
    <m/>
  </r>
  <r>
    <m/>
    <s v="Rijn Noord"/>
    <x v="12"/>
    <s v="NL_02"/>
    <s v="overig water"/>
    <s v="overig water"/>
    <m/>
    <m/>
    <s v="KGM000177"/>
    <m/>
    <m/>
    <n v="190214.35"/>
    <n v="594195.94999999995"/>
    <s v="poldergemaal"/>
    <x v="1"/>
    <s v="Mear, De"/>
    <s v="stroomafwaarts"/>
    <x v="0"/>
    <s v="visvr pomp (vijzels): Jan Sipma"/>
    <s v="visvriendelijke pomp"/>
    <x v="0"/>
    <x v="0"/>
    <x v="3"/>
    <x v="0"/>
    <n v="289"/>
    <m/>
    <s v="Vijzel"/>
    <m/>
    <m/>
    <m/>
    <m/>
    <m/>
  </r>
  <r>
    <m/>
    <s v="Rijn Noord"/>
    <x v="12"/>
    <s v="NL_02"/>
    <s v="overig water"/>
    <s v="overig water"/>
    <m/>
    <m/>
    <s v="KGM000152"/>
    <m/>
    <m/>
    <n v="170898.49"/>
    <n v="591438.23"/>
    <s v="poldergemaal"/>
    <x v="1"/>
    <s v="Miedema, H.G."/>
    <s v="beide"/>
    <x v="0"/>
    <s v="vissluis"/>
    <s v="vissluis"/>
    <x v="0"/>
    <x v="0"/>
    <x v="3"/>
    <x v="0"/>
    <n v="630"/>
    <m/>
    <s v="Gesloten schroefpomp &amp; Meetpunt CHL"/>
    <m/>
    <m/>
    <m/>
    <m/>
    <m/>
  </r>
  <r>
    <m/>
    <s v="Rijn Noord"/>
    <x v="12"/>
    <s v="NL_02"/>
    <s v="overig water"/>
    <s v="overig water"/>
    <m/>
    <m/>
    <s v="KGM001564"/>
    <m/>
    <m/>
    <n v="191968.51"/>
    <n v="559782.37"/>
    <s v="poldergemaal"/>
    <x v="1"/>
    <s v="Mieden Gersloot, De"/>
    <s v="stroomafwaarts"/>
    <x v="1"/>
    <s v="visvr pomp"/>
    <s v="visvriendelijke pomp"/>
    <x v="1"/>
    <x v="0"/>
    <x v="1"/>
    <x v="1"/>
    <n v="110"/>
    <m/>
    <s v="Dompelpomp"/>
    <m/>
    <m/>
    <m/>
    <m/>
    <m/>
  </r>
  <r>
    <m/>
    <s v="Rijn Noord"/>
    <x v="12"/>
    <s v="NL_02"/>
    <s v="overig water"/>
    <s v="overig water"/>
    <m/>
    <m/>
    <s v="KGM003276"/>
    <s v="nvt"/>
    <s v="nvt"/>
    <n v="159821.14000000001"/>
    <n v="544532.81999999995"/>
    <s v="poldergemaal"/>
    <x v="1"/>
    <s v="Morrawal, De"/>
    <s v="stroomafwaarts"/>
    <x v="0"/>
    <s v="visvr pomp"/>
    <s v="visvriendelijke pomp"/>
    <x v="3"/>
    <x v="0"/>
    <x v="3"/>
    <x v="0"/>
    <n v="5.0999999999999996"/>
    <m/>
    <s v="Dompelpomp"/>
    <m/>
    <m/>
    <m/>
    <m/>
    <m/>
  </r>
  <r>
    <m/>
    <s v="Rijn Noord"/>
    <x v="12"/>
    <s v="NL_02"/>
    <s v="overig water"/>
    <s v="overig water"/>
    <m/>
    <m/>
    <s v="KST001272"/>
    <s v="nvt"/>
    <s v="nvt"/>
    <n v="207822.55"/>
    <n v="566878.52"/>
    <s v="Stuw"/>
    <x v="0"/>
    <s v="Mounleane"/>
    <s v="beide"/>
    <x v="0"/>
    <s v="vistrap"/>
    <s v="Bekkenpassage"/>
    <x v="0"/>
    <x v="0"/>
    <x v="3"/>
    <x v="0"/>
    <m/>
    <m/>
    <m/>
    <m/>
    <m/>
    <m/>
    <m/>
    <m/>
  </r>
  <r>
    <m/>
    <s v="Rijn Noord"/>
    <x v="12"/>
    <s v="NL_02"/>
    <s v="overig water"/>
    <s v="overig water"/>
    <m/>
    <m/>
    <s v="KGM000263"/>
    <s v="nvt"/>
    <s v="nvt"/>
    <n v="186360.97"/>
    <n v="583920.63"/>
    <s v="poldergemaal"/>
    <x v="1"/>
    <s v="Murk, De"/>
    <s v="beide"/>
    <x v="1"/>
    <s v="visvr pomp:2015?"/>
    <s v="nvt"/>
    <x v="1"/>
    <x v="0"/>
    <x v="1"/>
    <x v="1"/>
    <n v="105"/>
    <m/>
    <s v="Vijzel"/>
    <m/>
    <m/>
    <m/>
    <m/>
    <m/>
  </r>
  <r>
    <m/>
    <s v="Rijn Noord"/>
    <x v="12"/>
    <s v="NL_02"/>
    <s v="Opsterlandse Compagnonsvaart"/>
    <s v="Zuidoost Friesland - vaarten met recreatievaart"/>
    <s v="M3"/>
    <m/>
    <s v="KST001365"/>
    <s v="NL02L10a"/>
    <s v="NL02L10a"/>
    <n v="214864.33"/>
    <n v="556549.18999999994"/>
    <s v="Stuw"/>
    <x v="0"/>
    <s v="Nanningavallaat"/>
    <s v="beide"/>
    <x v="1"/>
    <s v="rinketten/vistrap?"/>
    <s v="nvt"/>
    <x v="1"/>
    <x v="0"/>
    <x v="1"/>
    <x v="1"/>
    <m/>
    <m/>
    <m/>
    <m/>
    <m/>
    <m/>
    <m/>
    <m/>
  </r>
  <r>
    <m/>
    <s v="Rijn Noord"/>
    <x v="12"/>
    <s v="NL_02"/>
    <s v="overig water"/>
    <s v="overig water"/>
    <m/>
    <m/>
    <s v="KGM001270"/>
    <s v="nvt"/>
    <s v="nvt"/>
    <n v="194851.49"/>
    <n v="568517.38"/>
    <s v="poldergemaal"/>
    <x v="1"/>
    <s v="Noordergemaal"/>
    <s v="beide"/>
    <x v="1"/>
    <s v="visvr pomp"/>
    <s v="visvriendelijke pomp"/>
    <x v="1"/>
    <x v="0"/>
    <x v="1"/>
    <x v="1"/>
    <n v="164"/>
    <m/>
    <s v="Gesloten schroefpomp"/>
    <m/>
    <m/>
    <m/>
    <m/>
    <m/>
  </r>
  <r>
    <m/>
    <s v="Rijn Noord"/>
    <x v="12"/>
    <s v="NL_02"/>
    <s v="overig water"/>
    <s v="overig water"/>
    <m/>
    <m/>
    <s v="KGM002281"/>
    <s v="nvt"/>
    <s v="nvt"/>
    <n v="192897"/>
    <n v="572212"/>
    <s v="poldergemaal"/>
    <x v="1"/>
    <s v="Offerhaus"/>
    <s v="beide"/>
    <x v="0"/>
    <s v="visvr pomp"/>
    <s v="visvriendelijke pomp"/>
    <x v="3"/>
    <x v="0"/>
    <x v="3"/>
    <x v="0"/>
    <n v="228"/>
    <m/>
    <s v="Open schroefpomp"/>
    <m/>
    <m/>
    <m/>
    <m/>
    <m/>
  </r>
  <r>
    <m/>
    <s v="Rijn Noord"/>
    <x v="12"/>
    <s v="NL_02"/>
    <s v="overig water"/>
    <s v="overig water"/>
    <m/>
    <m/>
    <s v="KGM001579"/>
    <s v="nvt"/>
    <s v="nvt"/>
    <n v="192878.62"/>
    <n v="545199.12"/>
    <s v="poldergemaal"/>
    <x v="1"/>
    <s v="Ontginning, De"/>
    <s v="stroomafwaarts"/>
    <x v="1"/>
    <s v="visvr pomp"/>
    <s v="visvriendelijke pomp"/>
    <x v="1"/>
    <x v="0"/>
    <x v="1"/>
    <x v="1"/>
    <n v="120"/>
    <m/>
    <s v="Dompelpomp"/>
    <m/>
    <m/>
    <m/>
    <m/>
    <m/>
  </r>
  <r>
    <m/>
    <s v="Rijn Noord"/>
    <x v="12"/>
    <s v="NL_02"/>
    <s v="overig water"/>
    <s v="overig water"/>
    <m/>
    <m/>
    <s v="KGM001601"/>
    <s v="nvt"/>
    <s v="nvt"/>
    <n v="195718"/>
    <n v="572228"/>
    <s v="opmaling"/>
    <x v="1"/>
    <s v="Opperbuorren"/>
    <s v="stroomafwaarts"/>
    <x v="0"/>
    <s v="visvr pomp"/>
    <s v="visvriendelijke pomp"/>
    <x v="3"/>
    <x v="0"/>
    <x v="3"/>
    <x v="0"/>
    <n v="10"/>
    <m/>
    <s v="Dompelpomp"/>
    <m/>
    <m/>
    <m/>
    <m/>
    <m/>
  </r>
  <r>
    <m/>
    <s v="Rijn Noord"/>
    <x v="12"/>
    <s v="NL_02"/>
    <s v="Leistervaart"/>
    <s v="Fries kleigebied - zwak brakke polderkanalen"/>
    <s v="M30"/>
    <m/>
    <s v="KVP000304"/>
    <s v="NL02L13"/>
    <s v="NL02L13"/>
    <n v="177610.8"/>
    <n v="589242"/>
    <s v="Vispassage"/>
    <x v="11"/>
    <s v="Oude Leije vispassage"/>
    <s v="beide"/>
    <x v="0"/>
    <s v="vistrap+sluis"/>
    <s v="Bekkenpassage"/>
    <x v="3"/>
    <x v="0"/>
    <x v="3"/>
    <x v="0"/>
    <m/>
    <m/>
    <m/>
    <m/>
    <m/>
    <m/>
    <m/>
    <m/>
  </r>
  <r>
    <m/>
    <s v="Rijn Noord"/>
    <x v="12"/>
    <s v="NL_02"/>
    <s v="overig water"/>
    <s v="overig water"/>
    <m/>
    <m/>
    <s v="KGM000620"/>
    <s v="nvt"/>
    <s v="nvt"/>
    <n v="174510.41"/>
    <n v="540754.68000000005"/>
    <s v="poldergemaal"/>
    <x v="1"/>
    <s v="Prinses Margrietsluis"/>
    <s v="beide"/>
    <x v="0"/>
    <s v="rinketten"/>
    <s v="aangepast beheer schutsluis"/>
    <x v="0"/>
    <x v="0"/>
    <x v="3"/>
    <x v="0"/>
    <n v="35"/>
    <m/>
    <s v="Open schroefpomp"/>
    <m/>
    <m/>
    <m/>
    <m/>
    <m/>
  </r>
  <r>
    <m/>
    <s v="Rijn Noord"/>
    <x v="12"/>
    <s v="NL_02"/>
    <s v="overig water"/>
    <s v="overig water"/>
    <m/>
    <m/>
    <s v="KGM000265"/>
    <s v="nvt"/>
    <s v="nvt"/>
    <n v="191214.34"/>
    <n v="581932.68999999994"/>
    <s v="poldergemaal"/>
    <x v="1"/>
    <s v="Rijperkerk"/>
    <s v="stroomafwaarts"/>
    <x v="0"/>
    <s v="visvr pomp"/>
    <s v="visvriendelijke pomp"/>
    <x v="0"/>
    <x v="0"/>
    <x v="3"/>
    <x v="0"/>
    <n v="70.98"/>
    <m/>
    <s v="Vijzel"/>
    <m/>
    <m/>
    <m/>
    <m/>
    <m/>
  </r>
  <r>
    <m/>
    <s v="Rijn Noord"/>
    <x v="12"/>
    <s v="NL_02"/>
    <s v="overig water"/>
    <s v="overig water"/>
    <m/>
    <m/>
    <s v="KGM003557"/>
    <s v="nvt"/>
    <s v="nvt"/>
    <n v="161884.59"/>
    <n v="544321.9"/>
    <s v="poldergemaal"/>
    <x v="1"/>
    <s v="Rijsterpolder"/>
    <s v="stroomafwaarts"/>
    <x v="0"/>
    <s v="visvr pomp"/>
    <s v="visvriendelijke pomp"/>
    <x v="0"/>
    <x v="0"/>
    <x v="3"/>
    <x v="0"/>
    <n v="52"/>
    <m/>
    <s v="Vijzel"/>
    <m/>
    <m/>
    <m/>
    <m/>
    <m/>
  </r>
  <r>
    <m/>
    <s v="Rijn Noord"/>
    <x v="12"/>
    <s v="NL_02"/>
    <s v="overig water"/>
    <s v="overig water"/>
    <m/>
    <m/>
    <s v="KGM003325"/>
    <s v="nvt"/>
    <s v="nvt"/>
    <n v="194387.17"/>
    <n v="563523.71"/>
    <s v="poldergemaal"/>
    <x v="1"/>
    <s v="Riperfeanen"/>
    <s v="beide"/>
    <x v="1"/>
    <s v="visvr pomp"/>
    <s v="visvriendelijke pomp"/>
    <x v="1"/>
    <x v="0"/>
    <x v="1"/>
    <x v="1"/>
    <n v="152"/>
    <m/>
    <s v="Dompelpomp"/>
    <m/>
    <m/>
    <m/>
    <m/>
    <m/>
  </r>
  <r>
    <m/>
    <s v="Rijn Noord"/>
    <x v="12"/>
    <s v="NL_02"/>
    <s v="overig water"/>
    <s v="overig water"/>
    <m/>
    <m/>
    <s v="KGM003486"/>
    <s v="nvt"/>
    <s v="nvt"/>
    <n v="205711.78599999999"/>
    <n v="579527.59"/>
    <s v="onbekend"/>
    <x v="6"/>
    <s v="Roode Schuur"/>
    <s v="stroomafwaarts"/>
    <x v="0"/>
    <s v="visvr pomp"/>
    <s v="visvriendelijke pomp"/>
    <x v="3"/>
    <x v="0"/>
    <x v="3"/>
    <x v="0"/>
    <n v="3.4"/>
    <m/>
    <s v="Dompelpomp"/>
    <m/>
    <m/>
    <m/>
    <m/>
    <m/>
  </r>
  <r>
    <m/>
    <s v="Rijn Noord"/>
    <x v="12"/>
    <s v="NL_02"/>
    <s v="overig water"/>
    <s v="overig water"/>
    <m/>
    <m/>
    <s v="KGM000153"/>
    <s v="nvt"/>
    <s v="nvt"/>
    <n v="158487.41"/>
    <n v="580302.9"/>
    <s v="poldergemaal"/>
    <x v="1"/>
    <s v="Ropta"/>
    <s v="stroomafwaarts"/>
    <x v="0"/>
    <s v="is al hevel; oplevering sept 2015 gepland: visvr pomp"/>
    <s v="hevelvispassage"/>
    <x v="0"/>
    <x v="0"/>
    <x v="3"/>
    <x v="0"/>
    <n v="460"/>
    <m/>
    <s v="Gesloten schroefpomp &amp; Meetpunt CHL"/>
    <m/>
    <m/>
    <m/>
    <m/>
    <m/>
  </r>
  <r>
    <m/>
    <s v="Rijn Noord"/>
    <x v="12"/>
    <s v="NL_02"/>
    <s v="overig water"/>
    <s v="overig water"/>
    <m/>
    <m/>
    <s v="KGM000165"/>
    <s v="nvt"/>
    <s v="nvt"/>
    <n v="166132.60999999999"/>
    <n v="579623.72"/>
    <s v="poldergemaal"/>
    <x v="1"/>
    <s v="Schalsum"/>
    <s v="beide"/>
    <x v="0"/>
    <s v="visvr pomp"/>
    <s v="visvriendelijke pomp"/>
    <x v="0"/>
    <x v="0"/>
    <x v="3"/>
    <x v="0"/>
    <n v="300"/>
    <m/>
    <s v="Vijzel"/>
    <m/>
    <m/>
    <m/>
    <m/>
    <m/>
  </r>
  <r>
    <m/>
    <s v="Rijn Noord"/>
    <x v="12"/>
    <s v="NL_02"/>
    <s v="overig water"/>
    <s v="overig water"/>
    <m/>
    <m/>
    <s v="KGM000138"/>
    <s v="nvt"/>
    <s v="nvt"/>
    <n v="187866.94"/>
    <n v="581265.04"/>
    <s v="poldergemaal"/>
    <x v="1"/>
    <s v="Schanserbrug"/>
    <s v="stroomafwaarts"/>
    <x v="1"/>
    <s v="aalgoot"/>
    <s v="aalgoot"/>
    <x v="1"/>
    <x v="0"/>
    <x v="1"/>
    <x v="1"/>
    <n v="90"/>
    <m/>
    <s v="Open schroefpomp"/>
    <m/>
    <m/>
    <m/>
    <m/>
    <m/>
  </r>
  <r>
    <m/>
    <s v="Rijn Noord"/>
    <x v="12"/>
    <s v="NL_02"/>
    <s v="overig water"/>
    <s v="overig water"/>
    <m/>
    <m/>
    <s v="KGM000664"/>
    <s v="nvt"/>
    <s v="nvt"/>
    <n v="176840.48"/>
    <n v="557132.75"/>
    <s v="poldergemaal"/>
    <x v="1"/>
    <s v="Sjuwepolder"/>
    <s v="stroomafwaarts"/>
    <x v="0"/>
    <s v="visvr pomp"/>
    <s v="visvriendelijke pomp"/>
    <x v="3"/>
    <x v="0"/>
    <x v="3"/>
    <x v="0"/>
    <n v="10.8"/>
    <m/>
    <s v="Dompelpomp"/>
    <m/>
    <m/>
    <m/>
    <m/>
    <m/>
  </r>
  <r>
    <m/>
    <s v="Rijn Noord"/>
    <x v="12"/>
    <s v="NL_02"/>
    <s v="overig water"/>
    <s v="overig water"/>
    <m/>
    <m/>
    <s v="KGM000511"/>
    <s v="nvt"/>
    <s v="nvt"/>
    <n v="175946.78"/>
    <n v="554263.68999999994"/>
    <s v="onderbemaling"/>
    <x v="1"/>
    <s v="Slingerak"/>
    <s v="beide"/>
    <x v="0"/>
    <s v="visvr pomp; gepland voor 2015"/>
    <s v="visvriendelijke pomp"/>
    <x v="0"/>
    <x v="0"/>
    <x v="3"/>
    <x v="0"/>
    <n v="7"/>
    <m/>
    <s v="Gesloten schroefpomp"/>
    <m/>
    <m/>
    <m/>
    <m/>
    <m/>
  </r>
  <r>
    <m/>
    <s v="Rijn Noord"/>
    <x v="12"/>
    <s v="NL_02"/>
    <s v="overig water"/>
    <s v="overig water"/>
    <m/>
    <m/>
    <s v="KGM000090"/>
    <s v="nvt"/>
    <s v="nvt"/>
    <n v="147204"/>
    <n v="598442"/>
    <s v="poldergemaal"/>
    <x v="1"/>
    <s v="Sluis Kinnum"/>
    <s v="beide"/>
    <x v="0"/>
    <s v="visvr duiker"/>
    <s v="aangepast beheer duiker"/>
    <x v="3"/>
    <x v="0"/>
    <x v="3"/>
    <x v="0"/>
    <n v="66"/>
    <m/>
    <s v="Dompelpomp"/>
    <m/>
    <m/>
    <m/>
    <m/>
    <m/>
  </r>
  <r>
    <m/>
    <s v="Rijn Noord"/>
    <x v="12"/>
    <s v="NL_02"/>
    <s v="overig water"/>
    <s v="overig water"/>
    <m/>
    <m/>
    <s v="KGM003346"/>
    <s v="nvt"/>
    <s v="nvt"/>
    <n v="171305"/>
    <n v="552879"/>
    <s v="poldergemaal"/>
    <x v="1"/>
    <s v="Smelbrêge"/>
    <s v="stroomafwaarts"/>
    <x v="0"/>
    <s v="visvr pomp"/>
    <s v="visvriendelijke pomp"/>
    <x v="3"/>
    <x v="0"/>
    <x v="3"/>
    <x v="0"/>
    <n v="6"/>
    <m/>
    <s v="Dompelpomp"/>
    <m/>
    <m/>
    <m/>
    <m/>
    <m/>
  </r>
  <r>
    <m/>
    <s v="Rijn Noord"/>
    <x v="12"/>
    <s v="NL_02"/>
    <s v="Lindevallei"/>
    <s v="Laagveenplassen Friesland"/>
    <s v="M27"/>
    <m/>
    <s v="KGM003357"/>
    <s v="NL02V4"/>
    <s v="NL02V4"/>
    <n v="198107"/>
    <n v="543990"/>
    <s v="poldergemaal"/>
    <x v="1"/>
    <s v="Stellingenweg"/>
    <s v="stroomafwaarts"/>
    <x v="0"/>
    <s v="visvr pomp"/>
    <s v="visvriendelijke pomp"/>
    <x v="3"/>
    <x v="0"/>
    <x v="3"/>
    <x v="0"/>
    <n v="10"/>
    <m/>
    <s v="Dompelpomp"/>
    <m/>
    <m/>
    <m/>
    <m/>
    <m/>
  </r>
  <r>
    <m/>
    <s v="Rijn Noord"/>
    <x v="12"/>
    <s v="NL_02"/>
    <s v="overig water"/>
    <s v="overig water"/>
    <m/>
    <m/>
    <s v="KGM003364"/>
    <s v="nvt"/>
    <s v="nvt"/>
    <n v="175365.72"/>
    <n v="585810.85"/>
    <s v="opmaling"/>
    <x v="1"/>
    <s v="Súdhoek Bildt"/>
    <s v="beide"/>
    <x v="0"/>
    <s v="vistrap"/>
    <s v="Bekkenpassage"/>
    <x v="0"/>
    <x v="0"/>
    <x v="3"/>
    <x v="0"/>
    <n v="27"/>
    <m/>
    <s v="Vijzel"/>
    <m/>
    <m/>
    <m/>
    <m/>
    <m/>
  </r>
  <r>
    <m/>
    <s v="Rijn Noord"/>
    <x v="12"/>
    <s v="NL_02"/>
    <s v="overig water"/>
    <s v="overig water"/>
    <m/>
    <m/>
    <s v="KGM001286"/>
    <s v="nvt"/>
    <s v="nvt"/>
    <n v="200745.46"/>
    <n v="561570.81999999995"/>
    <s v="poldergemaal"/>
    <x v="1"/>
    <s v="Sweachsterwei"/>
    <s v="beide"/>
    <x v="1"/>
    <s v="vistrap"/>
    <s v="Bekkenpassage"/>
    <x v="1"/>
    <x v="0"/>
    <x v="1"/>
    <x v="1"/>
    <n v="3.9"/>
    <m/>
    <s v="Dompelpomp"/>
    <m/>
    <m/>
    <m/>
    <m/>
    <m/>
  </r>
  <r>
    <m/>
    <s v="Rijn Noord"/>
    <x v="12"/>
    <s v="NL_02"/>
    <s v="overig water"/>
    <s v="overig water"/>
    <m/>
    <m/>
    <s v="KGM003377"/>
    <s v="nvt"/>
    <s v="nvt"/>
    <n v="169380"/>
    <n v="576857"/>
    <s v="onderbemaling"/>
    <x v="1"/>
    <s v="Talsma"/>
    <s v="stroomafwaarts"/>
    <x v="0"/>
    <s v="visvr pomp"/>
    <s v="visvriendelijke pomp"/>
    <x v="0"/>
    <x v="0"/>
    <x v="3"/>
    <x v="0"/>
    <n v="4.8"/>
    <m/>
    <s v="Dompelpomp"/>
    <m/>
    <m/>
    <m/>
    <m/>
    <m/>
  </r>
  <r>
    <m/>
    <s v="Rijn Noord"/>
    <x v="12"/>
    <s v="NL_02"/>
    <s v="overig water"/>
    <s v="overig water"/>
    <m/>
    <m/>
    <s v="KGM001575"/>
    <s v="nvt"/>
    <s v="nvt"/>
    <n v="198476.75"/>
    <n v="547837.46"/>
    <s v="poldergemaal"/>
    <x v="1"/>
    <s v="Ter Idzard"/>
    <s v="stroomafwaarts"/>
    <x v="1"/>
    <s v="visvr pomp"/>
    <s v="visvriendelijke pomp"/>
    <x v="1"/>
    <x v="0"/>
    <x v="1"/>
    <x v="1"/>
    <n v="200"/>
    <m/>
    <s v="Dompelpomp"/>
    <m/>
    <m/>
    <m/>
    <m/>
    <m/>
  </r>
  <r>
    <m/>
    <s v="Rijn Noord"/>
    <x v="12"/>
    <s v="NL_02"/>
    <s v="Tjonger"/>
    <s v="Friese boezem - grote ondiepe kanalen"/>
    <s v="M6b"/>
    <m/>
    <s v="KST003021"/>
    <s v="NL02L9a"/>
    <s v="NL02L9a"/>
    <n v="201995.46"/>
    <n v="550234.73"/>
    <s v="Stuw"/>
    <x v="0"/>
    <s v="Tjonger Sluis 1"/>
    <s v="beide"/>
    <x v="0"/>
    <s v="vistrap"/>
    <s v="Bekkenpassage"/>
    <x v="0"/>
    <x v="0"/>
    <x v="3"/>
    <x v="0"/>
    <m/>
    <m/>
    <m/>
    <m/>
    <m/>
    <m/>
    <m/>
    <m/>
  </r>
  <r>
    <m/>
    <s v="Rijn Noord"/>
    <x v="12"/>
    <s v="NL_02"/>
    <s v="overig water"/>
    <s v="overig water"/>
    <m/>
    <m/>
    <s v="KST003022"/>
    <s v="nvt"/>
    <s v="nvt"/>
    <n v="206346.97"/>
    <n v="554172.02"/>
    <s v="Stuw"/>
    <x v="0"/>
    <s v="Tjonger Sluis 2"/>
    <s v="beide"/>
    <x v="0"/>
    <s v="bekkentrap"/>
    <s v="Bekkenpassage"/>
    <x v="0"/>
    <x v="0"/>
    <x v="3"/>
    <x v="0"/>
    <m/>
    <m/>
    <m/>
    <m/>
    <m/>
    <m/>
    <m/>
    <m/>
  </r>
  <r>
    <m/>
    <s v="Rijn Noord"/>
    <x v="12"/>
    <s v="NL_02"/>
    <s v="overig water"/>
    <s v="overig water"/>
    <m/>
    <m/>
    <s v="KST003023"/>
    <s v="nvt"/>
    <s v="nvt"/>
    <n v="213604.53"/>
    <n v="556796.75"/>
    <s v="Stuw"/>
    <x v="0"/>
    <s v="Tjonger Sluis 3"/>
    <s v="beide"/>
    <x v="0"/>
    <s v="vistrap"/>
    <s v="Bekkenpassage"/>
    <x v="0"/>
    <x v="0"/>
    <x v="3"/>
    <x v="0"/>
    <m/>
    <m/>
    <m/>
    <m/>
    <m/>
    <m/>
    <m/>
    <m/>
  </r>
  <r>
    <m/>
    <s v="Rijn Noord"/>
    <x v="12"/>
    <s v="NL_02"/>
    <s v="overig water"/>
    <s v="overig water"/>
    <m/>
    <m/>
    <s v="KGM000262"/>
    <s v="nvt"/>
    <s v="nvt"/>
    <n v="197770.06"/>
    <n v="586622.62"/>
    <s v="poldergemaal"/>
    <x v="1"/>
    <s v="Valom, De"/>
    <s v="beide"/>
    <x v="0"/>
    <s v="pomp visonvr--&gt;viswering; zie ook 22-1b sluis"/>
    <s v="viswering"/>
    <x v="0"/>
    <x v="0"/>
    <x v="3"/>
    <x v="0"/>
    <n v="170"/>
    <m/>
    <s v="Open schroefpomp"/>
    <m/>
    <m/>
    <m/>
    <m/>
    <m/>
  </r>
  <r>
    <m/>
    <s v="Rijn Noord"/>
    <x v="12"/>
    <s v="NL_02"/>
    <s v="overig water"/>
    <s v="overig water"/>
    <m/>
    <m/>
    <s v="KGM000613"/>
    <s v="nvt"/>
    <s v="nvt"/>
    <n v="182974.64"/>
    <n v="543375.44999999995"/>
    <s v="poldergemaal"/>
    <x v="1"/>
    <s v="Veenpolder van Echten"/>
    <s v="stroomafwaarts"/>
    <x v="1"/>
    <s v="visvr pomp"/>
    <s v="visvriendelijke pomp"/>
    <x v="1"/>
    <x v="0"/>
    <x v="1"/>
    <x v="1"/>
    <n v="230"/>
    <m/>
    <s v="Dompelpomp"/>
    <m/>
    <m/>
    <m/>
    <m/>
    <m/>
  </r>
  <r>
    <m/>
    <s v="Rijn Noord"/>
    <x v="12"/>
    <s v="NL_02"/>
    <s v="overig water"/>
    <s v="overig water"/>
    <m/>
    <m/>
    <s v="KGM003400"/>
    <s v="nvt"/>
    <s v="nvt"/>
    <n v="180476.98"/>
    <n v="590856.61"/>
    <s v="poldergemaal"/>
    <x v="1"/>
    <s v="Vijfhuizen Doniaweg"/>
    <s v="beide"/>
    <x v="1"/>
    <s v="vissluis"/>
    <s v="vissluis"/>
    <x v="1"/>
    <x v="0"/>
    <x v="1"/>
    <x v="1"/>
    <n v="3"/>
    <m/>
    <s v="Gesloten schroefpomp"/>
    <m/>
    <m/>
    <m/>
    <m/>
    <m/>
  </r>
  <r>
    <m/>
    <s v="Rijn Noord"/>
    <x v="12"/>
    <s v="NL_02"/>
    <s v="overig water"/>
    <s v="overig water"/>
    <m/>
    <m/>
    <s v="KGM000547"/>
    <s v="nvt"/>
    <s v="nvt"/>
    <n v="187610.76"/>
    <n v="555494.38"/>
    <s v="poldergemaal"/>
    <x v="1"/>
    <s v="Welle, De"/>
    <s v="beide"/>
    <x v="1"/>
    <s v="visvr pomp; zie ook 6-7"/>
    <s v="visvriendelijke pomp"/>
    <x v="1"/>
    <x v="0"/>
    <x v="1"/>
    <x v="1"/>
    <n v="225"/>
    <m/>
    <s v="Open schroefpomp"/>
    <m/>
    <m/>
    <m/>
    <m/>
    <m/>
  </r>
  <r>
    <m/>
    <s v="Rijn Noord"/>
    <x v="12"/>
    <s v="NL_02"/>
    <s v="overig water"/>
    <s v="overig water"/>
    <m/>
    <m/>
    <s v="KGM003014"/>
    <s v="nvt"/>
    <s v="nvt"/>
    <n v="187622.2"/>
    <n v="555460.11"/>
    <s v="poldergemaal"/>
    <x v="1"/>
    <s v="Welle, De"/>
    <s v="onbekend"/>
    <x v="1"/>
    <s v="visvr pomp; zie ook 6-7"/>
    <s v="visvriendelijke pomp"/>
    <x v="1"/>
    <x v="0"/>
    <x v="1"/>
    <x v="1"/>
    <m/>
    <m/>
    <s v="Open schroefpomp"/>
    <m/>
    <m/>
    <m/>
    <m/>
    <m/>
  </r>
  <r>
    <m/>
    <s v="Rijn Noord"/>
    <x v="12"/>
    <s v="NL_02"/>
    <s v="overig water"/>
    <s v="overig water"/>
    <m/>
    <m/>
    <s v="KGM003015"/>
    <s v="nvt"/>
    <s v="nvt"/>
    <n v="187608.57"/>
    <n v="555528.76"/>
    <s v="poldergemaal"/>
    <x v="1"/>
    <s v="Welle, De"/>
    <s v="onbekend"/>
    <x v="1"/>
    <s v="visvr pomp; zie ook 6-7"/>
    <s v="visvriendelijke pomp"/>
    <x v="1"/>
    <x v="0"/>
    <x v="1"/>
    <x v="1"/>
    <m/>
    <m/>
    <s v="Open schroefpomp"/>
    <m/>
    <m/>
    <m/>
    <m/>
    <m/>
  </r>
  <r>
    <m/>
    <s v="Rijn Noord"/>
    <x v="12"/>
    <s v="NL_02"/>
    <s v="Zuider Ee"/>
    <s v="Fries kleigebied - zwak brakke polderkanalen"/>
    <s v="M30"/>
    <m/>
    <s v="KST000170"/>
    <s v="NL02L13"/>
    <s v="NL02L13"/>
    <n v="198090.08"/>
    <n v="596197.06999999995"/>
    <s v="Stuw"/>
    <x v="0"/>
    <s v="Wetsens"/>
    <s v="beide"/>
    <x v="0"/>
    <s v="vistrap"/>
    <s v="Bekkenpassage"/>
    <x v="0"/>
    <x v="0"/>
    <x v="3"/>
    <x v="0"/>
    <m/>
    <m/>
    <m/>
    <m/>
    <m/>
    <m/>
    <m/>
    <m/>
  </r>
  <r>
    <m/>
    <s v="Rijn Noord"/>
    <x v="12"/>
    <s v="NL_02"/>
    <s v="overig water"/>
    <s v="overig water"/>
    <m/>
    <m/>
    <s v="KST001364"/>
    <s v="nvt"/>
    <s v="nvt"/>
    <n v="206961"/>
    <n v="560726"/>
    <s v="Stuw"/>
    <x v="0"/>
    <s v="Wijnjeterpverlaat"/>
    <s v="beide"/>
    <x v="1"/>
    <s v="rinketten/vistrap?"/>
    <s v="nvt"/>
    <x v="1"/>
    <x v="0"/>
    <x v="1"/>
    <x v="1"/>
    <m/>
    <m/>
    <m/>
    <m/>
    <m/>
    <m/>
    <m/>
    <m/>
  </r>
  <r>
    <m/>
    <s v="Rijn Noord"/>
    <x v="12"/>
    <s v="NL_02"/>
    <s v="overig water"/>
    <s v="overig water"/>
    <m/>
    <m/>
    <s v="KGM003432"/>
    <s v="nvt"/>
    <s v="nvt"/>
    <n v="189297.97"/>
    <n v="569230.31999999995"/>
    <s v="poldergemaal"/>
    <x v="1"/>
    <s v="Wildlanden, De"/>
    <s v="beide"/>
    <x v="1"/>
    <s v="visvr pomp"/>
    <s v="visvriendelijke pomp"/>
    <x v="1"/>
    <x v="0"/>
    <x v="1"/>
    <x v="1"/>
    <n v="16"/>
    <m/>
    <s v="Vijzel"/>
    <m/>
    <m/>
    <m/>
    <m/>
    <m/>
  </r>
  <r>
    <m/>
    <s v="Rijn Noord"/>
    <x v="12"/>
    <s v="NL_02"/>
    <s v="Rottige Meente"/>
    <s v="Laagveenplassen Friesland"/>
    <s v="M27"/>
    <m/>
    <s v="KGM001521"/>
    <s v="NL02V4"/>
    <s v="NL02V4"/>
    <n v="191155.75"/>
    <n v="540233.28"/>
    <s v="poldergemaal"/>
    <x v="1"/>
    <s v="Willem Jongsma"/>
    <s v="stroomafwaarts"/>
    <x v="1"/>
    <s v="visvr pomp"/>
    <s v="visvriendelijke pomp"/>
    <x v="1"/>
    <x v="0"/>
    <x v="1"/>
    <x v="1"/>
    <n v="65"/>
    <m/>
    <s v="Gesloten schroefpomp"/>
    <m/>
    <m/>
    <m/>
    <m/>
    <m/>
  </r>
  <r>
    <m/>
    <s v="Rijn Noord"/>
    <x v="12"/>
    <s v="NL_02"/>
    <s v="zoete polderkanalen Geestemeer"/>
    <s v="Fries kleigebied - zoete polderkanalen"/>
    <s v="M3"/>
    <m/>
    <s v="KGM000258"/>
    <s v="NL02L9"/>
    <s v="NL02L9"/>
    <n v="194016.641"/>
    <n v="592748.625"/>
    <s v="poldergemaal"/>
    <x v="1"/>
    <s v="Woudvaart"/>
    <s v="stroomafwaarts"/>
    <x v="1"/>
    <s v="visvr pomp"/>
    <s v="visvriendelijke pomp"/>
    <x v="1"/>
    <x v="0"/>
    <x v="1"/>
    <x v="1"/>
    <n v="84"/>
    <n v="2"/>
    <s v="Open schroefpomp"/>
    <m/>
    <m/>
    <m/>
    <m/>
    <m/>
  </r>
  <r>
    <m/>
    <s v="Rijn Noord"/>
    <x v="12"/>
    <s v="NL_02"/>
    <s v="overig water"/>
    <s v="overig water"/>
    <m/>
    <m/>
    <s v="KST003026"/>
    <s v="nvt"/>
    <s v="nvt"/>
    <n v="202151.24"/>
    <n v="545647.18000000005"/>
    <s v="Stuw"/>
    <x v="0"/>
    <s v="Ykenverlaat"/>
    <s v="beide"/>
    <x v="0"/>
    <s v="hevelvistrap/ vissluis"/>
    <s v="vissluis+hevelvispassage"/>
    <x v="0"/>
    <x v="0"/>
    <x v="3"/>
    <x v="0"/>
    <m/>
    <m/>
    <m/>
    <m/>
    <m/>
    <m/>
    <m/>
    <m/>
  </r>
  <r>
    <m/>
    <s v="Rijn Noord"/>
    <x v="12"/>
    <s v="NL_02"/>
    <s v="overig water"/>
    <s v="overig water"/>
    <m/>
    <m/>
    <s v="KGM000648"/>
    <s v="nvt"/>
    <s v="nvt"/>
    <n v="185842.93400000001"/>
    <n v="568242.67000000004"/>
    <s v="poldergemaal"/>
    <x v="1"/>
    <s v="Yn 'e Lijte"/>
    <s v="stroomafwaarts"/>
    <x v="0"/>
    <s v="visvr pomp"/>
    <s v="visvriendelijke pomp"/>
    <x v="3"/>
    <x v="0"/>
    <x v="3"/>
    <x v="0"/>
    <n v="5"/>
    <m/>
    <s v="Dompelpomp"/>
    <m/>
    <m/>
    <m/>
    <m/>
    <m/>
  </r>
  <r>
    <m/>
    <s v="Rijn Noord"/>
    <x v="12"/>
    <s v="NL_02"/>
    <s v="overig water"/>
    <s v="overig water"/>
    <m/>
    <m/>
    <s v="KGM003177"/>
    <s v="nvt"/>
    <s v="nvt"/>
    <n v="184580"/>
    <n v="552018"/>
    <s v="poldergemaal"/>
    <x v="1"/>
    <s v="Yntemapolder"/>
    <s v="stroomafwaarts"/>
    <x v="0"/>
    <s v="visvr pomp"/>
    <s v="visvriendelijke pomp"/>
    <x v="3"/>
    <x v="0"/>
    <x v="3"/>
    <x v="0"/>
    <n v="2.1"/>
    <m/>
    <s v="Dompelpomp"/>
    <m/>
    <m/>
    <m/>
    <m/>
    <m/>
  </r>
  <r>
    <m/>
    <s v="Rijn Noord"/>
    <x v="12"/>
    <s v="NL_02"/>
    <s v="overig water"/>
    <s v="overig water"/>
    <m/>
    <m/>
    <s v="KGM000257"/>
    <s v="nvt"/>
    <s v="nvt"/>
    <n v="201116.13"/>
    <n v="589947.06999999995"/>
    <s v="poldergemaal"/>
    <x v="1"/>
    <s v="Zwemmer, De"/>
    <s v="stroomafwaarts"/>
    <x v="1"/>
    <s v="visvr pomp"/>
    <s v="visvriendelijke pomp"/>
    <x v="1"/>
    <x v="0"/>
    <x v="1"/>
    <x v="1"/>
    <n v="150"/>
    <m/>
    <s v="Open schroefpomp"/>
    <m/>
    <m/>
    <m/>
    <m/>
    <m/>
  </r>
  <r>
    <m/>
    <s v="Rijn Noord"/>
    <x v="12"/>
    <s v="NL_02"/>
    <n v="0"/>
    <s v="onbekend"/>
    <s v="onbekend"/>
    <m/>
    <s v="KST-S3"/>
    <s v="overig water"/>
    <s v="overig water"/>
    <n v="209520.82800000001"/>
    <n v="550869.46200000006"/>
    <s v="Stuw"/>
    <x v="0"/>
    <s v="Boschhoeve"/>
    <s v="beide"/>
    <x v="0"/>
    <s v="bekkentrap"/>
    <s v="Bekken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KST-S4"/>
    <s v="overig water"/>
    <s v="overig water"/>
    <n v="207353.633"/>
    <n v="549892.11800000002"/>
    <s v="Stuw"/>
    <x v="0"/>
    <s v="Bekhof"/>
    <s v="beide"/>
    <x v="0"/>
    <s v="DeWitpassage"/>
    <s v="de Witvis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KST-S5"/>
    <s v="overig water"/>
    <s v="overig water"/>
    <n v="205893.122"/>
    <n v="549244.99800000002"/>
    <s v="Stuw"/>
    <x v="0"/>
    <s v="Madeweg"/>
    <s v="beide"/>
    <x v="0"/>
    <s v="bekkentrap"/>
    <s v="Bekken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KST-S6"/>
    <s v="overig water"/>
    <s v="overig water"/>
    <n v="201818.935"/>
    <n v="546192.50199999998"/>
    <s v="Stuw"/>
    <x v="0"/>
    <s v="Stuw Verheul"/>
    <s v="beide"/>
    <x v="0"/>
    <s v="bekkentrap"/>
    <s v="Bekken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KST-S3056"/>
    <s v="overig water"/>
    <s v="overig water"/>
    <n v="213606"/>
    <n v="556907"/>
    <s v="Stuw"/>
    <x v="0"/>
    <s v="Tweedelige stuw"/>
    <s v="beide"/>
    <x v="0"/>
    <s v="vistrap"/>
    <s v="Bekken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KST-S3091"/>
    <s v="overig water"/>
    <s v="overig water"/>
    <n v="215213"/>
    <n v="559598"/>
    <s v="Stuw"/>
    <x v="0"/>
    <s v="Stuw Haulertil"/>
    <s v="beide"/>
    <x v="0"/>
    <s v="DeWitpassage"/>
    <s v="de Witvis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KST-S3055"/>
    <s v="overig water"/>
    <s v="overig water"/>
    <n v="214171"/>
    <n v="557827"/>
    <s v="Stuw"/>
    <x v="0"/>
    <s v="Stuw De Pegge"/>
    <s v="beide"/>
    <x v="0"/>
    <s v="bekkentrap"/>
    <s v="Bekken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KST-S3054"/>
    <s v="overig water"/>
    <s v="overig water"/>
    <n v="215433"/>
    <n v="557628"/>
    <s v="Stuw"/>
    <x v="0"/>
    <s v="Stuw wandelbos Oosterwolde"/>
    <s v="beide"/>
    <x v="0"/>
    <s v="DeWitpassage"/>
    <s v="de Witvis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KST-S3053"/>
    <s v="overig water"/>
    <s v="overig water"/>
    <n v="216317"/>
    <n v="557728"/>
    <s v="Stuw"/>
    <x v="0"/>
    <s v="Stuw Wepertil"/>
    <s v="beide"/>
    <x v="0"/>
    <s v="DeWitpassage"/>
    <s v="de Witvis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KST-S3052"/>
    <s v="overig water"/>
    <s v="overig water"/>
    <n v="217363"/>
    <n v="557699"/>
    <s v="Stuw"/>
    <x v="0"/>
    <s v="Stuw Klazingaweg"/>
    <s v="beide"/>
    <x v="0"/>
    <s v="bekkentrap"/>
    <s v="Bekken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onbekend_ATKB1"/>
    <s v="overig water"/>
    <s v="overig water"/>
    <n v="213781"/>
    <n v="555602"/>
    <s v="Stuw"/>
    <x v="0"/>
    <s v="Stuw laag Duurswoude 1"/>
    <s v="beide"/>
    <x v="0"/>
    <s v="vistrap"/>
    <s v="Bekken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onbekend_ATKB2"/>
    <s v="overig water"/>
    <s v="overig water"/>
    <n v="214000"/>
    <n v="555756"/>
    <s v="Stuw"/>
    <x v="0"/>
    <s v="Stuw laag Duurswoude 2"/>
    <s v="beide"/>
    <x v="0"/>
    <s v="vistrap"/>
    <s v="Bekken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onbekend_ATKB5"/>
    <s v="overig water"/>
    <s v="overig water"/>
    <n v="214670"/>
    <n v="555893"/>
    <s v="Stuw"/>
    <x v="0"/>
    <s v="Stuw Duistereweg"/>
    <s v="beide"/>
    <x v="0"/>
    <s v="vistrap"/>
    <s v="Bekken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onbekend_ATKB3"/>
    <s v="overig water"/>
    <s v="overig water"/>
    <n v="215363"/>
    <n v="555089"/>
    <s v="Stuw"/>
    <x v="0"/>
    <s v="Stuw Buttinga"/>
    <s v="beide"/>
    <x v="0"/>
    <s v="vistrap"/>
    <s v="Bekken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onbekend_ATKB4"/>
    <s v="overig water"/>
    <s v="overig water"/>
    <n v="216362"/>
    <n v="554109"/>
    <s v="Stuw"/>
    <x v="0"/>
    <s v="Stuw Venekoten"/>
    <s v="beide"/>
    <x v="0"/>
    <s v="vistrap"/>
    <s v="Bekken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KST-S274"/>
    <s v="overig water"/>
    <s v="overig water"/>
    <n v="211533.019"/>
    <n v="566717.34100000001"/>
    <s v="Stuw"/>
    <x v="0"/>
    <s v="Beakendyk"/>
    <s v="beide"/>
    <x v="1"/>
    <s v="vistrap"/>
    <s v="Bekkenpassage"/>
    <x v="1"/>
    <x v="0"/>
    <x v="1"/>
    <x v="1"/>
    <m/>
    <m/>
    <m/>
    <m/>
    <m/>
    <m/>
    <m/>
    <m/>
  </r>
  <r>
    <m/>
    <s v="Rijn Noord"/>
    <x v="12"/>
    <s v="NL_02"/>
    <n v="0"/>
    <s v="onbekend"/>
    <s v="onbekend"/>
    <m/>
    <s v="KDU-S1924"/>
    <s v="overig water"/>
    <s v="overig water"/>
    <n v="205312"/>
    <n v="564391"/>
    <s v="Inlaat"/>
    <x v="4"/>
    <s v="Vispassage bij Heidehuizen"/>
    <s v="beide"/>
    <x v="0"/>
    <s v="vistrap in project De Poasen"/>
    <s v="Bekken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KSL-F12"/>
    <s v="overig water"/>
    <s v="overig water"/>
    <n v="215387"/>
    <n v="594653"/>
    <s v="Sluiscomplex"/>
    <x v="3"/>
    <s v="Friese sluis / Zoutkamp"/>
    <s v="beide"/>
    <x v="0"/>
    <s v="rinketten / sluis"/>
    <s v="aangepast beheer schutsluis"/>
    <x v="0"/>
    <x v="0"/>
    <x v="3"/>
    <x v="0"/>
    <m/>
    <m/>
    <m/>
    <m/>
    <m/>
    <m/>
    <m/>
    <m/>
  </r>
  <r>
    <m/>
    <s v="Rijn Noord"/>
    <x v="12"/>
    <s v="NL_02"/>
    <s v="Grootte Zijlroede"/>
    <s v="Friese boezem"/>
    <s v="M6b"/>
    <m/>
    <s v="gemeente_makkum"/>
    <s v="NL02L9a"/>
    <s v="NL02L9a"/>
    <n v="156021"/>
    <n v="563079"/>
    <s v="Sluiscomplex"/>
    <x v="3"/>
    <s v="Sluis Makkum"/>
    <s v="beide"/>
    <x v="0"/>
    <s v="rinketten / sluis"/>
    <s v="aangepast beheer schutsluis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gemeente_workum"/>
    <s v="overig water"/>
    <s v="overig water"/>
    <n v="158168"/>
    <n v="553919"/>
    <s v="Sluiscomplex"/>
    <x v="3"/>
    <s v="Sluis Workum"/>
    <s v="beide"/>
    <x v="0"/>
    <s v="rinketten / sluis"/>
    <s v="aangepast beheer schutsluis"/>
    <x v="3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KGM-B15"/>
    <s v="overig water"/>
    <s v="overig water"/>
    <n v="187600"/>
    <n v="555494"/>
    <s v="Gemaal"/>
    <x v="1"/>
    <s v="Gemaal De Welle Ondergrond"/>
    <s v="beide"/>
    <x v="1"/>
    <s v="visvr pomp; zie ook 7-5"/>
    <s v="visvriendelijke pomp"/>
    <x v="1"/>
    <x v="0"/>
    <x v="1"/>
    <x v="1"/>
    <m/>
    <m/>
    <m/>
    <m/>
    <m/>
    <m/>
    <m/>
    <m/>
  </r>
  <r>
    <m/>
    <s v="Rijn Noord"/>
    <x v="12"/>
    <s v="NL_02"/>
    <n v="0"/>
    <s v="onbekend"/>
    <s v="onbekend"/>
    <m/>
    <s v="onbekend_ATKB6"/>
    <s v="overig water"/>
    <s v="overig water"/>
    <n v="190573"/>
    <n v="572240"/>
    <s v="Inlaat"/>
    <x v="4"/>
    <s v="Inlaat Veertigmedsloot"/>
    <s v="stroomopwaarts"/>
    <x v="0"/>
    <s v="vistrap DeWitpassage"/>
    <s v="de Witvis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onbekend_ATKB7"/>
    <s v="overig water"/>
    <s v="overig water"/>
    <n v="171350"/>
    <n v="585200"/>
    <s v="Stuw"/>
    <x v="0"/>
    <s v="Stuw Bouwepet"/>
    <s v="beide"/>
    <x v="0"/>
    <s v="vistrap: check"/>
    <s v="Bekkenpassage"/>
    <x v="0"/>
    <x v="0"/>
    <x v="3"/>
    <x v="0"/>
    <m/>
    <m/>
    <m/>
    <m/>
    <m/>
    <m/>
    <m/>
    <m/>
  </r>
  <r>
    <m/>
    <s v="Rijn Noord"/>
    <x v="12"/>
    <s v="NL_02"/>
    <s v="Oude Oostervaart"/>
    <s v="Friese boezem"/>
    <s v="M3"/>
    <m/>
    <s v="GEMEENTE_hinde"/>
    <s v="NL02L9d"/>
    <s v="NL02L9d"/>
    <n v="156031"/>
    <n v="550742"/>
    <s v="Sluiscomplex"/>
    <x v="3"/>
    <s v="Sluis Hindelopen"/>
    <s v="beide"/>
    <x v="0"/>
    <s v="rinketten / sluis"/>
    <s v="aangepast beheer schutsluis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Provincie Fryslan KSL-F2"/>
    <s v="overig water"/>
    <s v="overig water"/>
    <n v="206365"/>
    <n v="592713"/>
    <s v="Sluis"/>
    <x v="3"/>
    <s v="Dokkum sluis"/>
    <s v="beide"/>
    <x v="1"/>
    <s v="rinketten / sluis"/>
    <s v="aangepast beheer schutsluis"/>
    <x v="1"/>
    <x v="0"/>
    <x v="1"/>
    <x v="1"/>
    <m/>
    <m/>
    <m/>
    <m/>
    <m/>
    <m/>
    <m/>
    <m/>
  </r>
  <r>
    <m/>
    <s v="Rijn Noord"/>
    <x v="12"/>
    <s v="NL_02"/>
    <s v="Van Harixmakanaal"/>
    <s v="Friese boezem"/>
    <s v="M7b"/>
    <m/>
    <s v="Provincie Fryslan KSL-F21"/>
    <s v="NL02L9b"/>
    <s v="NL02L9b"/>
    <n v="157208"/>
    <n v="576933"/>
    <s v="Spuicomplex"/>
    <x v="3"/>
    <s v="Tsjerk Hiddessluiz. Harlingen"/>
    <s v="beide"/>
    <x v="0"/>
    <s v="rinketten automatiseren"/>
    <s v="aangepast beheer schutsluis"/>
    <x v="0"/>
    <x v="0"/>
    <x v="3"/>
    <x v="0"/>
    <m/>
    <m/>
    <m/>
    <m/>
    <m/>
    <m/>
    <m/>
    <m/>
  </r>
  <r>
    <m/>
    <s v="Rijn Noord"/>
    <x v="12"/>
    <s v="NL_02"/>
    <s v="Johan Frisokanaal"/>
    <s v="Friese boezem"/>
    <s v="M7b"/>
    <m/>
    <s v="Provincie Fryslan_Friso"/>
    <s v="NL02L9b"/>
    <s v="NL02L9b"/>
    <n v="153360"/>
    <n v="543529"/>
    <s v="Sluiscomplex"/>
    <x v="3"/>
    <s v="Johan Frisosluis Stavoren"/>
    <s v="beide"/>
    <x v="0"/>
    <s v="rinketten"/>
    <s v="aangepast beheer schutsluis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KGM000242"/>
    <s v="overig water"/>
    <s v="overig water"/>
    <n v="159975"/>
    <n v="568839"/>
    <s v="Gemaal"/>
    <x v="1"/>
    <s v="Gemaal DL Hilarides"/>
    <s v="stroomafwaarts"/>
    <x v="0"/>
    <s v="visvr pomp"/>
    <s v="visvriendelijke pomp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onbekend_ATKB7"/>
    <s v="overig water"/>
    <s v="overig water"/>
    <n v="171350"/>
    <n v="585200"/>
    <s v="Stuw"/>
    <x v="0"/>
    <s v="Stuw Bouwepet"/>
    <s v="beide"/>
    <x v="0"/>
    <s v="vistrap: check"/>
    <s v="Bekken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KGM000213"/>
    <s v="overig water"/>
    <s v="overig water"/>
    <n v="164557"/>
    <n v="570953"/>
    <s v="Gemaal"/>
    <x v="1"/>
    <s v="Gemaal Rouge Lollum"/>
    <s v="stroomafwaarts"/>
    <x v="0"/>
    <s v="visvr pomp"/>
    <s v="visvriendelijke pomp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Reest &amp; Wieden PB51201M"/>
    <s v="overig water"/>
    <s v="overig water"/>
    <n v="191742"/>
    <n v="538886"/>
    <s v="Schutsluis"/>
    <x v="3"/>
    <s v="Linthorst-Homansluis"/>
    <s v="beide"/>
    <x v="1"/>
    <s v="rinketten?; bespreken met Reest &amp; Wieden"/>
    <s v="nvt"/>
    <x v="1"/>
    <x v="0"/>
    <x v="1"/>
    <x v="1"/>
    <m/>
    <m/>
    <m/>
    <m/>
    <m/>
    <m/>
    <m/>
    <m/>
  </r>
  <r>
    <m/>
    <s v="Rijn Noord"/>
    <x v="12"/>
    <s v="NL_02"/>
    <n v="0"/>
    <s v="onbekend"/>
    <s v="onbekend"/>
    <m/>
    <s v="onbekend_ATKB8"/>
    <s v="overig water"/>
    <s v="overig water"/>
    <n v="191750"/>
    <n v="583800"/>
    <s v="Stuw"/>
    <x v="0"/>
    <s v="Valomstervaart/Bouwepet"/>
    <s v="beide"/>
    <x v="0"/>
    <s v="vistrap"/>
    <s v="Bekkenpassage"/>
    <x v="0"/>
    <x v="0"/>
    <x v="3"/>
    <x v="0"/>
    <m/>
    <m/>
    <m/>
    <m/>
    <m/>
    <m/>
    <m/>
    <m/>
  </r>
  <r>
    <m/>
    <s v="Rijn Noord"/>
    <x v="12"/>
    <s v="NL_02"/>
    <s v="Polderwater Ameland"/>
    <s v="zwakke brakke wateren"/>
    <s v="M1b"/>
    <m/>
    <s v="onbekend_ATKB9"/>
    <s v="NL02L12"/>
    <s v="NL02L12"/>
    <n v="175250"/>
    <n v="604700"/>
    <s v="Spuisluis"/>
    <x v="2"/>
    <s v="Sluis Ameland  1"/>
    <s v="beide"/>
    <x v="1"/>
    <s v="visvr duiker"/>
    <s v="aangepast beheer duiker"/>
    <x v="1"/>
    <x v="0"/>
    <x v="1"/>
    <x v="1"/>
    <m/>
    <m/>
    <m/>
    <m/>
    <m/>
    <m/>
    <m/>
    <m/>
  </r>
  <r>
    <m/>
    <s v="Rijn Noord"/>
    <x v="12"/>
    <s v="NL_02"/>
    <s v="Polderwater Ameland"/>
    <s v="zwakke brakke wateren"/>
    <s v="M1b"/>
    <m/>
    <s v="onbekend_ATKB10"/>
    <s v="NL02L12"/>
    <s v="NL02L12"/>
    <n v="180000"/>
    <n v="606100"/>
    <s v="Spuisluis"/>
    <x v="2"/>
    <s v="Sluis Ameland  2"/>
    <s v="beide"/>
    <x v="1"/>
    <s v="visvr duiker"/>
    <s v="aangepast beheer duiker"/>
    <x v="1"/>
    <x v="0"/>
    <x v="1"/>
    <x v="1"/>
    <m/>
    <m/>
    <m/>
    <m/>
    <m/>
    <m/>
    <m/>
    <m/>
  </r>
  <r>
    <m/>
    <s v="Rijn Noord"/>
    <x v="12"/>
    <s v="NL_02"/>
    <s v="Polderwater Ameland"/>
    <s v="zwakke brakke wateren"/>
    <s v="M1b"/>
    <m/>
    <s v="onbekend_ATKB11"/>
    <s v="NL02L12"/>
    <s v="NL02L12"/>
    <n v="183020"/>
    <n v="605995"/>
    <s v="Spuisluis"/>
    <x v="2"/>
    <s v="Sluis Ameland  3"/>
    <s v="beide"/>
    <x v="1"/>
    <s v="visvr duiker"/>
    <s v="aangepast beheer duiker"/>
    <x v="1"/>
    <x v="0"/>
    <x v="1"/>
    <x v="1"/>
    <m/>
    <m/>
    <m/>
    <m/>
    <m/>
    <m/>
    <m/>
    <m/>
  </r>
  <r>
    <m/>
    <s v="Rijn Noord"/>
    <x v="12"/>
    <s v="NL_02"/>
    <s v="Roptavaart"/>
    <s v="zwakke brakke wateren"/>
    <s v="M30"/>
    <m/>
    <s v="onbekend_ATKB12"/>
    <s v="NL02L12"/>
    <s v="NL02L12"/>
    <n v="158578"/>
    <n v="580319"/>
    <s v="Stuw"/>
    <x v="0"/>
    <s v="Stuw nabij Roptazijl"/>
    <s v="beide"/>
    <x v="0"/>
    <s v="vistrap"/>
    <s v="Bekken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onbekend_ATKB13"/>
    <s v="overig water"/>
    <s v="overig water"/>
    <n v="159700"/>
    <n v="579350"/>
    <s v="Stuw"/>
    <x v="0"/>
    <s v="Stuw Wynaldum"/>
    <s v="beide"/>
    <x v="0"/>
    <s v="vistrap"/>
    <s v="Bekkenpassage"/>
    <x v="0"/>
    <x v="0"/>
    <x v="3"/>
    <x v="0"/>
    <m/>
    <m/>
    <m/>
    <m/>
    <m/>
    <m/>
    <m/>
    <m/>
  </r>
  <r>
    <m/>
    <s v="Rijn Noord"/>
    <x v="12"/>
    <s v="NL_02"/>
    <n v="0"/>
    <s v="onbekend"/>
    <s v="onbekend"/>
    <m/>
    <s v="onbekend_ATKB14"/>
    <s v="overig water"/>
    <s v="overig water"/>
    <n v="165050"/>
    <n v="583400"/>
    <s v="Stuw"/>
    <x v="0"/>
    <s v="Stuw Tzummarum"/>
    <s v="beide"/>
    <x v="0"/>
    <s v="vistrap"/>
    <s v="Bekkenpassage"/>
    <x v="0"/>
    <x v="0"/>
    <x v="3"/>
    <x v="0"/>
    <m/>
    <m/>
    <m/>
    <m/>
    <m/>
    <m/>
    <m/>
    <m/>
  </r>
  <r>
    <s v="KN2596"/>
    <s v="Schelde"/>
    <x v="13"/>
    <s v="NL_18"/>
    <s v="Adriaan"/>
    <s v="Kanaal"/>
    <s v="M30"/>
    <m/>
    <s v="KGM46"/>
    <s v="NL_18_0001"/>
    <s v="NL18_ADRIAAN"/>
    <n v="46672"/>
    <n v="397523"/>
    <s v="Gemaal"/>
    <x v="1"/>
    <s v="Gemaal Adriaan"/>
    <s v="onbekend"/>
    <x v="0"/>
    <s v="Manshanden hevelvispassages, visvriendelijk gemaal"/>
    <s v="Manshanden hevelvispassage + visvriendelijke pomp"/>
    <x v="0"/>
    <x v="1"/>
    <x v="3"/>
    <x v="0"/>
    <m/>
    <m/>
    <m/>
    <m/>
    <m/>
    <m/>
    <m/>
    <m/>
  </r>
  <r>
    <s v="KN2597"/>
    <s v="Schelde"/>
    <x v="13"/>
    <s v="NL_18"/>
    <s v="Bath"/>
    <s v="Kanaal"/>
    <s v="M30"/>
    <m/>
    <s v="KST53"/>
    <s v="NL_18_0004"/>
    <s v="NL18_BATH"/>
    <n v="71712"/>
    <n v="380647"/>
    <s v="Stuw"/>
    <x v="0"/>
    <s v="Stuw Putkilweg"/>
    <s v="stroomafwaarts"/>
    <x v="1"/>
    <s v="Bekkenpassage"/>
    <s v="Bekkenpassage"/>
    <x v="5"/>
    <x v="1"/>
    <x v="1"/>
    <x v="1"/>
    <m/>
    <m/>
    <m/>
    <m/>
    <m/>
    <m/>
    <m/>
    <m/>
  </r>
  <r>
    <s v="KN2598"/>
    <s v="Schelde"/>
    <x v="13"/>
    <s v="NL_18"/>
    <s v="Bath"/>
    <s v="Kanaal"/>
    <s v="M30"/>
    <m/>
    <s v="KST538"/>
    <s v="NL_18_0002"/>
    <s v="NL18_BATH"/>
    <n v="73344"/>
    <n v="379920"/>
    <s v="Stuw"/>
    <x v="0"/>
    <s v="Stuw Bathsedijk"/>
    <s v="beide  "/>
    <x v="0"/>
    <s v="Manshanden hevelvispassages"/>
    <s v="Manshanden hevelvispassage"/>
    <x v="5"/>
    <x v="1"/>
    <x v="3"/>
    <x v="0"/>
    <m/>
    <m/>
    <m/>
    <m/>
    <m/>
    <m/>
    <m/>
    <m/>
  </r>
  <r>
    <s v="KN2599"/>
    <s v="Schelde"/>
    <x v="13"/>
    <s v="NL_18"/>
    <s v="Bath"/>
    <s v="Kanaal"/>
    <s v="M30"/>
    <m/>
    <s v="KST560"/>
    <s v="NL_18_0003"/>
    <s v="NL18_BATH"/>
    <n v="74600"/>
    <n v="379718"/>
    <s v="Stuw"/>
    <x v="0"/>
    <s v="Stuw Brugweg"/>
    <s v="stroomafwaarts"/>
    <x v="1"/>
    <s v="Manshanden hevelvispassages en bekkenpassage"/>
    <s v="bekkenpassage + Manshanden hevelvispassage"/>
    <x v="5"/>
    <x v="0"/>
    <x v="1"/>
    <x v="1"/>
    <m/>
    <m/>
    <m/>
    <m/>
    <m/>
    <m/>
    <m/>
    <m/>
  </r>
  <r>
    <s v="KN2600"/>
    <s v="Schelde"/>
    <x v="13"/>
    <s v="NL_18"/>
    <s v="Boreel"/>
    <s v="Kanaal"/>
    <s v="M30"/>
    <m/>
    <s v="KGM32"/>
    <s v="NL_18_0007"/>
    <s v="NL18_BOREEL"/>
    <n v="31121"/>
    <n v="392417"/>
    <s v="Gemaal"/>
    <x v="1"/>
    <s v="gemaal Sint Laurense watergang"/>
    <s v="onbekend"/>
    <x v="1"/>
    <s v="Visvriendelijke vijzel"/>
    <s v="Visvriendelijke vijzel"/>
    <x v="5"/>
    <x v="1"/>
    <x v="1"/>
    <x v="1"/>
    <m/>
    <m/>
    <m/>
    <m/>
    <m/>
    <m/>
    <m/>
    <m/>
  </r>
  <r>
    <s v="KN2601"/>
    <s v="Schelde"/>
    <x v="13"/>
    <s v="NL_18"/>
    <s v="Boreel"/>
    <s v="Kanaal"/>
    <s v="M30"/>
    <m/>
    <s v="KGM33"/>
    <s v="NL_18_0006"/>
    <s v="NL18_BOREEL"/>
    <n v="29255"/>
    <n v="391658"/>
    <s v="Gemaal"/>
    <x v="1"/>
    <s v="Gemaal Domburgse Watergang"/>
    <s v="onbekend"/>
    <x v="1"/>
    <s v="Visvriendelijke vijzel"/>
    <s v="Visvriendelijke vijzel"/>
    <x v="5"/>
    <x v="1"/>
    <x v="1"/>
    <x v="1"/>
    <m/>
    <m/>
    <m/>
    <m/>
    <m/>
    <m/>
    <m/>
    <m/>
  </r>
  <r>
    <s v="KN2602"/>
    <s v="Schelde"/>
    <x v="13"/>
    <s v="NL_18"/>
    <s v="Boreel"/>
    <s v="Kanaal"/>
    <s v="M30"/>
    <m/>
    <s v="KGM35"/>
    <s v="NL_18_0005"/>
    <s v="NL18_BOREEL"/>
    <n v="31452"/>
    <n v="390705"/>
    <s v="Gemaal"/>
    <x v="1"/>
    <s v="Gemaal Boreel"/>
    <s v="stroomafwaarts"/>
    <x v="1"/>
    <s v="Manshanden hevelvispassages"/>
    <s v="Manshanden hevelvispassage"/>
    <x v="1"/>
    <x v="0"/>
    <x v="1"/>
    <x v="1"/>
    <m/>
    <m/>
    <m/>
    <m/>
    <m/>
    <m/>
    <m/>
    <m/>
  </r>
  <r>
    <s v="KN2603"/>
    <s v="Schelde"/>
    <x v="13"/>
    <s v="NL_23"/>
    <s v="Braakman"/>
    <s v="kreek"/>
    <s v="M30"/>
    <m/>
    <s v="onbekend"/>
    <s v="NL_23_0024"/>
    <s v="NL23_BRKMN"/>
    <n v="42288"/>
    <n v="373000"/>
    <s v="Gemaal/suatiesluis"/>
    <x v="1"/>
    <s v="Gemaal Braakman"/>
    <s v="beide  "/>
    <x v="0"/>
    <s v="sluisbeheer"/>
    <s v="aangepast beheer schutsluis"/>
    <x v="2"/>
    <x v="1"/>
    <x v="0"/>
    <x v="0"/>
    <m/>
    <m/>
    <m/>
    <m/>
    <m/>
    <m/>
    <m/>
    <m/>
  </r>
  <r>
    <s v="KN2604"/>
    <s v="Schelde"/>
    <x v="13"/>
    <s v="NL_23"/>
    <s v="Braakman"/>
    <s v="Kanaal"/>
    <s v="M30"/>
    <m/>
    <s v="onbekend"/>
    <s v="NL_23_0025"/>
    <s v="NL23_BRKMN"/>
    <n v="41350"/>
    <n v="372350"/>
    <s v="Gemaal"/>
    <x v="1"/>
    <s v="Gemaal Lovenpolder"/>
    <s v="beide  "/>
    <x v="1"/>
    <s v="hevelvispassage"/>
    <s v="hevelvispassage"/>
    <x v="1"/>
    <x v="0"/>
    <x v="1"/>
    <x v="1"/>
    <m/>
    <m/>
    <m/>
    <m/>
    <m/>
    <m/>
    <m/>
    <m/>
  </r>
  <r>
    <s v="KN2605"/>
    <s v="Schelde"/>
    <x v="13"/>
    <s v="NL_23"/>
    <s v="Cadzand"/>
    <s v="Kanaal"/>
    <s v="M30"/>
    <m/>
    <s v="onbekend"/>
    <s v="NL_23_0018"/>
    <s v="NL23_CDZND"/>
    <n v="15414.55"/>
    <n v="378336.72600000002"/>
    <s v="Gemaal/suatiesluis"/>
    <x v="1"/>
    <s v="Gemaal Cadzand"/>
    <s v="beide  "/>
    <x v="0"/>
    <s v="sluisbeheer"/>
    <s v="aangepast beheer schutsluis"/>
    <x v="2"/>
    <x v="1"/>
    <x v="0"/>
    <x v="0"/>
    <m/>
    <m/>
    <m/>
    <m/>
    <m/>
    <m/>
    <m/>
    <m/>
  </r>
  <r>
    <s v="KN2606"/>
    <s v="Schelde"/>
    <x v="13"/>
    <s v="NL_23"/>
    <s v="Cadzand"/>
    <s v="Kanaal"/>
    <s v="M30"/>
    <m/>
    <s v="onbekend"/>
    <s v="NL_23_0019"/>
    <s v="NL23_CDZND"/>
    <n v="15496.134"/>
    <n v="373940.12300000002"/>
    <s v="Stuw"/>
    <x v="0"/>
    <s v="Stuw de Driekoker"/>
    <s v="onbekend"/>
    <x v="0"/>
    <s v="visvriendelijk sluisbeheer"/>
    <s v="aangepast beheer schutsluis"/>
    <x v="2"/>
    <x v="0"/>
    <x v="0"/>
    <x v="0"/>
    <m/>
    <m/>
    <m/>
    <m/>
    <m/>
    <m/>
    <m/>
    <m/>
  </r>
  <r>
    <s v="KN2607"/>
    <s v="Schelde"/>
    <x v="13"/>
    <s v="NL_23"/>
    <s v="Cadzand"/>
    <s v="Kanaal"/>
    <s v="M30"/>
    <m/>
    <s v="onbekend"/>
    <s v="NL_23_0020"/>
    <s v="NL23_CDZND"/>
    <n v="23583"/>
    <n v="370635"/>
    <s v="Stuw"/>
    <x v="0"/>
    <s v="Stuw Slepersdijk"/>
    <s v="stroomopwaarts"/>
    <x v="1"/>
    <s v="De Wit vispassage"/>
    <s v="de Witvispassage"/>
    <x v="1"/>
    <x v="0"/>
    <x v="1"/>
    <x v="1"/>
    <m/>
    <m/>
    <m/>
    <m/>
    <m/>
    <m/>
    <m/>
    <m/>
  </r>
  <r>
    <s v="KN2608"/>
    <s v="Schelde"/>
    <x v="13"/>
    <s v="NL_23"/>
    <s v="Cadzand"/>
    <s v="Kanaal"/>
    <s v="M30"/>
    <m/>
    <s v="onbekend"/>
    <s v="NL_23_0021"/>
    <s v="NL23_CDZND"/>
    <n v="22695"/>
    <n v="366506"/>
    <s v="Stuw"/>
    <x v="0"/>
    <s v="Stuw Pietersdijk"/>
    <s v="stroomopwaarts"/>
    <x v="0"/>
    <s v="aalgoot"/>
    <s v="aalgoot"/>
    <x v="2"/>
    <x v="0"/>
    <x v="3"/>
    <x v="0"/>
    <m/>
    <m/>
    <m/>
    <m/>
    <m/>
    <m/>
    <m/>
    <m/>
  </r>
  <r>
    <s v="KN2609"/>
    <s v="Schelde"/>
    <x v="13"/>
    <s v="NL_23"/>
    <s v="Campen"/>
    <s v="Kanaal"/>
    <s v="M30"/>
    <m/>
    <s v="onbekend"/>
    <s v="NL_23_0008"/>
    <s v="NL23_CMPN"/>
    <n v="55500"/>
    <n v="376000"/>
    <s v="Gemaal"/>
    <x v="1"/>
    <s v="Gemaal Campen"/>
    <s v="stroomopwaarts"/>
    <x v="0"/>
    <s v="hevelvispassage"/>
    <s v="hevelvispassage"/>
    <x v="2"/>
    <x v="0"/>
    <x v="2"/>
    <x v="2"/>
    <m/>
    <m/>
    <m/>
    <m/>
    <m/>
    <m/>
    <m/>
    <m/>
  </r>
  <r>
    <s v="KN2610"/>
    <s v="Schelde"/>
    <x v="13"/>
    <s v="NL_23"/>
    <s v="Campen"/>
    <s v="Kanaal"/>
    <s v="M30"/>
    <m/>
    <s v="onbekend"/>
    <s v="NL_23_0009"/>
    <s v="NL23_CMPN"/>
    <n v="61075"/>
    <n v="373550"/>
    <s v="Stuw"/>
    <x v="0"/>
    <s v="Stuw Oostvogelpoder noord"/>
    <s v="stroomafwaarts"/>
    <x v="1"/>
    <s v="onbekend"/>
    <s v="nvt"/>
    <x v="5"/>
    <x v="1"/>
    <x v="1"/>
    <x v="1"/>
    <m/>
    <m/>
    <m/>
    <m/>
    <m/>
    <m/>
    <m/>
    <m/>
  </r>
  <r>
    <s v="KN2611"/>
    <s v="Schelde"/>
    <x v="13"/>
    <s v="NL_18"/>
    <s v="De Noord-sint Maartensdijk"/>
    <s v="Kanaal"/>
    <s v="M31"/>
    <m/>
    <s v="KGM21"/>
    <s v="NL_18_0033"/>
    <s v="NL18_STMAARTENSDIJK"/>
    <n v="61955"/>
    <n v="396912"/>
    <s v="Gemaal"/>
    <x v="1"/>
    <s v="Gemaal De Noord - St Maartensdijk"/>
    <s v="onbekend"/>
    <x v="1"/>
    <s v="Manshanden hevelvispassages, visvriendelijk gemaal"/>
    <s v="Manshanden hevelvispassage + visvriendelijke pomp"/>
    <x v="1"/>
    <x v="0"/>
    <x v="1"/>
    <x v="1"/>
    <m/>
    <m/>
    <m/>
    <m/>
    <m/>
    <m/>
    <m/>
    <m/>
  </r>
  <r>
    <s v="KN2612"/>
    <s v="Schelde"/>
    <x v="13"/>
    <s v="NL_18"/>
    <s v="De Noord-Stavenisse"/>
    <s v="Kanaal"/>
    <s v="M31"/>
    <m/>
    <s v="KGM21"/>
    <s v="NL_18_0032"/>
    <s v="NL18_STAVENISSE"/>
    <n v="61955"/>
    <n v="396912"/>
    <s v="Gemaal"/>
    <x v="1"/>
    <s v="Gemaal De Noord - Stavenisse"/>
    <s v="onbekend"/>
    <x v="1"/>
    <s v="Manshanden hevelvispassages, visvriendelijk gemaal"/>
    <s v="Manshanden hevelvispassage + visvriendelijke pomp"/>
    <x v="5"/>
    <x v="0"/>
    <x v="1"/>
    <x v="1"/>
    <m/>
    <m/>
    <m/>
    <m/>
    <m/>
    <m/>
    <m/>
    <m/>
  </r>
  <r>
    <s v="KN2613"/>
    <s v="Schelde"/>
    <x v="13"/>
    <s v="NL_18"/>
    <s v="De Piet"/>
    <s v="Kanaal"/>
    <s v="M30"/>
    <m/>
    <s v="KGM49"/>
    <s v="NL_18_0028"/>
    <s v="NL18_PIET"/>
    <n v="41575"/>
    <n v="393432"/>
    <s v="Gemaal"/>
    <x v="1"/>
    <s v="Gemaal de Piet"/>
    <s v="onbekend"/>
    <x v="1"/>
    <s v="Manshanden hevelvispassages, visvriendelijk gemaal, bekkenpassage"/>
    <s v="Manshanden hevelvispassage + bekkenpassage + visvriendelijke pomp"/>
    <x v="1"/>
    <x v="0"/>
    <x v="1"/>
    <x v="1"/>
    <m/>
    <m/>
    <m/>
    <m/>
    <m/>
    <m/>
    <m/>
    <m/>
  </r>
  <r>
    <s v="KN2614"/>
    <s v="Schelde"/>
    <x v="13"/>
    <s v="NL_18"/>
    <s v="Dekker"/>
    <s v="Kanaal"/>
    <s v="M31"/>
    <m/>
    <s v="KGM63"/>
    <s v="NL_18_0010"/>
    <s v="NL18_DEKKER"/>
    <n v="56599"/>
    <n v="394124"/>
    <s v="Gemaal"/>
    <x v="1"/>
    <s v="Gemaal Dekker"/>
    <s v="stroomopwaarts"/>
    <x v="0"/>
    <s v="aalgoot"/>
    <s v="aalgoot"/>
    <x v="2"/>
    <x v="1"/>
    <x v="2"/>
    <x v="2"/>
    <m/>
    <m/>
    <m/>
    <m/>
    <m/>
    <m/>
    <m/>
    <m/>
  </r>
  <r>
    <s v="KN2615"/>
    <s v="Schelde"/>
    <x v="13"/>
    <s v="NL_18"/>
    <s v="Dreischor"/>
    <s v="Kanaal"/>
    <s v="M31"/>
    <m/>
    <s v="KGM15"/>
    <s v="NL_18_0011"/>
    <s v="NL18_DREISCHOR"/>
    <n v="59156"/>
    <n v="414079"/>
    <s v="Gemaal"/>
    <x v="1"/>
    <s v="Gemaal Dreischor"/>
    <s v="onbekend"/>
    <x v="1"/>
    <s v="Manshanden hevelvispassages, visvriendelijk gemaal"/>
    <s v="Manshanden hevelvispassage + visvriendelijke pomp"/>
    <x v="5"/>
    <x v="1"/>
    <x v="1"/>
    <x v="1"/>
    <m/>
    <m/>
    <m/>
    <m/>
    <m/>
    <m/>
    <m/>
    <m/>
  </r>
  <r>
    <s v="KN2616"/>
    <s v="Schelde"/>
    <x v="13"/>
    <s v="NL_18"/>
    <s v="Duiveland-Oosterland"/>
    <s v="Kanaal"/>
    <s v="M31"/>
    <m/>
    <s v="KGM16"/>
    <s v="NL_18_0012"/>
    <s v="NL18_DUIV_OOSTERLAND"/>
    <n v="58385"/>
    <n v="404231"/>
    <s v="Gemaal"/>
    <x v="1"/>
    <s v="Gemaal Duiveland"/>
    <s v="beide  "/>
    <x v="0"/>
    <s v="hevelvispassage"/>
    <s v="hevelvispassage"/>
    <x v="0"/>
    <x v="0"/>
    <x v="0"/>
    <x v="0"/>
    <m/>
    <m/>
    <m/>
    <m/>
    <m/>
    <m/>
    <m/>
    <m/>
  </r>
  <r>
    <s v="KN2617"/>
    <s v="Schelde"/>
    <x v="13"/>
    <s v="NL_18"/>
    <s v="Duiveland-Oosterland"/>
    <s v="Kanaal"/>
    <s v="M31"/>
    <m/>
    <s v="KST39"/>
    <s v="NL_18_0013"/>
    <s v="NL18_DUIV_OOSTERLAND"/>
    <n v="60610"/>
    <n v="405813"/>
    <s v="Stuw"/>
    <x v="0"/>
    <s v="Stuw Lage Rampertseweg"/>
    <s v="stroomafwaarts"/>
    <x v="1"/>
    <s v="Bekkenpassage"/>
    <s v="bekkenpassage"/>
    <x v="5"/>
    <x v="1"/>
    <x v="1"/>
    <x v="1"/>
    <m/>
    <m/>
    <m/>
    <m/>
    <m/>
    <m/>
    <m/>
    <m/>
  </r>
  <r>
    <s v="KN2618"/>
    <s v="Schelde"/>
    <x v="13"/>
    <s v="NL_18"/>
    <s v="Duiveland-Ouwerkerk"/>
    <s v="Kanaal"/>
    <s v="M31"/>
    <m/>
    <s v="KGM16"/>
    <s v="NL_18_0014"/>
    <s v="NL18_DUIV_OUWERKERK"/>
    <n v="58385"/>
    <n v="404231"/>
    <s v="Gemaal"/>
    <x v="1"/>
    <s v="Gemaal Duiveland"/>
    <s v="beide  "/>
    <x v="0"/>
    <s v="hevelvispassage"/>
    <s v="hevelvispassage"/>
    <x v="0"/>
    <x v="0"/>
    <x v="0"/>
    <x v="0"/>
    <m/>
    <m/>
    <m/>
    <m/>
    <m/>
    <m/>
    <m/>
    <m/>
  </r>
  <r>
    <s v="KN2619"/>
    <s v="Schelde"/>
    <x v="13"/>
    <s v="NL_18"/>
    <s v="De Eendracht"/>
    <s v="Kanaal"/>
    <s v="M30"/>
    <m/>
    <s v="KGM24"/>
    <s v="NL_18_0015"/>
    <s v="NL18_EENDRACHT"/>
    <n v="72618"/>
    <n v="399847"/>
    <s v="Gemaal"/>
    <x v="1"/>
    <s v="Gemaal drie grote polders"/>
    <s v="onbekend"/>
    <x v="1"/>
    <s v="Manshanden hevelvispassages, visvriendelijk gemaal"/>
    <s v="Manshanden hevelvispassage + visvriendelijke pomp"/>
    <x v="5"/>
    <x v="1"/>
    <x v="1"/>
    <x v="1"/>
    <m/>
    <m/>
    <m/>
    <m/>
    <m/>
    <m/>
    <m/>
    <m/>
  </r>
  <r>
    <s v="KN2620"/>
    <s v="Schelde"/>
    <x v="13"/>
    <s v="NL_18"/>
    <s v="De Eendracht"/>
    <s v="Kanaal"/>
    <s v="M30"/>
    <m/>
    <s v="KST314"/>
    <s v="NL_18_0016"/>
    <s v="NL18_EENDRACHT"/>
    <n v="70819"/>
    <n v="399061"/>
    <s v="Stuw"/>
    <x v="0"/>
    <s v="Stuw Molendijk Oud-Vossenmeer"/>
    <s v="stroomafwaarts"/>
    <x v="1"/>
    <s v="Bekkenpassage"/>
    <s v="bekkenpassage"/>
    <x v="5"/>
    <x v="1"/>
    <x v="1"/>
    <x v="1"/>
    <m/>
    <m/>
    <m/>
    <m/>
    <m/>
    <m/>
    <m/>
    <m/>
  </r>
  <r>
    <s v="KN2621"/>
    <s v="Schelde"/>
    <x v="13"/>
    <s v="NL_18"/>
    <s v="De Eendracht"/>
    <s v="Kanaal"/>
    <s v="M30"/>
    <m/>
    <s v="KGM27"/>
    <s v="NL_18_0017"/>
    <s v="NL18_EENDRACHT"/>
    <n v="73757"/>
    <n v="393653"/>
    <s v="Gemaal"/>
    <x v="1"/>
    <s v="Gemaal de Eendracht"/>
    <s v="beide  "/>
    <x v="1"/>
    <s v="Manshanden hevelvispassages, visvriendelijk gemaal"/>
    <s v="Manshanden hevelvispassage + visvriendelijke pomp"/>
    <x v="1"/>
    <x v="0"/>
    <x v="0"/>
    <x v="0"/>
    <m/>
    <m/>
    <m/>
    <m/>
    <m/>
    <m/>
    <m/>
    <m/>
  </r>
  <r>
    <s v="KN2622"/>
    <s v="Schelde"/>
    <x v="13"/>
    <s v="NL_18"/>
    <s v="Glerum"/>
    <s v="Kanaal"/>
    <s v="M31"/>
    <m/>
    <s v="KGM66"/>
    <s v="NL_18_0033"/>
    <s v="NL18_GLERUM"/>
    <n v="60985.995999999999"/>
    <n v="383616.48599999998"/>
    <s v="Gemaal"/>
    <x v="1"/>
    <s v="Gemaal Joh. Glerum"/>
    <s v="stroomopwaarts"/>
    <x v="0"/>
    <s v="aalgoot"/>
    <s v="aalgoot"/>
    <x v="3"/>
    <x v="1"/>
    <x v="2"/>
    <x v="2"/>
    <m/>
    <m/>
    <m/>
    <m/>
    <m/>
    <m/>
    <m/>
    <m/>
  </r>
  <r>
    <s v="KN2623"/>
    <s v="Schelde"/>
    <x v="13"/>
    <s v="NL_23"/>
    <s v="Hansweert"/>
    <s v="Kanaal"/>
    <s v="M30"/>
    <m/>
    <s v="KST498"/>
    <s v="onbekend"/>
    <s v="onbekend"/>
    <n v="57832.966999999997"/>
    <n v="385999.38099999999"/>
    <s v="Gemaal/suatiesluis"/>
    <x v="1"/>
    <s v="Gemaal Schore"/>
    <s v="beide  "/>
    <x v="0"/>
    <s v="visvriendelijk gemaal met hevelpassage "/>
    <s v="hevelvispassage + visvriendelijke pomp"/>
    <x v="0"/>
    <x v="0"/>
    <x v="3"/>
    <x v="0"/>
    <m/>
    <m/>
    <m/>
    <m/>
    <m/>
    <m/>
    <m/>
    <m/>
  </r>
  <r>
    <s v="KN2624"/>
    <s v="Schelde"/>
    <x v="13"/>
    <s v="NL_18"/>
    <s v="Hellewoud"/>
    <s v="Kanaal"/>
    <s v="M31"/>
    <m/>
    <s v="KST132"/>
    <s v="NL_18_0018"/>
    <s v="NL18_HELLEWOUD"/>
    <n v="45987"/>
    <n v="380454"/>
    <s v="Stuw"/>
    <x v="0"/>
    <s v="Stuw Hooglandsedijk"/>
    <s v="stroomopwaarts"/>
    <x v="1"/>
    <s v="Bekkenpassage"/>
    <s v="hevelvispassage + visvriendelijke pomp"/>
    <x v="1"/>
    <x v="0"/>
    <x v="1"/>
    <x v="1"/>
    <m/>
    <m/>
    <m/>
    <m/>
    <m/>
    <m/>
    <m/>
    <m/>
  </r>
  <r>
    <s v="KN2625"/>
    <s v="Schelde"/>
    <x v="13"/>
    <s v="NL_18"/>
    <s v="Kleverskerke"/>
    <s v="Kanaal"/>
    <s v="M31"/>
    <m/>
    <s v="KGM40"/>
    <s v="NL_18_0019"/>
    <s v="NL18_KLEVERSKERKE"/>
    <n v="35795"/>
    <n v="396224"/>
    <s v="Gemaal"/>
    <x v="1"/>
    <s v="Gemaal Kleverskerke"/>
    <s v="onbekend"/>
    <x v="1"/>
    <s v="Manshanden hevelvispassages, visvriendelijk gemaal"/>
    <s v="Manshanden hevelvispassage + visvriendelijke pomp"/>
    <x v="5"/>
    <x v="1"/>
    <x v="1"/>
    <x v="1"/>
    <m/>
    <m/>
    <m/>
    <m/>
    <m/>
    <m/>
    <m/>
    <m/>
  </r>
  <r>
    <s v="KN2626"/>
    <s v="Schelde"/>
    <x v="13"/>
    <s v="NL_18"/>
    <s v="Loohoek"/>
    <s v="Kanaal"/>
    <s v="M31"/>
    <m/>
    <s v="KGM31"/>
    <s v="NL_18_0020"/>
    <s v="NL18_LOOHOEK"/>
    <n v="68271"/>
    <n v="393615"/>
    <s v="Gemaal"/>
    <x v="1"/>
    <s v="Gemaal Loohoek"/>
    <s v="beide  "/>
    <x v="0"/>
    <s v="hevelvispassage"/>
    <s v="hevelvispassage"/>
    <x v="0"/>
    <x v="0"/>
    <x v="0"/>
    <x v="0"/>
    <m/>
    <m/>
    <m/>
    <m/>
    <m/>
    <m/>
    <m/>
    <m/>
  </r>
  <r>
    <s v="KN2627"/>
    <s v="Schelde"/>
    <x v="13"/>
    <s v="NL_18"/>
    <s v="De Luyster"/>
    <s v="Kanaal"/>
    <s v="M31"/>
    <m/>
    <s v="KGM17"/>
    <s v="NL_18_0021"/>
    <s v="NL18_LUYSTER"/>
    <n v="68877"/>
    <n v="403532"/>
    <s v="Gemaal"/>
    <x v="1"/>
    <s v="Gemaal Luyster"/>
    <s v="onbekend"/>
    <x v="1"/>
    <s v="Manshanden hevelvispassages, visvriendelijk gemaal"/>
    <s v="Manshanden hevelvispassage + visvriendelijke pomp"/>
    <x v="5"/>
    <x v="1"/>
    <x v="1"/>
    <x v="1"/>
    <m/>
    <m/>
    <m/>
    <m/>
    <m/>
    <m/>
    <m/>
    <m/>
  </r>
  <r>
    <s v="KN2628"/>
    <s v="Schelde"/>
    <x v="13"/>
    <s v="NL_18"/>
    <s v="De Luyster"/>
    <s v="Kanaal"/>
    <s v="M31"/>
    <m/>
    <s v="KST13"/>
    <s v="NL_18_0022"/>
    <s v="NL18_LUYSTER"/>
    <n v="68049"/>
    <n v="404271"/>
    <s v="Stuw"/>
    <x v="0"/>
    <s v="Stuw Oudeweg, st Philipsland"/>
    <s v="stroomafwaarts"/>
    <x v="1"/>
    <s v="Bekkenpassage"/>
    <s v="Bekkenpassage"/>
    <x v="5"/>
    <x v="1"/>
    <x v="1"/>
    <x v="1"/>
    <m/>
    <m/>
    <m/>
    <m/>
    <m/>
    <m/>
    <m/>
    <m/>
  </r>
  <r>
    <s v="KN2629"/>
    <s v="Schelde"/>
    <x v="13"/>
    <s v="NL_18"/>
    <s v="De Luyster"/>
    <s v="Kanaal"/>
    <s v="M31"/>
    <m/>
    <s v="KST14"/>
    <s v="NL_18_0023"/>
    <s v="NL18_LUYSTER"/>
    <n v="69930"/>
    <n v="404482"/>
    <s v="Stuw"/>
    <x v="0"/>
    <s v="Stuw Rijksweg, St Philipsland"/>
    <s v="stroomafwaarts"/>
    <x v="1"/>
    <s v="Bekkenpassage"/>
    <s v="Bekkenpassage"/>
    <x v="5"/>
    <x v="1"/>
    <x v="1"/>
    <x v="1"/>
    <m/>
    <m/>
    <m/>
    <m/>
    <m/>
    <m/>
    <m/>
    <m/>
  </r>
  <r>
    <s v="KN2630"/>
    <s v="Schelde"/>
    <x v="13"/>
    <s v="NL_18"/>
    <s v="Maelstede"/>
    <s v="Kanaal"/>
    <s v="M30"/>
    <m/>
    <s v="KGM57"/>
    <s v="NL_18_0026"/>
    <s v="NL18_MAELSTEDE"/>
    <n v="51496"/>
    <n v="388385"/>
    <s v="Gemaal"/>
    <x v="1"/>
    <s v="Gemaal de Poel"/>
    <s v="beide  "/>
    <x v="1"/>
    <s v="visvriendelijke pomp + vissluis"/>
    <s v="vissluis + visvriendelijke pomp"/>
    <x v="1"/>
    <x v="0"/>
    <x v="1"/>
    <x v="1"/>
    <m/>
    <m/>
    <m/>
    <m/>
    <m/>
    <m/>
    <m/>
    <m/>
  </r>
  <r>
    <s v="KN2631"/>
    <s v="Schelde"/>
    <x v="13"/>
    <s v="NL_18"/>
    <s v="Maelstede"/>
    <s v="Kanaal"/>
    <s v="M30"/>
    <m/>
    <s v="KGM58"/>
    <s v="NL_18_0024"/>
    <s v="NL18_MAELSTEDE"/>
    <n v="53284"/>
    <n v="385789"/>
    <s v="Gemaal"/>
    <x v="1"/>
    <s v="Gemaal Maelstede"/>
    <s v="beide  "/>
    <x v="0"/>
    <s v="hevelvispassage"/>
    <s v="hevelvispassage"/>
    <x v="2"/>
    <x v="0"/>
    <x v="2"/>
    <x v="2"/>
    <m/>
    <m/>
    <m/>
    <m/>
    <m/>
    <m/>
    <m/>
    <m/>
  </r>
  <r>
    <s v="KN2632"/>
    <s v="Schelde"/>
    <x v="13"/>
    <s v="NL_18"/>
    <s v="Maelstede"/>
    <s v="Kanaal"/>
    <s v="M30"/>
    <m/>
    <s v="KST131"/>
    <s v="NL_18_0025"/>
    <s v="NL18_MAELSTEDE"/>
    <n v="51422"/>
    <n v="387560"/>
    <s v="Stuw"/>
    <x v="0"/>
    <s v="Stuw Bosseweg"/>
    <s v="stroomafwaarts"/>
    <x v="1"/>
    <s v="Bekkenpassage"/>
    <s v="Bekkenpassage"/>
    <x v="5"/>
    <x v="1"/>
    <x v="1"/>
    <x v="1"/>
    <m/>
    <m/>
    <m/>
    <m/>
    <m/>
    <m/>
    <m/>
    <m/>
  </r>
  <r>
    <s v="KN2633"/>
    <s v="Schelde"/>
    <x v="13"/>
    <s v="NL_23"/>
    <s v="Nieuwe Sluis"/>
    <s v="Kanaal"/>
    <s v="M30"/>
    <m/>
    <s v="onbekend"/>
    <s v="NL_23_0001"/>
    <s v="NL23_NWSLS"/>
    <n v="24021.81"/>
    <n v="381213.41899999999"/>
    <s v="Gemaal"/>
    <x v="1"/>
    <s v="Gemaal Nieuwe Sluis"/>
    <s v="beide  "/>
    <x v="0"/>
    <s v="visvriendelijk gemaal met hevelpassage "/>
    <s v="hevelvispassage + visvriendelijke pomp"/>
    <x v="0"/>
    <x v="0"/>
    <x v="3"/>
    <x v="0"/>
    <m/>
    <m/>
    <m/>
    <m/>
    <m/>
    <m/>
    <m/>
    <m/>
  </r>
  <r>
    <s v="KN2634"/>
    <s v="Schelde"/>
    <x v="13"/>
    <s v="NL_23"/>
    <s v="Nol Zeven"/>
    <s v="Kanaal"/>
    <s v="M30"/>
    <m/>
    <s v="onbekend"/>
    <s v="NL_23_0022"/>
    <s v="NL23_NLZVN"/>
    <n v="36898.332999999999"/>
    <n v="376510.99599999998"/>
    <s v="Suatiesluis"/>
    <x v="2"/>
    <s v="Uitwatering Nol Zeven"/>
    <s v="beide  "/>
    <x v="0"/>
    <s v="sluisbeheer"/>
    <s v="aangepast beheer schutsluis"/>
    <x v="2"/>
    <x v="1"/>
    <x v="3"/>
    <x v="0"/>
    <m/>
    <m/>
    <m/>
    <m/>
    <m/>
    <m/>
    <m/>
    <m/>
  </r>
  <r>
    <s v="KN2635"/>
    <s v="Schelde"/>
    <x v="13"/>
    <s v="NL_23"/>
    <s v="Nol Zeven"/>
    <s v="Kanaal"/>
    <s v="M30"/>
    <m/>
    <s v="onbekend"/>
    <s v="NL_23_0023"/>
    <s v="NL23_NLZVN"/>
    <n v="36600"/>
    <n v="371600"/>
    <s v="Stuw/afsluitbare duiker"/>
    <x v="0"/>
    <s v="Stuw Beun"/>
    <s v="stroomafwaarts"/>
    <x v="1"/>
    <s v="onbekend"/>
    <s v="nvt"/>
    <x v="1"/>
    <x v="0"/>
    <x v="1"/>
    <x v="1"/>
    <m/>
    <m/>
    <m/>
    <m/>
    <m/>
    <m/>
    <m/>
    <m/>
  </r>
  <r>
    <s v="KN2636"/>
    <s v="Schelde"/>
    <x v="13"/>
    <s v="NL_23"/>
    <s v="Nummer Een"/>
    <s v="Kanaal"/>
    <s v="M30"/>
    <m/>
    <s v="onbekend"/>
    <s v="NL_23_0002"/>
    <s v="NL23_NREEN"/>
    <n v="30562.254000000001"/>
    <n v="378793.196"/>
    <s v="Gemaal"/>
    <x v="1"/>
    <s v="Gemaal Nummer Een"/>
    <s v="onbekend"/>
    <x v="1"/>
    <s v="onbekend"/>
    <s v="nvt"/>
    <x v="5"/>
    <x v="1"/>
    <x v="1"/>
    <x v="1"/>
    <m/>
    <m/>
    <m/>
    <m/>
    <m/>
    <m/>
    <m/>
    <m/>
  </r>
  <r>
    <s v="KN2637"/>
    <s v="Schelde"/>
    <x v="13"/>
    <s v="NL_18"/>
    <s v="Oosterland"/>
    <s v="Kanaal"/>
    <s v="M30"/>
    <m/>
    <s v="KGM60"/>
    <s v="NL_18_0027"/>
    <s v="NL18_OOSTERLAND"/>
    <n v="46096"/>
    <n v="396382"/>
    <s v="gemaal"/>
    <x v="1"/>
    <s v="Gemaal Oosterland"/>
    <s v="onbekend"/>
    <x v="1"/>
    <s v="Manshanden hevelvispassages, visvriendelijk gemaal"/>
    <s v="Manshanden hevelvispassage + visvriendelijke pomp"/>
    <x v="5"/>
    <x v="1"/>
    <x v="1"/>
    <x v="1"/>
    <m/>
    <m/>
    <m/>
    <m/>
    <m/>
    <m/>
    <m/>
    <m/>
  </r>
  <r>
    <s v="KN2638"/>
    <s v="Schelde"/>
    <x v="13"/>
    <s v="NL_23"/>
    <s v="Othene"/>
    <s v="Kanaal"/>
    <s v="M30"/>
    <m/>
    <s v="onbekend"/>
    <s v="NL_23_0010"/>
    <s v="NL23_OTHNE"/>
    <n v="48388"/>
    <n v="373775"/>
    <s v="Gemaal/suatiesluis"/>
    <x v="1"/>
    <s v="Gemaal Othene"/>
    <s v="beide  "/>
    <x v="0"/>
    <s v="sluisbeheer"/>
    <s v="aangepast beheer schutsluis"/>
    <x v="2"/>
    <x v="0"/>
    <x v="0"/>
    <x v="0"/>
    <m/>
    <m/>
    <m/>
    <m/>
    <m/>
    <m/>
    <m/>
    <m/>
  </r>
  <r>
    <s v="KN2639"/>
    <s v="Schelde"/>
    <x v="13"/>
    <s v="NL_23"/>
    <s v="Othene"/>
    <s v="Kanaal"/>
    <s v="M30"/>
    <m/>
    <s v="onbekend"/>
    <s v="NL_23_0011"/>
    <s v="NL23_OTHNE"/>
    <n v="50200"/>
    <n v="365375"/>
    <s v="Stuw"/>
    <x v="0"/>
    <s v="Stuw bij de Buthduiker"/>
    <s v="beide  "/>
    <x v="0"/>
    <s v="De Wit vispassage"/>
    <s v="de Witvispassage"/>
    <x v="3"/>
    <x v="0"/>
    <x v="0"/>
    <x v="0"/>
    <m/>
    <m/>
    <m/>
    <m/>
    <m/>
    <m/>
    <m/>
    <m/>
  </r>
  <r>
    <s v="KN2640"/>
    <s v="Schelde"/>
    <x v="13"/>
    <s v="NL_23"/>
    <s v="Othene"/>
    <s v="Kanaal"/>
    <s v="M30"/>
    <m/>
    <s v="onbekend"/>
    <s v="NL_23_0012"/>
    <s v="NL23_OTHNE"/>
    <n v="52305.49"/>
    <n v="361817.74"/>
    <s v="Stuw"/>
    <x v="0"/>
    <s v="Stuw Moerspuise watergang"/>
    <s v="stroomopwaarts"/>
    <x v="1"/>
    <s v="onbekend"/>
    <s v="nvt"/>
    <x v="1"/>
    <x v="0"/>
    <x v="1"/>
    <x v="1"/>
    <m/>
    <m/>
    <m/>
    <m/>
    <m/>
    <m/>
    <m/>
    <m/>
  </r>
  <r>
    <s v="KN2641"/>
    <s v="Schelde"/>
    <x v="13"/>
    <s v="NL_23"/>
    <s v="Othene"/>
    <s v="Kanaal"/>
    <s v="M30"/>
    <m/>
    <s v="onbekend"/>
    <s v="NL_23_0013"/>
    <s v="NL23_OTHNE"/>
    <n v="52650.89"/>
    <n v="363424.39"/>
    <s v="Stuw"/>
    <x v="0"/>
    <s v="Stuw Beoosten Blijpolder"/>
    <s v="stroomopwaarts"/>
    <x v="1"/>
    <s v="onbekend"/>
    <s v="nvt"/>
    <x v="1"/>
    <x v="0"/>
    <x v="1"/>
    <x v="1"/>
    <m/>
    <m/>
    <m/>
    <m/>
    <m/>
    <m/>
    <m/>
    <m/>
  </r>
  <r>
    <s v="KN2642"/>
    <s v="Schelde"/>
    <x v="13"/>
    <s v="NL_23"/>
    <s v="Othene"/>
    <s v="Kanaal"/>
    <s v="M30"/>
    <m/>
    <s v="onbekend"/>
    <s v="NL_23_0014"/>
    <s v="NL23_OTHNE"/>
    <n v="54207.12"/>
    <n v="362965.54"/>
    <s v="Stuw"/>
    <x v="0"/>
    <s v="Stuw Konijneputten"/>
    <s v="stroomopwaarts"/>
    <x v="1"/>
    <s v="onbekend"/>
    <s v="nvt"/>
    <x v="1"/>
    <x v="0"/>
    <x v="1"/>
    <x v="1"/>
    <m/>
    <m/>
    <m/>
    <m/>
    <m/>
    <m/>
    <m/>
    <m/>
  </r>
  <r>
    <s v="KN2643"/>
    <s v="Schelde"/>
    <x v="13"/>
    <s v="NL_23"/>
    <s v="Othene"/>
    <s v="Kanaal"/>
    <s v="M30"/>
    <m/>
    <s v="onbekend"/>
    <s v="NL_23_0015"/>
    <s v="NL23_OTHNE"/>
    <n v="49028.74"/>
    <n v="363090.44"/>
    <s v="Stuw"/>
    <x v="0"/>
    <s v="Stuw Langeweg"/>
    <s v="stroomopwaarts"/>
    <x v="1"/>
    <s v="onbekend"/>
    <s v="nvt"/>
    <x v="1"/>
    <x v="1"/>
    <x v="1"/>
    <x v="1"/>
    <m/>
    <m/>
    <m/>
    <m/>
    <m/>
    <m/>
    <m/>
    <m/>
  </r>
  <r>
    <s v="KN2644"/>
    <s v="Schelde"/>
    <x v="13"/>
    <s v="NL_23"/>
    <s v="Othene"/>
    <s v="Kanaal"/>
    <s v="M30"/>
    <m/>
    <s v="onbekend"/>
    <s v="NL_23_0016"/>
    <s v="NL23_OTHNE"/>
    <n v="53331.51"/>
    <n v="365396"/>
    <s v="Stuw"/>
    <x v="0"/>
    <s v="Stuw Hulsterse weg"/>
    <s v="stroomopwaarts"/>
    <x v="1"/>
    <s v="onbekend"/>
    <s v="nvt"/>
    <x v="1"/>
    <x v="1"/>
    <x v="1"/>
    <x v="1"/>
    <m/>
    <m/>
    <m/>
    <m/>
    <m/>
    <m/>
    <m/>
    <m/>
  </r>
  <r>
    <s v="KN2645"/>
    <s v="Schelde"/>
    <x v="13"/>
    <s v="NL_23"/>
    <s v="Othene"/>
    <s v="Kanaal"/>
    <s v="M30"/>
    <m/>
    <s v="onbekend"/>
    <s v="NL_23_0017"/>
    <s v="NL23_OTHNE"/>
    <n v="55215.17"/>
    <n v="365397.82"/>
    <s v="Stuw"/>
    <x v="0"/>
    <s v="Stuw Hulsterse weg 2e Verkorting"/>
    <s v="stroomopwaarts"/>
    <x v="1"/>
    <s v="onbekend"/>
    <s v="nvt"/>
    <x v="1"/>
    <x v="1"/>
    <x v="1"/>
    <x v="1"/>
    <m/>
    <m/>
    <m/>
    <m/>
    <m/>
    <m/>
    <m/>
    <m/>
  </r>
  <r>
    <s v="KN2646"/>
    <s v="Schelde"/>
    <x v="13"/>
    <s v="NL_23"/>
    <s v="Paal"/>
    <s v="Kanaal"/>
    <s v="M30"/>
    <m/>
    <s v="onbekend"/>
    <s v="NL_23_0003"/>
    <s v="NL23_PAAL"/>
    <n v="65438"/>
    <n v="374875"/>
    <s v="Gemaal"/>
    <x v="1"/>
    <s v="Gemaal Paal"/>
    <s v="stroomopwaarts"/>
    <x v="0"/>
    <s v="Voorziening in terugslagkleppen spuikoker"/>
    <s v="Opening terugslagklep"/>
    <x v="2"/>
    <x v="0"/>
    <x v="3"/>
    <x v="0"/>
    <m/>
    <m/>
    <m/>
    <m/>
    <m/>
    <m/>
    <m/>
    <m/>
  </r>
  <r>
    <s v="KN2647"/>
    <s v="Schelde"/>
    <x v="13"/>
    <s v="NL_23"/>
    <s v="Paal"/>
    <s v="Kanaal"/>
    <s v="M30"/>
    <m/>
    <s v="onbekend"/>
    <s v="NL_23_0004"/>
    <s v="NL23_PAAL"/>
    <n v="65725"/>
    <n v="369638"/>
    <s v="Stuw"/>
    <x v="0"/>
    <s v="Stuw benoorden Zandberg"/>
    <s v="stroomopwaarts"/>
    <x v="1"/>
    <s v="onbekend"/>
    <s v="nvt"/>
    <x v="1"/>
    <x v="0"/>
    <x v="1"/>
    <x v="1"/>
    <m/>
    <m/>
    <m/>
    <m/>
    <m/>
    <m/>
    <m/>
    <m/>
  </r>
  <r>
    <s v="KN2648"/>
    <s v="Schelde"/>
    <x v="13"/>
    <s v="NL_23"/>
    <s v="Paal"/>
    <s v="Kanaal"/>
    <s v="M30"/>
    <m/>
    <s v="onbekend"/>
    <s v="NL_23_0005"/>
    <s v="NL23_PAAL"/>
    <n v="64913"/>
    <n v="368013"/>
    <s v="Stuw"/>
    <x v="0"/>
    <s v="Stuw Zandbergsche kreek"/>
    <s v="stroomopwaarts"/>
    <x v="1"/>
    <s v="onbekend"/>
    <s v="nvt"/>
    <x v="1"/>
    <x v="0"/>
    <x v="1"/>
    <x v="1"/>
    <m/>
    <m/>
    <m/>
    <m/>
    <m/>
    <m/>
    <m/>
    <m/>
  </r>
  <r>
    <s v="KN2649"/>
    <s v="Schelde"/>
    <x v="13"/>
    <s v="NL_23"/>
    <s v="Paal"/>
    <s v="Kanaal"/>
    <s v="M30"/>
    <m/>
    <s v="onbekend"/>
    <s v="NL_23_0006"/>
    <s v="NL23_PAAL"/>
    <n v="65966.460000000006"/>
    <n v="374285.86"/>
    <s v="Stuw"/>
    <x v="0"/>
    <s v="Stuw Van Alsteinpolder noord"/>
    <s v="stroomopwaarts"/>
    <x v="1"/>
    <s v="onbekend"/>
    <s v="nvt"/>
    <x v="1"/>
    <x v="1"/>
    <x v="1"/>
    <x v="1"/>
    <m/>
    <m/>
    <m/>
    <m/>
    <m/>
    <m/>
    <m/>
    <m/>
  </r>
  <r>
    <s v="KN2650"/>
    <s v="Schelde"/>
    <x v="13"/>
    <s v="NL_23"/>
    <s v="Paal"/>
    <s v="Kanaal"/>
    <s v="M30"/>
    <m/>
    <s v="onbekend"/>
    <s v="NL_23_0007"/>
    <s v="NL23_PAAL"/>
    <n v="66525"/>
    <n v="373275"/>
    <s v="Stuw"/>
    <x v="0"/>
    <s v="Stuw Emmapolder"/>
    <s v="stroomopwaarts"/>
    <x v="1"/>
    <s v="onbekend"/>
    <s v="nvt"/>
    <x v="1"/>
    <x v="1"/>
    <x v="1"/>
    <x v="1"/>
    <m/>
    <m/>
    <m/>
    <m/>
    <m/>
    <m/>
    <m/>
    <m/>
  </r>
  <r>
    <s v="KN2651"/>
    <s v="Schelde"/>
    <x v="13"/>
    <s v="NL_18"/>
    <s v="Poppekinderen"/>
    <s v="Kanaal"/>
    <s v="M30"/>
    <m/>
    <s v="KST227"/>
    <s v="onbekend"/>
    <s v="NL18_POPPEKINDEREN"/>
    <n v="33990.14"/>
    <n v="396375.41100000002"/>
    <s v="stuw"/>
    <x v="0"/>
    <s v="Stuw Bieweg"/>
    <s v="beide  "/>
    <x v="0"/>
    <s v="De Wit vispassage"/>
    <s v="de Witvispassage"/>
    <x v="3"/>
    <x v="3"/>
    <x v="2"/>
    <x v="2"/>
    <m/>
    <m/>
    <m/>
    <m/>
    <m/>
    <m/>
    <m/>
    <m/>
  </r>
  <r>
    <s v="KN2652"/>
    <s v="Schelde"/>
    <x v="13"/>
    <s v="NL_18"/>
    <s v="Schouwen"/>
    <s v="Kanaal"/>
    <s v="M31"/>
    <m/>
    <s v="KGM7"/>
    <s v="NL_18_0030"/>
    <s v="NL18_SCHOUWEN"/>
    <n v="49679"/>
    <n v="410751"/>
    <s v="gemaal"/>
    <x v="1"/>
    <s v="Gemaal Prommelsluis"/>
    <s v="beide  "/>
    <x v="0"/>
    <s v="hevelvispassage"/>
    <s v="hevelvispassage"/>
    <x v="0"/>
    <x v="0"/>
    <x v="3"/>
    <x v="0"/>
    <m/>
    <m/>
    <m/>
    <m/>
    <m/>
    <m/>
    <m/>
    <m/>
  </r>
  <r>
    <s v="KN2653"/>
    <s v="Schelde"/>
    <x v="13"/>
    <s v="NL_18"/>
    <s v="Schouwen"/>
    <s v="Kanaal"/>
    <s v="M31"/>
    <m/>
    <s v="KGM9"/>
    <s v="NL_18_0031"/>
    <s v="NL18_SCHOUWEN"/>
    <n v="51522"/>
    <n v="417966"/>
    <s v="gemaal"/>
    <x v="1"/>
    <s v="Gemaal Den Osse"/>
    <s v="onbekend"/>
    <x v="1"/>
    <s v="Manshanden hevelvispassages, visvriendelijk gemaal"/>
    <s v="Manshanden hevelvispassage + visvriendelijke pomp"/>
    <x v="5"/>
    <x v="1"/>
    <x v="1"/>
    <x v="1"/>
    <m/>
    <m/>
    <m/>
    <m/>
    <m/>
    <m/>
    <m/>
    <m/>
  </r>
  <r>
    <s v="KN2654"/>
    <s v="Schelde"/>
    <x v="13"/>
    <s v="NL_18"/>
    <s v="'t Sas"/>
    <s v="Kanaal"/>
    <s v="M31"/>
    <m/>
    <s v="KGM12"/>
    <s v="NL_18_0029"/>
    <s v="NL18_SAS"/>
    <n v="54435"/>
    <n v="407671"/>
    <s v="gemaal"/>
    <x v="1"/>
    <s v="Gemaal 't Sas"/>
    <s v="beide"/>
    <x v="0"/>
    <s v="visvriendelijk sluisbeheer"/>
    <s v="aangepast beheer schutsluis"/>
    <x v="2"/>
    <x v="1"/>
    <x v="0"/>
    <x v="0"/>
    <m/>
    <m/>
    <m/>
    <m/>
    <m/>
    <m/>
    <m/>
    <m/>
  </r>
  <r>
    <s v="KN2655"/>
    <s v="Schelde"/>
    <x v="13"/>
    <s v="NL_18"/>
    <s v="Van Borssele"/>
    <s v="Kanaal"/>
    <s v="M30"/>
    <m/>
    <s v="KGM51"/>
    <s v="NL_18_0008"/>
    <s v="NL18_BORSSELE"/>
    <n v="40184"/>
    <n v="381622"/>
    <s v="gemaal"/>
    <x v="1"/>
    <s v="Gemaal Borssele"/>
    <s v="stroomopwaarts"/>
    <x v="1"/>
    <s v="Manshanden hevelvispassages, visvriendelijk gemaal"/>
    <s v="Manshanden hevelvispassage + visvriendelijke pomp"/>
    <x v="1"/>
    <x v="0"/>
    <x v="1"/>
    <x v="1"/>
    <m/>
    <m/>
    <m/>
    <m/>
    <m/>
    <m/>
    <m/>
    <m/>
  </r>
  <r>
    <s v="KN2656"/>
    <s v="Schelde"/>
    <x v="13"/>
    <s v="NL_18"/>
    <s v="Van Borssele"/>
    <s v="Kanaal"/>
    <s v="M30"/>
    <m/>
    <s v="KST573"/>
    <s v="NL_18_0009"/>
    <s v="NL18_BORSSELE"/>
    <n v="42186"/>
    <n v="385012"/>
    <s v="stuw"/>
    <x v="0"/>
    <s v="stuw Vaathoekweg"/>
    <s v="stroomafwaarts"/>
    <x v="1"/>
    <s v="Bekkenpassage"/>
    <s v="bekkenpassage"/>
    <x v="1"/>
    <x v="0"/>
    <x v="1"/>
    <x v="1"/>
    <m/>
    <m/>
    <m/>
    <m/>
    <m/>
    <m/>
    <m/>
    <m/>
  </r>
  <r>
    <s v="KN2657"/>
    <s v="Schelde"/>
    <x v="13"/>
    <s v="NL_18"/>
    <s v="Waarde"/>
    <s v="Kanaal"/>
    <s v="M30"/>
    <m/>
    <s v="KGM67"/>
    <s v="NL_18_0034"/>
    <s v="NL18_WAARDE"/>
    <n v="63315"/>
    <n v="381299"/>
    <s v="gemaal"/>
    <x v="1"/>
    <s v="Gemaal Waarde"/>
    <s v="onbekend"/>
    <x v="1"/>
    <s v="Manshanden hevelvispassages, visvriendelijk gemaal"/>
    <s v="Manshanden hevelvispassage + visvriendelijke pomp"/>
    <x v="5"/>
    <x v="1"/>
    <x v="1"/>
    <x v="1"/>
    <m/>
    <m/>
    <m/>
    <m/>
    <m/>
    <m/>
    <m/>
    <m/>
  </r>
  <r>
    <s v="KN2658"/>
    <s v="Schelde"/>
    <x v="13"/>
    <s v="NL_18"/>
    <s v="Waarde"/>
    <s v="Kanaal"/>
    <s v="M30"/>
    <m/>
    <s v="KST62"/>
    <s v="NL_18_0035"/>
    <s v="NL18_WAARDE"/>
    <n v="65502"/>
    <n v="381046"/>
    <s v="stuw"/>
    <x v="0"/>
    <s v="Stuw Gaweegsedijk"/>
    <s v="stroomafwaarts"/>
    <x v="1"/>
    <s v="Bekkenpassage"/>
    <s v="bekkenpassage"/>
    <x v="5"/>
    <x v="1"/>
    <x v="1"/>
    <x v="1"/>
    <m/>
    <m/>
    <m/>
    <m/>
    <m/>
    <m/>
    <m/>
    <m/>
  </r>
  <r>
    <s v="KN2659"/>
    <s v="Schelde"/>
    <x v="13"/>
    <s v="NL_23"/>
    <s v="Westelijke RijksWaterleiding"/>
    <s v="Kanaal"/>
    <s v="M30"/>
    <m/>
    <s v="onbekend"/>
    <s v="NL_23_0026"/>
    <s v="onbekend"/>
    <n v="45250"/>
    <n v="372525"/>
    <s v="Gemaal/suatiesluis"/>
    <x v="1"/>
    <s v="Gemaal Westelijke RijksWaterleiding"/>
    <s v="beide  "/>
    <x v="0"/>
    <s v="sluisbeheer"/>
    <s v="aangepast beheer schutsluis"/>
    <x v="2"/>
    <x v="1"/>
    <x v="3"/>
    <x v="0"/>
    <m/>
    <m/>
    <m/>
    <m/>
    <m/>
    <m/>
    <m/>
    <m/>
  </r>
  <r>
    <s v="KN2660"/>
    <s v="Schelde"/>
    <x v="13"/>
    <s v="NL_18"/>
    <s v="Wilhelmina"/>
    <s v="Kanaal"/>
    <s v="M31"/>
    <m/>
    <s v="KGM61"/>
    <s v="NL_18_0036"/>
    <s v="NL18_WILHELMINA"/>
    <n v="49074"/>
    <n v="395444"/>
    <s v="gemaal"/>
    <x v="1"/>
    <s v="Gemaal Wilhelmina"/>
    <s v="onbekend"/>
    <x v="0"/>
    <s v="Manshanden hevelvispassages, visvriendelijk gemaal"/>
    <s v="Manshanden hevelvispassage + visvriendelijke pomp"/>
    <x v="2"/>
    <x v="1"/>
    <x v="3"/>
    <x v="0"/>
    <m/>
    <m/>
    <m/>
    <m/>
    <m/>
    <m/>
    <m/>
    <m/>
  </r>
  <r>
    <s v="KN2661"/>
    <s v="Schelde"/>
    <x v="13"/>
    <s v="NL_18"/>
    <s v="Willem"/>
    <s v="Kanaal"/>
    <s v="M31"/>
    <m/>
    <s v="KGM45"/>
    <s v="NL_18_0037"/>
    <s v="NL18_WILLEM"/>
    <n v="42592"/>
    <n v="397501"/>
    <s v="gemaal"/>
    <x v="1"/>
    <s v="Gemaal Willem"/>
    <s v="onbekend"/>
    <x v="0"/>
    <s v="Manshanden hevelvispassages, visvriendelijk gemaal"/>
    <s v="Manshanden hevelvispassage + visvriendelijke pomp"/>
    <x v="0"/>
    <x v="1"/>
    <x v="3"/>
    <x v="0"/>
    <m/>
    <m/>
    <m/>
    <m/>
    <m/>
    <m/>
    <m/>
    <m/>
  </r>
  <r>
    <s v="KN2662"/>
    <s v="Rijn West "/>
    <x v="14"/>
    <s v="NL15"/>
    <s v="Oost Boezem"/>
    <s v="Kanaal"/>
    <s v="M7"/>
    <s v="K1 (kustwater Noordzee)"/>
    <n v="450180"/>
    <s v="NL15_01"/>
    <s v="NL15_01"/>
    <n v="78200"/>
    <n v="456376"/>
    <s v="gemaal"/>
    <x v="1"/>
    <s v="gemaal drs P.H. Schoute (Scheveningen)"/>
    <s v="beide"/>
    <x v="0"/>
    <s v="Intrek zout naar zoet via terugstroom-voorziening met inzet van tussenpand. Aanpassing beheer en abs dompelpomp. Uittrek van zoet naar zout via Beveron schroefcentrifugaalpompen."/>
    <s v="visinlaat met lokstroompomp+visvriendelijke pomp"/>
    <x v="3"/>
    <x v="0"/>
    <x v="2"/>
    <x v="2"/>
    <m/>
    <m/>
    <m/>
    <m/>
    <m/>
    <m/>
    <m/>
    <m/>
  </r>
  <r>
    <s v="KN2663"/>
    <s v="Rijn West "/>
    <x v="14"/>
    <s v="NL15"/>
    <s v="watergangen Foppenpolder"/>
    <s v="sloot"/>
    <s v="geen KRW-waterlichaam"/>
    <s v="M3 (Westboezem)"/>
    <n v="107101"/>
    <s v="onbekend"/>
    <s v="geen"/>
    <n v="79071"/>
    <n v="437989"/>
    <s v="gemaal"/>
    <x v="1"/>
    <s v="gemaal Foppenpolder"/>
    <s v="beide"/>
    <x v="0"/>
    <s v="Intrek via 'halve vislift' (inlaatleiding met 1 lokstroompomp), uittrek via nieuwe visvriendelijke pompen."/>
    <s v="visinlaat met lokstroompomp+visvriendelijke pomp"/>
    <x v="0"/>
    <x v="0"/>
    <x v="3"/>
    <x v="0"/>
    <m/>
    <m/>
    <m/>
    <m/>
    <m/>
    <m/>
    <m/>
    <m/>
  </r>
  <r>
    <s v="KN2664"/>
    <s v="Rijn West "/>
    <x v="14"/>
    <s v="NL15"/>
    <s v="watergangen Aalkeet-Binnenpolder"/>
    <s v="sloot"/>
    <s v="geen KRW-waterlichaam"/>
    <s v="M3 (Westboezem)"/>
    <n v="101102"/>
    <s v="onbekend"/>
    <s v="geen"/>
    <n v="79118"/>
    <n v="436971"/>
    <s v="gemaal"/>
    <x v="1"/>
    <s v="gemaal Aalkeet-Binnenpolder"/>
    <s v="beide"/>
    <x v="0"/>
    <s v="Meybergpassage"/>
    <s v="Meyberg vispassage"/>
    <x v="0"/>
    <x v="0"/>
    <x v="0"/>
    <x v="0"/>
    <m/>
    <m/>
    <m/>
    <m/>
    <m/>
    <m/>
    <m/>
    <m/>
  </r>
  <r>
    <s v="KN2665"/>
    <s v="Rijn West "/>
    <x v="14"/>
    <s v="NL15"/>
    <s v="watergangen Aalkeet-Buitenpolder"/>
    <s v="sloot"/>
    <s v="geen KRW-waterlichaam"/>
    <s v="M3 (Westboezem)"/>
    <n v="102103"/>
    <s v="onbekend"/>
    <s v="geen"/>
    <n v="79342"/>
    <n v="437108"/>
    <s v="gemaal"/>
    <x v="1"/>
    <s v="gemaal Aalkeet-Buitenpolder"/>
    <s v="beide"/>
    <x v="0"/>
    <s v="Hevelvistrap Fish Flow Innovations in combinatie met viswering van verenstaal met luchtbellen bij gemaal."/>
    <s v="Manshanden hevelvispassage + viswering"/>
    <x v="3"/>
    <x v="0"/>
    <x v="2"/>
    <x v="0"/>
    <m/>
    <m/>
    <m/>
    <m/>
    <m/>
    <m/>
    <m/>
    <m/>
  </r>
  <r>
    <s v="KN2666"/>
    <s v="Rijn West "/>
    <x v="14"/>
    <s v="NL15"/>
    <s v="watergangen Woudsepolder"/>
    <s v="sloot"/>
    <s v="geen KRW-waterlichaam"/>
    <s v="M3 (Westboezem)"/>
    <n v="120101"/>
    <s v="onbekend"/>
    <s v="geen"/>
    <n v="81225"/>
    <n v="446947"/>
    <s v="gemaal"/>
    <x v="1"/>
    <s v="gemaal Woudsepolder"/>
    <s v="beide"/>
    <x v="0"/>
    <s v="Vislift"/>
    <s v="Vislift"/>
    <x v="0"/>
    <x v="0"/>
    <x v="2"/>
    <x v="2"/>
    <m/>
    <m/>
    <m/>
    <m/>
    <m/>
    <m/>
    <m/>
    <m/>
  </r>
  <r>
    <s v="KN2667"/>
    <s v="Rijn West "/>
    <x v="14"/>
    <s v="NL15"/>
    <s v="watergangen Akkerdijksche polder"/>
    <s v="sloot"/>
    <s v="geen KRW-waterlichaam"/>
    <s v="M7 (Oostboezem)"/>
    <n v="201101"/>
    <s v="onbekend"/>
    <s v="geen"/>
    <n v="86464"/>
    <n v="442608"/>
    <s v="gemaal"/>
    <x v="1"/>
    <s v="gemaal Akkerdijksche polder"/>
    <s v="beide"/>
    <x v="0"/>
    <s v="Vislift en visvriendelijke hidrostalpompen in nieuw gemaal."/>
    <s v="vissluis + visvriendelijke pomp"/>
    <x v="0"/>
    <x v="0"/>
    <x v="3"/>
    <x v="0"/>
    <m/>
    <m/>
    <m/>
    <m/>
    <m/>
    <m/>
    <m/>
    <m/>
  </r>
  <r>
    <s v="KN2668"/>
    <s v="Rijn West "/>
    <x v="14"/>
    <s v="NL15"/>
    <s v="Polder Berkel"/>
    <s v="Kanaal"/>
    <s v="M3"/>
    <s v="M7 (Oostboezem)"/>
    <n v="202103"/>
    <s v="NL15_05"/>
    <s v="NL15_05"/>
    <n v="89142"/>
    <n v="443577"/>
    <s v="gemaal"/>
    <x v="1"/>
    <s v="gemaal 202103 (Polder van Berkel)"/>
    <s v="beide"/>
    <x v="0"/>
    <s v="Vislift"/>
    <s v="Vislift"/>
    <x v="0"/>
    <x v="0"/>
    <x v="3"/>
    <x v="0"/>
    <m/>
    <m/>
    <m/>
    <m/>
    <m/>
    <m/>
    <m/>
    <m/>
  </r>
  <r>
    <s v="KN2669"/>
    <s v="Rijn West "/>
    <x v="14"/>
    <s v="NL16"/>
    <s v="Polder Berkel"/>
    <s v="sloot"/>
    <s v="geen KRW-waterlichaam"/>
    <s v="M3 (Binnenboezem Berkel)"/>
    <n v="202161"/>
    <s v="onbekend"/>
    <s v="geen"/>
    <n v="89214"/>
    <n v="443754"/>
    <s v="inlaat "/>
    <x v="4"/>
    <s v="Bergboezem Berkel"/>
    <s v="beide"/>
    <x v="0"/>
    <s v="Vislift voor intrek + uitrek tussen Binnen-boezem en Bergboezem en uittrek van Bergboezem naar Boezem via visvriendelijke Visionpompen in nieuw gemaal. "/>
    <s v="vissluis + visvriendelijke pomp"/>
    <x v="0"/>
    <x v="0"/>
    <x v="3"/>
    <x v="0"/>
    <m/>
    <m/>
    <m/>
    <m/>
    <m/>
    <m/>
    <m/>
    <m/>
  </r>
  <r>
    <s v="KN2670"/>
    <s v="Rijn West "/>
    <x v="14"/>
    <s v="NL15"/>
    <s v="watergangen Lage Abtswoudsepolder"/>
    <s v="sloot"/>
    <s v="geen KRW-waterlichaam"/>
    <s v="M7 (Oostboezem)"/>
    <n v="208104"/>
    <s v="onbekend"/>
    <s v="geen"/>
    <n v="86065"/>
    <n v="443528"/>
    <s v="gemaal"/>
    <x v="1"/>
    <s v="gemaal Lage Abtswoudsepolder, hoofdgemaal"/>
    <s v="beide"/>
    <x v="0"/>
    <s v="Intrek via 'halve vislift' (inlaatleiding met 1 lokstroompomp), uittrek via 2 hydrostal-pompen in naastgelegen gemaal."/>
    <s v="visinlaat met lokstroompomp+visvriendelijke pomp"/>
    <x v="0"/>
    <x v="1"/>
    <x v="2"/>
    <x v="2"/>
    <m/>
    <m/>
    <m/>
    <m/>
    <m/>
    <m/>
    <m/>
    <m/>
  </r>
  <r>
    <s v="KN2671"/>
    <s v="Rijn West "/>
    <x v="14"/>
    <s v="NL15"/>
    <s v="West Boezem"/>
    <s v="Kanaal"/>
    <s v="M3"/>
    <s v="O2 (Nieuwe waterweg)"/>
    <n v="150183"/>
    <s v="NL15_02"/>
    <s v="NL15_02"/>
    <n v="77368"/>
    <n v="436824"/>
    <s v="gemaal"/>
    <x v="1"/>
    <s v="gemaal Zaaijer"/>
    <s v="beide"/>
    <x v="0"/>
    <s v="Intrek zout naar zoet via terugstroom-voorziening met inzet tussenpand. Verbetering uittrek door start met BSV-pomp en viswering bij andere pompen."/>
    <s v="visinlaat met lokstroompomp+visvriendelijke pomp+viswering"/>
    <x v="3"/>
    <x v="1"/>
    <x v="2"/>
    <x v="2"/>
    <m/>
    <m/>
    <m/>
    <m/>
    <m/>
    <m/>
    <m/>
    <m/>
  </r>
  <r>
    <s v="KN2672"/>
    <s v="Rijn West "/>
    <x v="14"/>
    <s v="NL15"/>
    <s v="watergangen Dorppolder"/>
    <s v="sloot"/>
    <s v="geen KRW-waterlichaam"/>
    <s v="M3 (Westboezem)"/>
    <n v="105101"/>
    <s v="onbekend"/>
    <s v="geen"/>
    <n v="80271"/>
    <n v="441933"/>
    <s v="gemaal"/>
    <x v="1"/>
    <s v="gemaal Dorppolder"/>
    <s v="beide"/>
    <x v="0"/>
    <s v="onbekend"/>
    <s v="onbekend"/>
    <x v="0"/>
    <x v="1"/>
    <x v="3"/>
    <x v="0"/>
    <m/>
    <m/>
    <m/>
    <m/>
    <m/>
    <m/>
    <m/>
    <m/>
  </r>
  <r>
    <s v="KN2673"/>
    <s v="Rijn West "/>
    <x v="14"/>
    <s v="NL15"/>
    <s v="watergangen Hoekpolder"/>
    <s v="sloot"/>
    <s v="geen KRW-waterlichaam"/>
    <s v="M3 (Westboezem)"/>
    <s v="onbekend"/>
    <s v="onbekend"/>
    <s v="geen"/>
    <n v="81647"/>
    <n v="448504"/>
    <s v="gemaal"/>
    <x v="1"/>
    <s v="nieuw gemaal Hoekpolder"/>
    <s v="beide"/>
    <x v="0"/>
    <s v="Uittrek: door inzet van FishFlow buisvijzel in nieuwe gemaal. Intrek via inlaat bij nieuwe gemaal"/>
    <s v="Visinlaat + visvriendelijke vijzel"/>
    <x v="3"/>
    <x v="1"/>
    <x v="2"/>
    <x v="2"/>
    <m/>
    <m/>
    <m/>
    <m/>
    <m/>
    <m/>
    <m/>
    <m/>
  </r>
  <r>
    <s v="KN2674"/>
    <s v="Rijn West "/>
    <x v="14"/>
    <s v="NL15"/>
    <s v="Slinksloot"/>
    <s v="Kanaal"/>
    <s v="M10"/>
    <s v="M3 (Westboezem)"/>
    <n v="111101"/>
    <s v="NL15_06"/>
    <s v="NL15_06"/>
    <n v="81664"/>
    <n v="440410"/>
    <s v="gemaal"/>
    <x v="1"/>
    <s v="gemaal Holierhoekse- en Zouteveensepolder"/>
    <s v="beide"/>
    <x v="0"/>
    <s v="Vislift in combinatie met van viswering van verenstaal met luchtbellen bij naastgelegen gemaal"/>
    <s v="vislift + viswering"/>
    <x v="0"/>
    <x v="1"/>
    <x v="2"/>
    <x v="2"/>
    <m/>
    <m/>
    <m/>
    <m/>
    <m/>
    <m/>
    <m/>
    <m/>
  </r>
  <r>
    <s v="KN2675"/>
    <s v="Rijn West "/>
    <x v="14"/>
    <s v="NL15"/>
    <s v="watergangen Lage Broekpolder"/>
    <s v="sloot"/>
    <s v="geen KRW-waterlichaam"/>
    <s v="M7 (Oostboezem)"/>
    <n v="209102"/>
    <s v="onbekend"/>
    <s v="geen"/>
    <n v="84144"/>
    <n v="449087"/>
    <s v="gemaal"/>
    <x v="1"/>
    <s v="gemaal Lage Broekpolder"/>
    <s v="beide"/>
    <x v="0"/>
    <s v="Vislift en nieuwe visvriendelijke pompen in naastgelegen gemaal."/>
    <s v="vissluis + visvriendelijke pomp"/>
    <x v="0"/>
    <x v="1"/>
    <x v="3"/>
    <x v="0"/>
    <m/>
    <m/>
    <m/>
    <m/>
    <m/>
    <m/>
    <m/>
    <m/>
  </r>
  <r>
    <s v="KN2676"/>
    <s v="Rijn West "/>
    <x v="14"/>
    <s v="NL15"/>
    <s v="watergangen Polder van Nootdorp"/>
    <s v="sloot"/>
    <s v="geen KRW-waterlichaam"/>
    <s v="M7 (Oostboezem)"/>
    <n v="215102"/>
    <s v="onbekend"/>
    <s v="geen"/>
    <n v="85163"/>
    <n v="448774"/>
    <s v="gemaal"/>
    <x v="1"/>
    <s v="gemaal Polder van Nootdorp"/>
    <s v="beide"/>
    <x v="0"/>
    <s v="onbekend"/>
    <s v="onbekend"/>
    <x v="0"/>
    <x v="1"/>
    <x v="3"/>
    <x v="0"/>
    <m/>
    <m/>
    <m/>
    <m/>
    <m/>
    <m/>
    <m/>
    <m/>
  </r>
  <r>
    <s v="KN2677"/>
    <s v="Rijn West "/>
    <x v="14"/>
    <s v="NL15"/>
    <s v="Zuidpolder Delfgauw"/>
    <s v="Kanaal"/>
    <s v="M3"/>
    <s v="M7 (Oostboezem)"/>
    <n v="221101"/>
    <s v="NL15_04"/>
    <s v="NL15_04"/>
    <n v="85664"/>
    <n v="444566"/>
    <s v="gemaal"/>
    <x v="1"/>
    <s v="gemaal Zuidpolder van Delfgauw, Rotterdamseweg"/>
    <s v="beide"/>
    <x v="0"/>
    <s v="Intrek via 'halve vislift' (inlaatleiding met 1 lokstroompomp), uittrek via nieuwe visvriendelijke vijzels in naastgelegen gemaal."/>
    <s v="visinlaat met lokstroompomp+visvriendelijke pomp"/>
    <x v="0"/>
    <x v="1"/>
    <x v="3"/>
    <x v="0"/>
    <m/>
    <m/>
    <m/>
    <m/>
    <m/>
    <m/>
    <m/>
    <m/>
  </r>
  <r>
    <s v="KN2678"/>
    <s v="Rijn West "/>
    <x v="14"/>
    <s v="NL15"/>
    <s v="Zuidpolder Delfgauw"/>
    <s v="sloot"/>
    <s v="geen KRW-waterlichaam"/>
    <s v="M7 (Oostboezem)"/>
    <n v="221103"/>
    <s v="onbekend"/>
    <s v="geen"/>
    <n v="85259"/>
    <n v="445732"/>
    <s v="gemaal"/>
    <x v="1"/>
    <s v="gemaal Zuidpolder van Delfgauw, TU-gemaal"/>
    <s v="beide"/>
    <x v="0"/>
    <s v="onbekend"/>
    <s v="onbekend"/>
    <x v="0"/>
    <x v="1"/>
    <x v="3"/>
    <x v="0"/>
    <m/>
    <m/>
    <m/>
    <m/>
    <m/>
    <m/>
    <m/>
    <m/>
  </r>
  <r>
    <s v="KN2679"/>
    <s v="Rijn West "/>
    <x v="14"/>
    <s v="NL15"/>
    <s v="Oost Boezem"/>
    <s v="Kanaal"/>
    <s v="M7"/>
    <s v="O2 (Nieuwe Maas)"/>
    <n v="250182"/>
    <s v="NL15_01"/>
    <s v="NL15_01"/>
    <n v="86969"/>
    <n v="435485"/>
    <s v="gemaal"/>
    <x v="1"/>
    <s v="Schiegemaal"/>
    <s v="beide"/>
    <x v="0"/>
    <s v="Terugstroomvoorziening met inzet tussenpand. Aanpassing beheer en uittrek via BSV-pomp"/>
    <s v="visinlaat met lokstroompomp+visvriendelijke pomp"/>
    <x v="0"/>
    <x v="1"/>
    <x v="4"/>
    <x v="4"/>
    <m/>
    <m/>
    <m/>
    <m/>
    <m/>
    <m/>
    <m/>
    <m/>
  </r>
  <r>
    <s v="KN2680"/>
    <s v="Rijn West "/>
    <x v="14"/>
    <s v="NL15"/>
    <s v="Oost Boezem"/>
    <s v="Kanaal"/>
    <s v="M7"/>
    <s v="O2 (Nieuwe Maas)"/>
    <n v="250180"/>
    <s v="NL15_01"/>
    <s v="NL15_01"/>
    <n v="91433"/>
    <n v="435913"/>
    <s v="gemaal en schutssluis"/>
    <x v="1"/>
    <s v="gemaal Parksluizen en schutsluizen"/>
    <s v="beide"/>
    <x v="1"/>
    <s v="opheffen van dit knelpunt niet efficient, als alternatief wordt gemaal Westland tweezijdig vispasseerbaar gemaakt (zie gemaal Westland)"/>
    <s v="nvt"/>
    <x v="5"/>
    <x v="1"/>
    <x v="1"/>
    <x v="1"/>
    <m/>
    <m/>
    <m/>
    <m/>
    <m/>
    <m/>
    <m/>
    <m/>
  </r>
  <r>
    <s v="??"/>
    <s v="Rijn West "/>
    <x v="14"/>
    <s v="NL15"/>
    <s v="West Boezem"/>
    <s v="Kanaal"/>
    <s v="M3"/>
    <s v="O2 (Nieuwe waterweg)"/>
    <n v="350182"/>
    <s v="NL15_02"/>
    <s v="NL15_02"/>
    <n v="71592"/>
    <n v="441340"/>
    <s v="gemaal"/>
    <x v="1"/>
    <s v="gemaal Westland"/>
    <s v="beide"/>
    <x v="0"/>
    <s v="intrek van zout naar zoet via aangepaste pomplijnen van gemaal en uittrek via grote schroefcentrifugaalpompen. "/>
    <s v="aangepast beheer gemaal + visvriendelijke pomp"/>
    <x v="0"/>
    <x v="1"/>
    <x v="3"/>
    <x v="0"/>
    <m/>
    <m/>
    <m/>
    <m/>
    <m/>
    <m/>
    <m/>
    <m/>
  </r>
  <r>
    <s v="KN2681"/>
    <s v="Rijn West "/>
    <x v="14"/>
    <s v="NL15"/>
    <s v="watergangen Commandeurpolder"/>
    <s v="sloot"/>
    <s v="geen KRW-waterlichaam"/>
    <s v="M3 (Westboezem)"/>
    <n v="103101"/>
    <s v="onbekend"/>
    <s v="geen"/>
    <n v="78396"/>
    <n v="439742"/>
    <s v="gemaal"/>
    <x v="1"/>
    <s v="gemaal Commandeurpolder"/>
    <s v="beide"/>
    <x v="1"/>
    <s v="onbekend"/>
    <s v="nvt"/>
    <x v="1"/>
    <x v="1"/>
    <x v="1"/>
    <x v="1"/>
    <m/>
    <m/>
    <m/>
    <m/>
    <m/>
    <m/>
    <m/>
    <m/>
  </r>
  <r>
    <s v="KN2682"/>
    <s v="Rijn West "/>
    <x v="14"/>
    <s v="NL15"/>
    <s v="watergangen Dijkpolder (Maasland)"/>
    <s v="sloot"/>
    <s v="geen KRW-waterlichaam"/>
    <s v="M3 (Westboezem)"/>
    <n v="104101"/>
    <s v="onbekend"/>
    <s v="geen"/>
    <n v="78489"/>
    <n v="440022"/>
    <s v="gemaal"/>
    <x v="1"/>
    <s v="gemaal Dijkpolder"/>
    <s v="beide"/>
    <x v="1"/>
    <s v="onbekend"/>
    <s v="nvt"/>
    <x v="1"/>
    <x v="1"/>
    <x v="1"/>
    <x v="1"/>
    <m/>
    <m/>
    <m/>
    <m/>
    <m/>
    <m/>
    <m/>
    <m/>
  </r>
  <r>
    <s v="KN2683"/>
    <s v="Rijn West "/>
    <x v="14"/>
    <s v="NL15"/>
    <s v="watergangen Duifpolder"/>
    <s v="sloot"/>
    <s v="geen KRW-waterlichaam"/>
    <s v="M3 (Westboezem)"/>
    <n v="106101"/>
    <s v="onbekend"/>
    <s v="geen"/>
    <n v="81459"/>
    <n v="441042"/>
    <s v="gemaal"/>
    <x v="1"/>
    <s v="gemaal Duifpolder"/>
    <s v="beide"/>
    <x v="1"/>
    <s v="onbekend"/>
    <s v="nvt"/>
    <x v="1"/>
    <x v="1"/>
    <x v="1"/>
    <x v="1"/>
    <m/>
    <m/>
    <m/>
    <m/>
    <m/>
    <m/>
    <m/>
    <m/>
  </r>
  <r>
    <s v="KN2684"/>
    <s v="Rijn West "/>
    <x v="14"/>
    <s v="NL15"/>
    <s v="watergangen Klaas Engelbrechtpolder"/>
    <s v="sloot"/>
    <s v="geen KRW-waterlichaam"/>
    <s v="M3 (Westboezem)"/>
    <n v="11308800"/>
    <s v="onbekend"/>
    <s v="geen"/>
    <n v="81501"/>
    <n v="445004"/>
    <s v="stuw"/>
    <x v="0"/>
    <s v="stuw Klaas Engelbrechtpolder"/>
    <s v="beide"/>
    <x v="1"/>
    <s v="onbekend"/>
    <s v="nvt"/>
    <x v="1"/>
    <x v="1"/>
    <x v="1"/>
    <x v="1"/>
    <m/>
    <m/>
    <m/>
    <m/>
    <m/>
    <m/>
    <m/>
    <m/>
  </r>
  <r>
    <s v="KN2685"/>
    <s v="Rijn West "/>
    <x v="14"/>
    <s v="NL15"/>
    <s v="watergangen Klaas Engelbrechtpolder"/>
    <s v="sloot"/>
    <s v="geen KRW-waterlichaam"/>
    <s v="M3 (Westboezem)"/>
    <n v="113102"/>
    <s v="onbekend"/>
    <s v="geen"/>
    <n v="81707"/>
    <n v="444625"/>
    <s v="gemaal"/>
    <x v="1"/>
    <s v="gemaal Klaas Engelbrechtpolder)"/>
    <s v="beide"/>
    <x v="1"/>
    <s v="onbekend"/>
    <s v="nvt"/>
    <x v="1"/>
    <x v="1"/>
    <x v="1"/>
    <x v="1"/>
    <m/>
    <m/>
    <m/>
    <m/>
    <m/>
    <m/>
    <m/>
    <m/>
  </r>
  <r>
    <s v="KN2686"/>
    <s v="Rijn West "/>
    <x v="14"/>
    <s v="NL15"/>
    <s v="watergangen Ypenburg"/>
    <s v="sloot"/>
    <s v="geen KRW-waterlichaam"/>
    <s v="M7 (Oostboezem)"/>
    <n v="220106"/>
    <s v="onbekend"/>
    <s v="geen"/>
    <n v="84453"/>
    <n v="451350"/>
    <s v="gemaal"/>
    <x v="1"/>
    <s v="gemaal polder Ypenburg"/>
    <s v="beide"/>
    <x v="1"/>
    <s v="onbekend"/>
    <s v="nvt"/>
    <x v="1"/>
    <x v="1"/>
    <x v="1"/>
    <x v="1"/>
    <m/>
    <m/>
    <m/>
    <m/>
    <m/>
    <m/>
    <m/>
    <m/>
  </r>
  <r>
    <s v="KN2687"/>
    <s v="Rijn West "/>
    <x v="14"/>
    <s v="NL15"/>
    <s v="watergangen Tedingerbroekpolder"/>
    <s v="sloot"/>
    <s v="geen KRW-waterlichaam"/>
    <s v="M7 (Oostboezem)"/>
    <n v="218102"/>
    <s v="onbekend"/>
    <s v="geen"/>
    <n v="86413"/>
    <n v="454350"/>
    <s v="gemaal"/>
    <x v="1"/>
    <s v="gemaal Tedingerbroekpolder, Droogmaking"/>
    <s v="beide"/>
    <x v="1"/>
    <s v="onbekend"/>
    <s v="nvt"/>
    <x v="1"/>
    <x v="1"/>
    <x v="1"/>
    <x v="1"/>
    <m/>
    <m/>
    <m/>
    <m/>
    <m/>
    <m/>
    <m/>
    <m/>
  </r>
  <r>
    <s v="KN2688"/>
    <s v="Rijn West "/>
    <x v="14"/>
    <s v="NL15"/>
    <s v="watergangen Tedingerbroekpolder"/>
    <s v="sloot"/>
    <s v="geen KRW-waterlichaam"/>
    <s v="M7 (Oostboezem)"/>
    <n v="218101"/>
    <s v="onbekend"/>
    <s v="geen"/>
    <n v="86777"/>
    <n v="454616"/>
    <s v="gemaal"/>
    <x v="1"/>
    <s v="gemaal Tedingerbroekpolder"/>
    <s v="beide"/>
    <x v="1"/>
    <s v="onbekend"/>
    <s v="nvt"/>
    <x v="1"/>
    <x v="1"/>
    <x v="1"/>
    <x v="1"/>
    <m/>
    <m/>
    <m/>
    <m/>
    <m/>
    <m/>
    <m/>
    <m/>
  </r>
  <r>
    <s v="KN2689"/>
    <s v="Rijn West "/>
    <x v="14"/>
    <s v="NL15"/>
    <s v="watergangen Noord-Kethelpolder"/>
    <s v="sloot"/>
    <s v="geen KRW-waterlichaam"/>
    <s v="M7 (Oostboezem)"/>
    <n v="211101"/>
    <s v="onbekend"/>
    <s v="geen"/>
    <n v="86909"/>
    <n v="441655"/>
    <s v="gemaal"/>
    <x v="1"/>
    <s v="gemaal Noord-Kethelpolder"/>
    <s v="beide"/>
    <x v="1"/>
    <s v="onbekend"/>
    <s v="nvt"/>
    <x v="1"/>
    <x v="1"/>
    <x v="1"/>
    <x v="1"/>
    <m/>
    <m/>
    <m/>
    <m/>
    <m/>
    <m/>
    <m/>
    <m/>
  </r>
  <r>
    <s v="KN2690"/>
    <s v="Rijn West "/>
    <x v="14"/>
    <s v="NL15"/>
    <s v="watergangen polder Schieveen"/>
    <s v="sloot"/>
    <s v="geen KRW-waterlichaam"/>
    <s v="M7 (Oostboezem)"/>
    <n v="217101"/>
    <s v="onbekend"/>
    <s v="geen"/>
    <n v="87191"/>
    <n v="441311"/>
    <s v="gemaal"/>
    <x v="1"/>
    <s v="gemaal Polder Schieveen"/>
    <s v="beide"/>
    <x v="1"/>
    <s v="onbekend"/>
    <s v="nvt"/>
    <x v="1"/>
    <x v="1"/>
    <x v="1"/>
    <x v="1"/>
    <m/>
    <m/>
    <m/>
    <m/>
    <m/>
    <m/>
    <m/>
    <m/>
  </r>
  <r>
    <s v="KN2568"/>
    <s v="Rijn West"/>
    <x v="15"/>
    <s v="NL_11"/>
    <s v="Vecht"/>
    <s v="Kanaal"/>
    <s v="M7"/>
    <s v="M21"/>
    <s v="KSL166"/>
    <s v="NL_11_0001"/>
    <s v="NL11_1_2"/>
    <n v="133312"/>
    <n v="482509"/>
    <s v="sluis"/>
    <x v="3"/>
    <s v="Zeesluis Muiden"/>
    <s v="beide  "/>
    <x v="0"/>
    <s v="aangepast sluisbeheer"/>
    <s v="aangepast beheer schutsluis"/>
    <x v="3"/>
    <x v="0"/>
    <x v="2"/>
    <x v="2"/>
    <m/>
    <m/>
    <m/>
    <m/>
    <m/>
    <m/>
    <m/>
    <m/>
  </r>
  <r>
    <s v="KN2569"/>
    <s v="Rijn West"/>
    <x v="15"/>
    <s v="NL_11"/>
    <s v="Vaarten Vechtstreek"/>
    <s v="Kanaal"/>
    <s v="M10"/>
    <s v="M21"/>
    <s v="KSL197"/>
    <s v="NL_11_0002"/>
    <s v="NL11_2_2"/>
    <n v="133406"/>
    <n v="483122"/>
    <s v="inlaat "/>
    <x v="4"/>
    <s v="Steenen Beer"/>
    <s v="beide  "/>
    <x v="1"/>
    <s v="Aanpassing opstarten pomp en aanpassing inlaatbeheer"/>
    <s v="aangepast beheer gemaal + visinlaat"/>
    <x v="1"/>
    <x v="0"/>
    <x v="1"/>
    <x v="1"/>
    <n v="1940"/>
    <n v="1"/>
    <s v="schroef-centrifugaal"/>
    <n v="1"/>
    <n v="1940"/>
    <m/>
    <m/>
    <m/>
  </r>
  <r>
    <s v="KN2570"/>
    <s v="Rijn West"/>
    <x v="15"/>
    <s v="NL_11"/>
    <s v="Vaarten Vechtstreek"/>
    <s v="Kanaal"/>
    <s v="M10"/>
    <s v="M7"/>
    <s v="KSL167"/>
    <s v="NL_11_0003"/>
    <s v="NL11_2_2"/>
    <n v="134353"/>
    <n v="478471"/>
    <s v="sluis"/>
    <x v="3"/>
    <s v="Uitermeersluis"/>
    <s v="beide  "/>
    <x v="0"/>
    <s v="aangepast sluisbeheer"/>
    <s v="aangepast beheer schutsluis"/>
    <x v="3"/>
    <x v="0"/>
    <x v="2"/>
    <x v="2"/>
    <m/>
    <m/>
    <m/>
    <m/>
    <m/>
    <m/>
    <m/>
    <m/>
  </r>
  <r>
    <s v="KN2571"/>
    <s v="Rijn West"/>
    <x v="15"/>
    <s v="NL_11"/>
    <s v="Naardermeer"/>
    <s v="Meer"/>
    <s v="M11"/>
    <s v="M7"/>
    <s v="GEM10000112"/>
    <s v="NL_11_0004"/>
    <s v="NL11_4_1"/>
    <n v="134850"/>
    <n v="480838"/>
    <s v="gemaal"/>
    <x v="1"/>
    <s v="Molen De Onrust"/>
    <s v="beide  "/>
    <x v="1"/>
    <s v="aanpassing maalregime en/of vuilrooster"/>
    <s v="nvt"/>
    <x v="1"/>
    <x v="0"/>
    <x v="1"/>
    <x v="1"/>
    <n v="4200"/>
    <n v="1"/>
    <s v="scheprad"/>
    <n v="1"/>
    <n v="4200"/>
    <m/>
    <m/>
    <m/>
  </r>
  <r>
    <s v="KN2572"/>
    <s v="Rijn West"/>
    <x v="15"/>
    <s v="NL_11"/>
    <s v="Hollands Ankeveense Plassen"/>
    <s v="Meer"/>
    <s v="M25"/>
    <s v="M10"/>
    <s v="GEM4743"/>
    <s v="NL_11_0005"/>
    <s v="NL11_6_2"/>
    <n v="135527"/>
    <n v="476656"/>
    <s v="gemaal"/>
    <x v="1"/>
    <s v="Gemaal Hollandsch Ankeveen"/>
    <s v="beide  "/>
    <x v="0"/>
    <s v="visvriendelijke Hidrostalpomp en kwakernaak passage"/>
    <s v="Kwakernaak passage + visvriendelijke pomp"/>
    <x v="0"/>
    <x v="0"/>
    <x v="4"/>
    <x v="4"/>
    <n v="3000"/>
    <n v="2"/>
    <s v="visvriendelijke Hidrostal"/>
    <n v="2"/>
    <n v="3000"/>
    <m/>
    <m/>
    <m/>
  </r>
  <r>
    <s v="KN2573"/>
    <s v="Rijn West"/>
    <x v="15"/>
    <s v="NL_11"/>
    <s v="Stichtse Ankeveense Plassen"/>
    <s v="Meer"/>
    <s v="M25"/>
    <s v="M20"/>
    <s v="GEM4701 + KST_stichts1_22"/>
    <s v="NL_11_0006"/>
    <s v="NL11_6_3"/>
    <n v="133221"/>
    <n v="475303"/>
    <s v="gemaal+stuw"/>
    <x v="1"/>
    <s v="De Googh"/>
    <s v="beide  "/>
    <x v="1"/>
    <s v="onbekend"/>
    <s v="nvt"/>
    <x v="1"/>
    <x v="0"/>
    <x v="1"/>
    <x v="1"/>
    <n v="1080"/>
    <n v="1"/>
    <s v="vijzel"/>
    <n v="1"/>
    <n v="1080"/>
    <m/>
    <m/>
    <m/>
  </r>
  <r>
    <s v="KN2574"/>
    <s v="Rijn West"/>
    <x v="15"/>
    <s v="NL_11"/>
    <s v="Spiegelplas"/>
    <s v="Meer"/>
    <s v="M20"/>
    <s v="M7"/>
    <s v="GEM4758 + KSL???"/>
    <s v="NL_11_0007"/>
    <s v="NL11_3_6"/>
    <n v="132927"/>
    <n v="476918"/>
    <s v="gemaal+sluis"/>
    <x v="1"/>
    <s v="Schutsluis en gemaal Spiegelpolder"/>
    <s v="stroomopwaarts"/>
    <x v="0"/>
    <s v="aalgoot"/>
    <s v="aalgoot"/>
    <x v="3"/>
    <x v="0"/>
    <x v="2"/>
    <x v="3"/>
    <m/>
    <m/>
    <m/>
    <m/>
    <m/>
    <m/>
    <m/>
    <m/>
  </r>
  <r>
    <s v="KN2574"/>
    <s v="Rijn West"/>
    <x v="15"/>
    <s v="NL_11"/>
    <s v="Spiegelplas"/>
    <s v="Meer"/>
    <s v="M20"/>
    <s v="M7"/>
    <s v="GEM4758 + KSL???"/>
    <s v="NL_11_0007"/>
    <s v="NL11_3_6"/>
    <n v="132927"/>
    <n v="476918"/>
    <s v="gemaal+sluis"/>
    <x v="1"/>
    <s v="Schutsluis en gemaal Spiegelpolder"/>
    <s v="beide  "/>
    <x v="1"/>
    <s v="aangepast sluisbeheer"/>
    <s v="aangepast beheer schutsluis"/>
    <x v="1"/>
    <x v="0"/>
    <x v="0"/>
    <x v="1"/>
    <n v="4500"/>
    <n v="1"/>
    <s v="schroefpomp"/>
    <n v="1"/>
    <n v="4500"/>
    <m/>
    <m/>
    <m/>
  </r>
  <r>
    <s v="KN2575"/>
    <s v="Rijn West"/>
    <x v="15"/>
    <s v="NL_11"/>
    <s v="Kortenhoefse plassen"/>
    <s v="Meer"/>
    <s v="M25"/>
    <s v="M7"/>
    <s v="GEM4748"/>
    <s v="NL_11_0008"/>
    <s v="NL11_6_4"/>
    <n v="131733"/>
    <n v="472808"/>
    <s v="gemaal+sluis"/>
    <x v="1"/>
    <s v="Gemaal 't Hemeltje"/>
    <s v="beide  "/>
    <x v="0"/>
    <s v="buisvijzel en kwakernaak passage"/>
    <s v="Kwakernaak passage + visvriendelijke vijzel"/>
    <x v="0"/>
    <x v="0"/>
    <x v="4"/>
    <x v="4"/>
    <n v="3600"/>
    <n v="2"/>
    <s v="buisvijzel"/>
    <n v="2"/>
    <n v="3600"/>
    <m/>
    <m/>
    <m/>
  </r>
  <r>
    <s v="KN2576"/>
    <s v="Rijn West"/>
    <x v="15"/>
    <s v="NL_11"/>
    <s v="Loosdrechtse Plassen"/>
    <s v="Meer"/>
    <s v="M27"/>
    <s v="M7"/>
    <s v="KSL190 + KSL_W-60-9_11"/>
    <s v="NL_11_0009"/>
    <s v="NL11_5_1"/>
    <n v="130035"/>
    <n v="468322"/>
    <s v="sluis"/>
    <x v="3"/>
    <s v="Mijndense sluis"/>
    <s v="beide  "/>
    <x v="0"/>
    <s v="axiaal flow pomp (voor vulling sluiskolk)"/>
    <s v="visvriendelijke pomp"/>
    <x v="3"/>
    <x v="1"/>
    <x v="0"/>
    <x v="0"/>
    <n v="4800"/>
    <n v="1"/>
    <s v="axiaal flow (Pentair Nijhuis)"/>
    <n v="1"/>
    <n v="4800"/>
    <m/>
    <m/>
    <m/>
  </r>
  <r>
    <s v="KN2580"/>
    <s v="Rijn West"/>
    <x v="15"/>
    <s v="NL_11"/>
    <s v="Polder Maarsseveen-Westbroek"/>
    <s v="sloot en meer"/>
    <s v="geen KRW-waterlichaam"/>
    <s v="M7"/>
    <s v="GEM4759"/>
    <s v="NL_11_0013"/>
    <s v="NL11_1_2"/>
    <n v="132631"/>
    <n v="460726"/>
    <s v="gemaal"/>
    <x v="1"/>
    <s v="Gemaal van Eijck"/>
    <s v="beide  "/>
    <x v="1"/>
    <s v="onbekend"/>
    <s v="nvt"/>
    <x v="5"/>
    <x v="1"/>
    <x v="1"/>
    <x v="1"/>
    <n v="10800"/>
    <n v="2"/>
    <s v="schroefpomp"/>
    <n v="2"/>
    <n v="10800"/>
    <m/>
    <m/>
    <m/>
  </r>
  <r>
    <s v="KN2581"/>
    <s v="Rijn West"/>
    <x v="15"/>
    <s v="NL_11"/>
    <s v="Polder Achtienhoven"/>
    <s v="sloot"/>
    <s v="geen KRW-waterlichaam"/>
    <s v="M7"/>
    <s v="GEM4715"/>
    <s v="NL_11_0014"/>
    <s v="NL11_1_2"/>
    <n v="134707"/>
    <n v="458966"/>
    <s v="gemaal"/>
    <x v="1"/>
    <s v="Gemaal Achtienhoven"/>
    <s v="beide  "/>
    <x v="1"/>
    <s v="onbekend"/>
    <s v="nvt"/>
    <x v="5"/>
    <x v="1"/>
    <x v="1"/>
    <x v="1"/>
    <n v="4500"/>
    <n v="1"/>
    <s v="schroefpomp"/>
    <n v="1"/>
    <n v="4500"/>
    <m/>
    <m/>
    <m/>
  </r>
  <r>
    <s v="KN2582"/>
    <s v="Rijn West"/>
    <x v="15"/>
    <s v="NL_11"/>
    <s v="Polder Achtienhoven"/>
    <s v="sloot"/>
    <s v="geen KRW-waterlichaam"/>
    <s v="M7"/>
    <s v="GEM4729"/>
    <s v="NL_11_0015"/>
    <s v="geen"/>
    <n v="137252"/>
    <n v="462316"/>
    <s v="gemaal+stuw"/>
    <x v="1"/>
    <s v="Het achteraf"/>
    <s v="beide  "/>
    <x v="1"/>
    <s v="onbekend"/>
    <s v="nvt"/>
    <x v="5"/>
    <x v="1"/>
    <x v="1"/>
    <x v="1"/>
    <n v="510"/>
    <n v="1"/>
    <s v="schroefpomp"/>
    <n v="1"/>
    <n v="510"/>
    <m/>
    <m/>
    <m/>
  </r>
  <r>
    <s v="KN2583"/>
    <s v="Rijn West"/>
    <x v="15"/>
    <s v="NL_11"/>
    <s v="Molenpolder en Tienhovense plassen"/>
    <s v="Meer"/>
    <s v="M25"/>
    <m/>
    <s v="NP4"/>
    <s v="NL_11_0016"/>
    <s v="NL11_6_5"/>
    <n v="135184"/>
    <n v="463150"/>
    <s v="gemaal+stuw"/>
    <x v="1"/>
    <s v="De Krom"/>
    <s v="beide  "/>
    <x v="0"/>
    <s v="De Wit vispassage"/>
    <s v="de Witvispassage"/>
    <x v="2"/>
    <x v="1"/>
    <x v="2"/>
    <x v="3"/>
    <n v="514"/>
    <n v="1"/>
    <s v="schroefpomp"/>
    <n v="1"/>
    <n v="514"/>
    <m/>
    <m/>
    <m/>
  </r>
  <r>
    <s v="KN2584"/>
    <s v="Rijn West"/>
    <x v="15"/>
    <s v="NL_11"/>
    <s v="Molenpolder en Tienhovense plassen"/>
    <s v="Meer"/>
    <s v="M25"/>
    <m/>
    <s v="GEM4730"/>
    <s v="NL_11_0017"/>
    <s v="NL11_6_5"/>
    <n v="134821"/>
    <n v="464635"/>
    <s v="gemaal"/>
    <x v="1"/>
    <s v="Gemaal Dwarsdijk"/>
    <s v="beide  "/>
    <x v="1"/>
    <s v="onbekend"/>
    <s v="nvt"/>
    <x v="5"/>
    <x v="1"/>
    <x v="1"/>
    <x v="1"/>
    <n v="1080"/>
    <n v="1"/>
    <s v="Vopopomp"/>
    <n v="1"/>
    <n v="1080"/>
    <m/>
    <m/>
    <m/>
  </r>
  <r>
    <s v="KN2585"/>
    <s v="Rijn West"/>
    <x v="15"/>
    <s v="NL_11"/>
    <s v="Amsterdam-Rijnkanaal Betuwepand"/>
    <s v="Kanaal"/>
    <s v="M7"/>
    <s v="M21"/>
    <s v="KSL229"/>
    <s v="NL_11_0018"/>
    <s v="NL86_5"/>
    <n v="126525"/>
    <n v="485941"/>
    <s v="spuisluis"/>
    <x v="2"/>
    <s v="Ipenslotersluis"/>
    <s v="beide  "/>
    <x v="1"/>
    <s v="spui koker/duiker voor vispassage"/>
    <s v="nvt"/>
    <x v="1"/>
    <x v="0"/>
    <x v="1"/>
    <x v="1"/>
    <m/>
    <m/>
    <m/>
    <m/>
    <m/>
    <m/>
    <m/>
    <m/>
  </r>
  <r>
    <s v="KN2587"/>
    <s v="Rijn West"/>
    <x v="15"/>
    <s v="NL_11"/>
    <s v="Amstellandboezem"/>
    <s v="Kanaal"/>
    <s v="M7"/>
    <s v="M7"/>
    <s v="KSL161"/>
    <s v="NL_11_0020"/>
    <s v="NL11_1_1"/>
    <n v="110429"/>
    <n v="468982"/>
    <s v="sluis"/>
    <x v="3"/>
    <s v="Tolhuissluis"/>
    <s v="beide  "/>
    <x v="1"/>
    <s v="aangepast sluisbeheer"/>
    <s v="aangepast beheer schutsluis"/>
    <x v="5"/>
    <x v="1"/>
    <x v="1"/>
    <x v="1"/>
    <m/>
    <m/>
    <m/>
    <m/>
    <m/>
    <m/>
    <m/>
    <m/>
  </r>
  <r>
    <s v="KN2588"/>
    <s v="Rijn West"/>
    <x v="15"/>
    <s v="NL_11"/>
    <s v="Vinkeveense plassen"/>
    <s v="Meer"/>
    <s v="M20"/>
    <s v="M7"/>
    <s v="GEM4839"/>
    <s v="NL_11_0021"/>
    <s v="NL11_3_4"/>
    <n v="126714"/>
    <n v="470315"/>
    <s v="gemaal+sluis"/>
    <x v="1"/>
    <s v="gemaal De Ruiter"/>
    <s v="beide  "/>
    <x v="1"/>
    <s v="viswering en visvriendelijke bypass pomp"/>
    <s v="viswering + visvriendelijke pomp"/>
    <x v="1"/>
    <x v="0"/>
    <x v="1"/>
    <x v="1"/>
    <n v="18000"/>
    <n v="2"/>
    <s v="centrifugaal"/>
    <n v="2"/>
    <n v="18000"/>
    <m/>
    <m/>
    <m/>
  </r>
  <r>
    <s v="KN2589"/>
    <s v="Rijn West"/>
    <x v="15"/>
    <s v="NL_11"/>
    <s v="Tussenboezem Vinkeveen a"/>
    <s v="Kanaal"/>
    <s v="M8"/>
    <s v="M7"/>
    <s v="KSL178"/>
    <s v="NL_11_0022"/>
    <s v="NL11_8_1"/>
    <n v="120765"/>
    <n v="464163"/>
    <s v="sluis"/>
    <x v="3"/>
    <s v="Oudhuizersluis"/>
    <s v="beide  "/>
    <x v="1"/>
    <s v="aangepast sluisbeheer"/>
    <s v="aangepast beheer schutsluis"/>
    <x v="5"/>
    <x v="1"/>
    <x v="1"/>
    <x v="1"/>
    <m/>
    <m/>
    <m/>
    <m/>
    <m/>
    <m/>
    <m/>
    <m/>
  </r>
  <r>
    <s v="KN2590"/>
    <s v="Rijn West"/>
    <x v="15"/>
    <s v="NL_11"/>
    <s v="Tussenboezem Vinkeveen a"/>
    <s v="Kanaal"/>
    <s v="M8"/>
    <s v="M7"/>
    <s v="KSL179"/>
    <s v="NL_11_0023"/>
    <s v="NL11_8_1"/>
    <n v="116250"/>
    <n v="469859"/>
    <s v="sluis + gemaal"/>
    <x v="1"/>
    <s v="Pondskoekersluis"/>
    <s v="stroomafwaarts"/>
    <x v="0"/>
    <s v="visvriendelijk gemaal"/>
    <s v="visvriendelijke pomp"/>
    <x v="0"/>
    <x v="1"/>
    <x v="0"/>
    <x v="0"/>
    <n v="4800"/>
    <n v="2"/>
    <s v="visvriendelijke Hidrostal"/>
    <n v="2"/>
    <n v="4800"/>
    <m/>
    <m/>
    <m/>
  </r>
  <r>
    <s v="KN2591"/>
    <s v="Rijn West"/>
    <x v="15"/>
    <s v="NL_11"/>
    <s v="Vaarten Ronde Venen"/>
    <s v="Kanaal"/>
    <s v="M10"/>
    <s v="M7"/>
    <s v="nnb"/>
    <s v="NL_11_0024"/>
    <s v="NL11_2_3"/>
    <n v="123677"/>
    <n v="464551"/>
    <s v="gemaal"/>
    <x v="1"/>
    <s v="vml Dooijersluis"/>
    <s v="beide  "/>
    <x v="0"/>
    <s v="De Wit Vijzel en Kwakernaak passage"/>
    <s v="Kwakernaak passage + visvriendelijke pomp"/>
    <x v="0"/>
    <x v="0"/>
    <x v="4"/>
    <x v="4"/>
    <n v="9000"/>
    <n v="2"/>
    <s v="De Wit vijzel"/>
    <n v="2"/>
    <n v="9000"/>
    <m/>
    <m/>
    <m/>
  </r>
  <r>
    <s v="KN2592"/>
    <s v="Rijn West"/>
    <x v="15"/>
    <s v="NL_11"/>
    <s v="Vaarten Ronde Venen"/>
    <s v="Kanaal"/>
    <s v="M10"/>
    <s v="M20"/>
    <s v="GEM4841"/>
    <s v="NL_11_0025"/>
    <s v="NL11_2_3"/>
    <n v="126657"/>
    <n v="470088"/>
    <s v="gemaal"/>
    <x v="1"/>
    <s v="gemaal Demmerik"/>
    <s v="beide  "/>
    <x v="1"/>
    <s v="onbekend"/>
    <s v="nvt"/>
    <x v="5"/>
    <x v="1"/>
    <x v="1"/>
    <x v="1"/>
    <n v="6000"/>
    <n v="1"/>
    <s v="vijzel"/>
    <n v="1"/>
    <n v="6000"/>
    <m/>
    <m/>
    <m/>
  </r>
  <r>
    <s v="KN2593"/>
    <s v="Rijn West"/>
    <x v="15"/>
    <s v="NL_11"/>
    <s v="Botshol"/>
    <s v="Meer"/>
    <s v="M30"/>
    <s v="M7"/>
    <s v="B01"/>
    <s v="NL_11_0026"/>
    <s v="NL11_7_1"/>
    <n v="122962"/>
    <n v="474449"/>
    <s v="inlaat"/>
    <x v="4"/>
    <s v="waterbehandeling (defosfatering) Botshol"/>
    <s v="stroomafwaarts"/>
    <x v="1"/>
    <s v="onbekend"/>
    <s v="nvt"/>
    <x v="5"/>
    <x v="1"/>
    <x v="1"/>
    <x v="1"/>
    <m/>
    <m/>
    <m/>
    <m/>
    <m/>
    <m/>
    <m/>
    <m/>
  </r>
  <r>
    <s v="KN2594"/>
    <s v="Rijn West"/>
    <x v="15"/>
    <s v="NL_11"/>
    <s v="Noorder Ijplas"/>
    <s v="Meer"/>
    <s v="M20"/>
    <s v="M7"/>
    <s v="NIJ1"/>
    <s v="NL_11_0027"/>
    <s v="NL11_7_2"/>
    <n v="119140"/>
    <n v="492238"/>
    <s v="inlaat"/>
    <x v="4"/>
    <s v="Duiker Noorder Ijplas"/>
    <s v="beide  "/>
    <x v="0"/>
    <s v="De Wit vispassage"/>
    <s v="de Witvispassage"/>
    <x v="0"/>
    <x v="0"/>
    <x v="0"/>
    <x v="0"/>
    <m/>
    <m/>
    <m/>
    <m/>
    <m/>
    <m/>
    <m/>
    <m/>
  </r>
  <r>
    <s v="KN2595"/>
    <s v="Rijn West"/>
    <x v="15"/>
    <s v="NL_11"/>
    <s v="Gaasperplas"/>
    <s v="Meer"/>
    <s v="M20"/>
    <s v="M7"/>
    <s v="GEM4871"/>
    <s v="NL_11_0028"/>
    <s v="NL11_3_2"/>
    <n v="128654"/>
    <n v="480287"/>
    <s v="gemaal"/>
    <x v="1"/>
    <s v="gemaal Zuid Bijlmer"/>
    <s v="beide  "/>
    <x v="1"/>
    <s v="onbekend"/>
    <s v="nvt"/>
    <x v="1"/>
    <x v="0"/>
    <x v="1"/>
    <x v="1"/>
    <n v="7200"/>
    <n v="3"/>
    <s v="Centrifugaal"/>
    <n v="3"/>
    <n v="7200"/>
    <m/>
    <m/>
    <m/>
  </r>
  <r>
    <m/>
    <s v="Rijn West"/>
    <x v="15"/>
    <s v="NL_11"/>
    <s v="Loosdrechtse Plassen"/>
    <s v="Meer"/>
    <s v="M27"/>
    <s v="M7"/>
    <s v="GEM62150"/>
    <m/>
    <s v="NL11_5_1"/>
    <n v="129999"/>
    <n v="468263"/>
    <s v="gemaal"/>
    <x v="1"/>
    <s v="Gemaal Loosdrecht"/>
    <s v="beide  "/>
    <x v="0"/>
    <s v="aangepast beheer gemaal"/>
    <s v="aangepast beheer gemaal"/>
    <x v="0"/>
    <x v="1"/>
    <x v="2"/>
    <x v="3"/>
    <n v="14160"/>
    <n v="2"/>
    <s v="Vijzel"/>
    <n v="1"/>
    <n v="7500"/>
    <s v="Centrifugaal"/>
    <n v="1"/>
    <n v="6660"/>
  </r>
  <r>
    <m/>
    <s v="Rijn West"/>
    <x v="15"/>
    <s v="NL_11"/>
    <s v="Loenderveense Plas en Terra Nova"/>
    <s v="Meer"/>
    <s v="M27"/>
    <s v="M7"/>
    <s v="GEM62151"/>
    <m/>
    <s v="NL11_5_3"/>
    <n v="130956"/>
    <n v="469646"/>
    <s v="gemaal"/>
    <x v="1"/>
    <s v="Gemaal Loenderveen"/>
    <s v="beide  "/>
    <x v="1"/>
    <s v="onbekend"/>
    <s v="nvt"/>
    <x v="1"/>
    <x v="0"/>
    <x v="1"/>
    <x v="1"/>
    <n v="1620"/>
    <n v="1"/>
    <s v="schroefpomp"/>
    <n v="1"/>
    <n v="1620"/>
    <m/>
    <m/>
    <m/>
  </r>
  <r>
    <m/>
    <s v="Rijn West"/>
    <x v="15"/>
    <s v="NL_11"/>
    <s v="Noorder Legmeerpolder"/>
    <s v="sloot"/>
    <s v="M10"/>
    <s v="M7"/>
    <s v="GEM60111"/>
    <m/>
    <s v="NL11_2_6"/>
    <n v="118262"/>
    <n v="472985"/>
    <s v="gemaal"/>
    <x v="1"/>
    <s v="Gemaal Noorderlegmeer"/>
    <s v="stroomafwaarts"/>
    <x v="0"/>
    <s v="visvriendelijk gemaal"/>
    <s v="visvriendelijke pomp"/>
    <x v="0"/>
    <x v="1"/>
    <x v="0"/>
    <x v="0"/>
    <n v="17640"/>
    <n v="2"/>
    <s v="Hofmeier waaierpomp"/>
    <n v="2"/>
    <n v="17640"/>
    <m/>
    <m/>
    <m/>
  </r>
  <r>
    <m/>
    <s v="Rijn West"/>
    <x v="15"/>
    <s v="NL_11"/>
    <s v="Polder Groot Mijdrecht"/>
    <s v="sloot"/>
    <s v="geen KRW-waterlichaam"/>
    <s v="M10"/>
    <s v="STUW610008"/>
    <m/>
    <s v="geen"/>
    <n v="122022"/>
    <n v="473500"/>
    <s v="stuw"/>
    <x v="0"/>
    <s v="Stuw Waverhoek"/>
    <s v="beide  "/>
    <x v="0"/>
    <s v="De Wit vispassage"/>
    <s v="de Witvispassage"/>
    <x v="0"/>
    <x v="1"/>
    <x v="0"/>
    <x v="0"/>
    <m/>
    <m/>
    <m/>
    <m/>
    <m/>
    <m/>
    <m/>
    <m/>
  </r>
  <r>
    <s v="KN0029"/>
    <s v="Schelde"/>
    <x v="16"/>
    <s v="NL_89"/>
    <s v="Grevelingenmeer"/>
    <s v="zout meer"/>
    <s v="M32"/>
    <m/>
    <s v="onbekend"/>
    <s v="NL_89_0002"/>
    <s v="nl89_grevlemr"/>
    <n v="65582"/>
    <n v="409485.9"/>
    <s v="sluis"/>
    <x v="3"/>
    <s v="Grevelingensluis"/>
    <s v="beide"/>
    <x v="0"/>
    <s v="doorlaatmiddel"/>
    <s v="aangepast beheer duiker"/>
    <x v="2"/>
    <x v="1"/>
    <x v="0"/>
    <x v="2"/>
    <m/>
    <m/>
    <m/>
    <m/>
    <m/>
    <m/>
    <m/>
    <m/>
  </r>
  <r>
    <s v="KN0030"/>
    <s v="Schelde"/>
    <x v="16"/>
    <s v="NL_89"/>
    <s v="Grevelingenmeer"/>
    <s v="zout meer"/>
    <s v="M32"/>
    <m/>
    <s v="RWS_DK2_KU_L_0"/>
    <s v="NL_89_0003"/>
    <s v="nl89_grevlemr"/>
    <n v="69348"/>
    <n v="410701"/>
    <s v="doorlaatmiddel (2-zijdige werking)"/>
    <x v="5"/>
    <s v="Flakkeese spuisluis"/>
    <s v="beide"/>
    <x v="0"/>
    <s v="optimalisatie sluisbeheer wordt overwogen"/>
    <s v="aangepast beheer schutsluis"/>
    <x v="0"/>
    <x v="1"/>
    <x v="3"/>
    <x v="0"/>
    <m/>
    <m/>
    <m/>
    <m/>
    <m/>
    <m/>
    <m/>
    <m/>
  </r>
  <r>
    <s v="KN0031"/>
    <s v="Maas"/>
    <x v="16"/>
    <s v="NL_89"/>
    <s v="Volkerak Zoommeer"/>
    <s v="Meer"/>
    <s v="M20"/>
    <m/>
    <s v="RWS_SR5_KS_1"/>
    <s v="NL_89_0004"/>
    <s v="onbekend"/>
    <n v="70021"/>
    <n v="408794"/>
    <s v="sluis (zoet/zout scheiding)"/>
    <x v="3"/>
    <s v="Krammersluizen"/>
    <s v="beide"/>
    <x v="0"/>
    <s v="optimalisatie sluisbeheer wordt overwogen"/>
    <s v="aangepast beheer schutsluis"/>
    <x v="0"/>
    <x v="0"/>
    <x v="3"/>
    <x v="0"/>
    <m/>
    <m/>
    <m/>
    <m/>
    <m/>
    <m/>
    <m/>
    <m/>
  </r>
  <r>
    <s v="KN0032"/>
    <s v="Schelde"/>
    <x v="16"/>
    <s v="NL_89"/>
    <s v="Volkerak Zoommeer"/>
    <s v="Meer"/>
    <s v="M20"/>
    <m/>
    <s v="RWS_SR1_KS_1"/>
    <s v="NL_89_0005"/>
    <s v="onbekend"/>
    <n v="74610"/>
    <n v="384792"/>
    <s v="scheepvaartsluis"/>
    <x v="3"/>
    <s v="Kreekraksluizen"/>
    <s v="beide"/>
    <x v="1"/>
    <s v="nvt"/>
    <s v="nvt"/>
    <x v="5"/>
    <x v="1"/>
    <x v="1"/>
    <x v="1"/>
    <m/>
    <m/>
    <m/>
    <m/>
    <m/>
    <m/>
    <m/>
    <m/>
  </r>
  <r>
    <s v="KN0033"/>
    <s v="Schelde"/>
    <x v="16"/>
    <s v="NL_89"/>
    <s v="Volkerak Zoommeer"/>
    <s v="Meer"/>
    <s v="M20"/>
    <m/>
    <s v="RWS_SR5_KS_3"/>
    <s v="NL_89_0006"/>
    <s v="onbekend"/>
    <n v="70756"/>
    <n v="391948"/>
    <s v="sluis (zoet/zout scheiding)"/>
    <x v="3"/>
    <s v="Bergse Diep sluis"/>
    <s v="beide"/>
    <x v="0"/>
    <s v="optimalisatie sluisbeheer wordt overwogen"/>
    <s v="aangepast beheer schutsluis"/>
    <x v="0"/>
    <x v="1"/>
    <x v="3"/>
    <x v="0"/>
    <m/>
    <m/>
    <m/>
    <m/>
    <m/>
    <m/>
    <m/>
    <m/>
  </r>
  <r>
    <s v="KN0034"/>
    <s v="Schelde"/>
    <x v="16"/>
    <s v="NL_89"/>
    <s v="Volkerak Zoommeer"/>
    <s v="Meer"/>
    <s v="M20"/>
    <m/>
    <s v="RWS_SR4_KU_0"/>
    <s v="NL_89_0007"/>
    <s v="onbekend"/>
    <n v="74777"/>
    <n v="378855"/>
    <s v="spuisluis"/>
    <x v="2"/>
    <s v="Bathse spuisluis"/>
    <s v="beide"/>
    <x v="0"/>
    <s v="optimalisatie sluisbeheer wordt overwogen"/>
    <s v="aangepast beheer schutsluis"/>
    <x v="3"/>
    <x v="0"/>
    <x v="2"/>
    <x v="0"/>
    <m/>
    <m/>
    <m/>
    <m/>
    <m/>
    <m/>
    <m/>
    <m/>
  </r>
  <r>
    <s v="KN0035"/>
    <s v="Schelde"/>
    <x v="16"/>
    <s v="NL_89"/>
    <s v="Veerse Meer"/>
    <s v="zout meer"/>
    <s v="M32"/>
    <m/>
    <s v="RWS_DK3_KU_L_0"/>
    <s v="NL_89_0009"/>
    <s v="nl89_veersmr"/>
    <n v="49345"/>
    <n v="396105"/>
    <s v="Sluis"/>
    <x v="3"/>
    <s v="Zandkreeksluis"/>
    <s v="beide"/>
    <x v="0"/>
    <s v="doorlaatmiddel"/>
    <s v="aangepast beheer duiker"/>
    <x v="2"/>
    <x v="1"/>
    <x v="0"/>
    <x v="2"/>
    <m/>
    <m/>
    <m/>
    <m/>
    <m/>
    <m/>
    <m/>
    <m/>
  </r>
  <r>
    <s v="KN0036"/>
    <s v="Schelde"/>
    <x v="16"/>
    <s v="NL_89"/>
    <s v="Kanaal Terneuzen Gent"/>
    <s v="zwak, brakke wateren"/>
    <s v="M30"/>
    <m/>
    <s v="RWS_ZV1_KS_1"/>
    <s v="NL_89_0011"/>
    <s v="nl89_kantnzgt"/>
    <n v="45594"/>
    <n v="372916"/>
    <s v="sluis (zoet/zout scheiding)"/>
    <x v="3"/>
    <s v="sluizencomplex Terneuzen"/>
    <s v="beide"/>
    <x v="1"/>
    <s v="optimalisatie sluisbeheer"/>
    <s v="aangepast beheer schutsluis"/>
    <x v="5"/>
    <x v="1"/>
    <x v="1"/>
    <x v="1"/>
    <m/>
    <m/>
    <m/>
    <m/>
    <m/>
    <m/>
    <m/>
    <m/>
  </r>
  <r>
    <s v="KN0578"/>
    <s v="Rijn West"/>
    <x v="17"/>
    <s v="NL_87"/>
    <s v="Noordzeekanaal"/>
    <s v="Kanaal"/>
    <s v="M32"/>
    <s v="K1 "/>
    <s v="onbekend"/>
    <s v="NL_87_0001"/>
    <s v="NL87_1"/>
    <n v="101650"/>
    <n v="498470"/>
    <s v="gemaal + spuisluis + schutsluizen"/>
    <x v="1"/>
    <s v="Zeesluizen IJmuiden"/>
    <s v="beide"/>
    <x v="0"/>
    <s v="stroomremmende schotten langs bodem"/>
    <s v="stroomremmende schotten langs bodem"/>
    <x v="2"/>
    <x v="0"/>
    <x v="2"/>
    <x v="3"/>
    <m/>
    <m/>
    <m/>
    <m/>
    <m/>
    <m/>
    <m/>
    <m/>
  </r>
  <r>
    <s v="KN0579"/>
    <s v="Rijn West"/>
    <x v="17"/>
    <s v="NL_87"/>
    <s v="Noordzeekanaal"/>
    <s v="Kanaal"/>
    <s v="M32"/>
    <s v="M21"/>
    <s v="onbekend"/>
    <s v="NL_87_0002"/>
    <s v="NL87_1"/>
    <n v="125960"/>
    <n v="488290"/>
    <s v="spuisluis + schutsluizen"/>
    <x v="3"/>
    <s v="Oranjesluizen"/>
    <s v="beide"/>
    <x v="0"/>
    <s v="verticalslot in twee oude maalgangen"/>
    <s v="vertical slotvispassage"/>
    <x v="2"/>
    <x v="0"/>
    <x v="2"/>
    <x v="3"/>
    <m/>
    <m/>
    <m/>
    <m/>
    <m/>
    <m/>
    <m/>
    <m/>
  </r>
  <r>
    <s v="KN0564"/>
    <s v="Rijn midden"/>
    <x v="18"/>
    <s v="NL_92"/>
    <s v="Rijn Midden"/>
    <s v="Meer"/>
    <s v="M21"/>
    <m/>
    <s v="onbekend"/>
    <s v="NL_92_0001"/>
    <s v="onbekend"/>
    <n v="132109"/>
    <n v="550034"/>
    <s v="spuisluis / schutsluis"/>
    <x v="3"/>
    <s v="Afsluitdijk Den Oever"/>
    <s v="beide"/>
    <x v="0"/>
    <s v="aangepast sluisbeheer en aanvullende migratievoorziening"/>
    <s v="aangepast beheer schutsluis"/>
    <x v="0"/>
    <x v="0"/>
    <x v="3"/>
    <x v="0"/>
    <m/>
    <m/>
    <m/>
    <m/>
    <m/>
    <m/>
    <m/>
    <m/>
  </r>
  <r>
    <s v="KN0565"/>
    <s v="Rijn midden"/>
    <x v="18"/>
    <s v="NL_92"/>
    <s v="Rijn Midden"/>
    <s v="Meer"/>
    <s v="M21"/>
    <m/>
    <s v="onbekend"/>
    <s v="NL_92_0002"/>
    <s v="onbekend"/>
    <n v="151200"/>
    <n v="565179"/>
    <s v="spuisluis / schutsluis"/>
    <x v="3"/>
    <s v="Afsluitdijk Kornwerderzand"/>
    <s v="beide"/>
    <x v="1"/>
    <s v="aangepast sluisbeheer en aanvullende migratievoorziening"/>
    <s v="aangepast beheer schutsluis"/>
    <x v="1"/>
    <x v="0"/>
    <x v="1"/>
    <x v="1"/>
    <m/>
    <m/>
    <m/>
    <m/>
    <m/>
    <m/>
    <m/>
    <m/>
  </r>
  <r>
    <s v="KN0566"/>
    <s v="Rijn midden"/>
    <x v="18"/>
    <s v="NL_92"/>
    <s v="Rijn Midden"/>
    <s v="Meer"/>
    <s v="M21"/>
    <m/>
    <s v="RWS_MMMM_KU_62"/>
    <s v="NL_92_0003"/>
    <s v="onbekend"/>
    <n v="148025"/>
    <n v="522751"/>
    <s v="spuisluis / schutsluis"/>
    <x v="3"/>
    <s v="Houtribdijk Krabbersgatsluizen"/>
    <s v="beide"/>
    <x v="0"/>
    <s v="aangepast sluisbeheer"/>
    <s v="aangepast beheer schutsluis"/>
    <x v="0"/>
    <x v="0"/>
    <x v="3"/>
    <x v="0"/>
    <m/>
    <m/>
    <m/>
    <m/>
    <m/>
    <m/>
    <m/>
    <m/>
  </r>
  <r>
    <s v="KN0567"/>
    <s v="Rijn midden"/>
    <x v="18"/>
    <s v="NL_92"/>
    <s v="Rijn Midden"/>
    <s v="Meer"/>
    <s v="M21"/>
    <m/>
    <s v="RWS_MMMM_KU_72"/>
    <s v="NL_92_0004"/>
    <s v="onbekend"/>
    <n v="157764"/>
    <n v="504423"/>
    <s v="spuisluis / schutsluis"/>
    <x v="3"/>
    <s v="Houtribdijk Houtribsluizen"/>
    <s v="beide"/>
    <x v="0"/>
    <s v="aangepast sluisbeheer"/>
    <s v="aangepast beheer schutsluis"/>
    <x v="0"/>
    <x v="0"/>
    <x v="3"/>
    <x v="0"/>
    <m/>
    <m/>
    <m/>
    <m/>
    <m/>
    <m/>
    <m/>
    <m/>
  </r>
  <r>
    <s v="KN0568"/>
    <s v="Rijn midden"/>
    <x v="18"/>
    <s v="NL_92"/>
    <s v="Rijn Midden"/>
    <s v="Meer"/>
    <s v="M14"/>
    <m/>
    <s v="RWS_ROWN_OL_1"/>
    <s v="NL_92_0005"/>
    <s v="onbekend"/>
    <n v="160739"/>
    <n v="474875"/>
    <s v="spuisluis / schutsluis"/>
    <x v="3"/>
    <s v="Veluwerandmeer: Nijkerkersluis"/>
    <s v="beide"/>
    <x v="1"/>
    <s v="onbekend"/>
    <s v="nvt"/>
    <x v="1"/>
    <x v="1"/>
    <x v="1"/>
    <x v="1"/>
    <m/>
    <m/>
    <m/>
    <m/>
    <m/>
    <m/>
    <m/>
    <m/>
  </r>
  <r>
    <s v="KN0569"/>
    <s v="Rijn midden"/>
    <x v="18"/>
    <s v="NL_92"/>
    <s v="Rijn Midden"/>
    <s v="Meer"/>
    <s v="M14"/>
    <m/>
    <s v="RWS_RODM_KS_1"/>
    <s v="NL_92_0006"/>
    <s v="onbekend"/>
    <n v="186761"/>
    <n v="506464"/>
    <s v="spuisluis / schutsluis"/>
    <x v="3"/>
    <s v="Veluwerandmeer: Roggebotsluis"/>
    <s v="beide"/>
    <x v="0"/>
    <s v="hevel vispassage"/>
    <s v="Manshanden hevelvispassage"/>
    <x v="2"/>
    <x v="1"/>
    <x v="3"/>
    <x v="0"/>
    <m/>
    <m/>
    <m/>
    <m/>
    <m/>
    <m/>
    <m/>
    <m/>
  </r>
  <r>
    <s v="KN0570"/>
    <s v="Rijn midden"/>
    <x v="18"/>
    <s v="NL_92"/>
    <s v="Rijn West"/>
    <s v="Meer"/>
    <s v="M30"/>
    <m/>
    <s v="RWS_NZK7_KS_21"/>
    <s v="NL_92_0007"/>
    <s v="onbekend"/>
    <n v="125955"/>
    <n v="488292"/>
    <s v="schutsluis"/>
    <x v="3"/>
    <s v="Oranjesluizen (2 vispasages)"/>
    <s v="beide"/>
    <x v="0"/>
    <s v="hevel vispassage"/>
    <s v="Manshanden hevelvispassage"/>
    <x v="2"/>
    <x v="0"/>
    <x v="3"/>
    <x v="0"/>
    <m/>
    <m/>
    <m/>
    <m/>
    <m/>
    <m/>
    <m/>
    <m/>
  </r>
  <r>
    <s v="KN0571"/>
    <s v="Rijn midden"/>
    <x v="18"/>
    <s v="NL_92"/>
    <s v="Rijn Midden"/>
    <s v="Meer"/>
    <s v="M21"/>
    <m/>
    <s v="RWS_MMMM_KQ_11"/>
    <s v="NL_92_0008"/>
    <s v="onbekend"/>
    <n v="148797"/>
    <n v="522605"/>
    <s v="schutsluis"/>
    <x v="3"/>
    <s v="Naviduct Enkhuizen"/>
    <s v="beide"/>
    <x v="1"/>
    <s v="nvt"/>
    <s v="nvt"/>
    <x v="4"/>
    <x v="1"/>
    <x v="1"/>
    <x v="1"/>
    <m/>
    <m/>
    <m/>
    <m/>
    <m/>
    <m/>
    <m/>
    <m/>
  </r>
  <r>
    <s v="KN0539"/>
    <s v="Maas"/>
    <x v="19"/>
    <s v="NL_94"/>
    <s v="Haringvliet West"/>
    <s v="Rivier"/>
    <s v="O2"/>
    <m/>
    <s v="RWS_117_KU_298"/>
    <s v="NL_94_0001"/>
    <s v="NL94_11"/>
    <n v="62759.4"/>
    <n v="427976.6"/>
    <s v="sluis"/>
    <x v="3"/>
    <s v="Haringvlietsluizen"/>
    <s v="beide"/>
    <x v="1"/>
    <s v="aangepast sluisbeheer"/>
    <s v="aangepast beheer schutsluis"/>
    <x v="1"/>
    <x v="0"/>
    <x v="3"/>
    <x v="0"/>
    <m/>
    <m/>
    <m/>
    <m/>
    <m/>
    <m/>
    <m/>
    <m/>
  </r>
  <r>
    <s v="KN0540"/>
    <s v="Rijn West"/>
    <x v="19"/>
    <s v="NL_89"/>
    <s v="Volkerak Zoommeer"/>
    <s v="Meer"/>
    <s v="M20"/>
    <m/>
    <s v="RWS_112B_KR_1000"/>
    <s v="onbekend"/>
    <s v="onbekend"/>
    <n v="86958"/>
    <n v="411996"/>
    <s v="sluis"/>
    <x v="3"/>
    <s v="Volkeraksluizen"/>
    <s v="beide"/>
    <x v="1"/>
    <s v="nvt"/>
    <s v="nvt"/>
    <x v="4"/>
    <x v="1"/>
    <x v="3"/>
    <x v="0"/>
    <m/>
    <m/>
    <m/>
    <m/>
    <m/>
    <m/>
    <m/>
    <m/>
  </r>
  <r>
    <m/>
    <s v="Rijn Noord"/>
    <x v="20"/>
    <m/>
    <s v="Reitdiep-Kommerzijl"/>
    <m/>
    <m/>
    <m/>
    <m/>
    <m/>
    <m/>
    <n v="215605"/>
    <n v="594925"/>
    <s v="onbekend"/>
    <x v="6"/>
    <s v="tijdelijke vispassage Waterwolf/Grote schutsluis"/>
    <s v="onbekend"/>
    <x v="0"/>
    <s v="onbekend"/>
    <s v="onbekend"/>
    <x v="0"/>
    <x v="4"/>
    <x v="3"/>
    <x v="0"/>
    <m/>
    <m/>
    <m/>
    <m/>
    <m/>
    <m/>
    <m/>
    <m/>
  </r>
  <r>
    <m/>
    <s v="Rijn Noord"/>
    <x v="20"/>
    <m/>
    <m/>
    <m/>
    <m/>
    <m/>
    <m/>
    <m/>
    <m/>
    <n v="216169"/>
    <n v="595508"/>
    <s v="onbekend"/>
    <x v="6"/>
    <s v="tijdelijke vispassage Louwes"/>
    <s v="onbekend"/>
    <x v="0"/>
    <s v="onbekend"/>
    <s v="onbekend"/>
    <x v="0"/>
    <x v="4"/>
    <x v="3"/>
    <x v="0"/>
    <m/>
    <m/>
    <m/>
    <m/>
    <m/>
    <m/>
    <m/>
    <m/>
  </r>
  <r>
    <m/>
    <s v="Rijn Noord"/>
    <x v="20"/>
    <m/>
    <s v="Lauwersmeer"/>
    <m/>
    <m/>
    <m/>
    <s v="KST0346"/>
    <m/>
    <m/>
    <n v="214670"/>
    <n v="602370"/>
    <s v="onbekend"/>
    <x v="6"/>
    <s v="knelpunt Bakenkant"/>
    <s v="onbekend"/>
    <x v="1"/>
    <s v="cascade "/>
    <s v="cascade "/>
    <x v="1"/>
    <x v="4"/>
    <x v="1"/>
    <x v="1"/>
    <m/>
    <m/>
    <m/>
    <m/>
    <m/>
    <m/>
    <m/>
    <m/>
  </r>
  <r>
    <m/>
    <s v="Rijn Noord"/>
    <x v="20"/>
    <m/>
    <s v="Lauwersmeer"/>
    <m/>
    <m/>
    <m/>
    <s v="KST0202"/>
    <m/>
    <m/>
    <n v="212644"/>
    <n v="598859"/>
    <s v="onbekend"/>
    <x v="6"/>
    <s v="knelpunt Uitland"/>
    <s v="onbekend"/>
    <x v="1"/>
    <s v="cascade "/>
    <s v="cascade "/>
    <x v="1"/>
    <x v="4"/>
    <x v="1"/>
    <x v="1"/>
    <m/>
    <m/>
    <m/>
    <m/>
    <m/>
    <m/>
    <m/>
    <m/>
  </r>
  <r>
    <m/>
    <s v="Rijn Noord"/>
    <x v="20"/>
    <m/>
    <s v="Lauwersmeer"/>
    <m/>
    <m/>
    <m/>
    <s v="KST0002"/>
    <m/>
    <m/>
    <n v="213000"/>
    <n v="600779"/>
    <s v="onbekend"/>
    <x v="6"/>
    <s v="knelpunt Robben"/>
    <s v="onbekend"/>
    <x v="1"/>
    <s v="cascade "/>
    <s v="cascade "/>
    <x v="1"/>
    <x v="4"/>
    <x v="1"/>
    <x v="1"/>
    <m/>
    <m/>
    <m/>
    <m/>
    <m/>
    <m/>
    <m/>
    <m/>
  </r>
  <r>
    <m/>
    <s v="Rijn Noord"/>
    <x v="20"/>
    <m/>
    <s v="Lauwersmeer"/>
    <m/>
    <m/>
    <m/>
    <s v="KST0298"/>
    <m/>
    <m/>
    <n v="213436"/>
    <n v="602560"/>
    <s v="onbekend"/>
    <x v="6"/>
    <s v="knelpunt Pierenend"/>
    <s v="onbekend"/>
    <x v="1"/>
    <s v="cascade "/>
    <s v="cascade "/>
    <x v="1"/>
    <x v="4"/>
    <x v="1"/>
    <x v="1"/>
    <m/>
    <m/>
    <m/>
    <m/>
    <m/>
    <m/>
    <m/>
    <m/>
  </r>
  <r>
    <m/>
    <s v="Rijn Noord"/>
    <x v="20"/>
    <m/>
    <s v="Lauwersmeer"/>
    <m/>
    <m/>
    <m/>
    <s v="KST0372"/>
    <m/>
    <m/>
    <n v="215746"/>
    <n v="601514"/>
    <s v="onbekend"/>
    <x v="6"/>
    <s v="knelpunt Delimitanten"/>
    <s v="onbekend"/>
    <x v="1"/>
    <s v="cascade "/>
    <s v="cascade "/>
    <x v="1"/>
    <x v="4"/>
    <x v="1"/>
    <x v="1"/>
    <m/>
    <m/>
    <m/>
    <m/>
    <m/>
    <m/>
    <m/>
    <m/>
  </r>
  <r>
    <m/>
    <s v="Rijn Noord"/>
    <x v="20"/>
    <m/>
    <s v="Lauwersmeer"/>
    <m/>
    <m/>
    <m/>
    <s v="KGM016"/>
    <m/>
    <m/>
    <n v="211568"/>
    <n v="600890"/>
    <s v="onbekend"/>
    <x v="6"/>
    <s v="knelpunt Nieuwe Robbengat (gemaal)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Maren-DG Reitdiep"/>
    <m/>
    <m/>
    <m/>
    <s v="KGM059"/>
    <m/>
    <m/>
    <n v="234644"/>
    <n v="596023"/>
    <s v="onbekend"/>
    <x v="6"/>
    <s v="knelpunt De Delthe (gemaal)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Maren-DG Reitdiep"/>
    <m/>
    <m/>
    <m/>
    <s v="KGM060"/>
    <m/>
    <m/>
    <n v="232906"/>
    <n v="594969"/>
    <s v="onbekend"/>
    <x v="6"/>
    <s v="knelpunt Sichterman (gemaal)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Maren-DG Reitdiep"/>
    <m/>
    <m/>
    <m/>
    <s v="KST0320"/>
    <m/>
    <m/>
    <n v="232863"/>
    <n v="595709"/>
    <s v="onbekend"/>
    <x v="6"/>
    <s v="knelpunt Popsstuw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Maren-DG Reitdiep"/>
    <m/>
    <m/>
    <m/>
    <s v="KST0391"/>
    <m/>
    <m/>
    <n v="234637"/>
    <n v="596308"/>
    <s v="onbekend"/>
    <x v="6"/>
    <s v="knelpunt Menkeweer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Maren-DG Reitdiep"/>
    <m/>
    <m/>
    <m/>
    <s v="KST169"/>
    <m/>
    <m/>
    <n v="214090"/>
    <n v="599716"/>
    <s v="onbekend"/>
    <x v="6"/>
    <s v="Grote Herculesstuw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m/>
    <m/>
    <m/>
    <m/>
    <s v="KGM106"/>
    <m/>
    <m/>
    <n v="245733"/>
    <n v="603350"/>
    <s v="onbekend"/>
    <x v="6"/>
    <s v="Gemaal  Blijcke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m/>
    <m/>
    <m/>
    <m/>
    <s v="KGM125"/>
    <m/>
    <m/>
    <n v="240459"/>
    <n v="605391"/>
    <s v="onbekend"/>
    <x v="6"/>
    <s v="Gemaal Zielkolk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m/>
    <m/>
    <m/>
    <m/>
    <s v="KGM041 "/>
    <m/>
    <m/>
    <n v="222451"/>
    <n v="583247"/>
    <s v="onbekend"/>
    <x v="6"/>
    <s v="Passage Faan"/>
    <s v="onbekend"/>
    <x v="1"/>
    <s v=" visvriendelijke pompen"/>
    <s v="visvriendelijke pomp"/>
    <x v="1"/>
    <x v="4"/>
    <x v="1"/>
    <x v="1"/>
    <m/>
    <m/>
    <m/>
    <m/>
    <m/>
    <m/>
    <m/>
    <m/>
  </r>
  <r>
    <m/>
    <s v="Rijn Noord"/>
    <x v="20"/>
    <m/>
    <s v="Hoendiep-Aduarderdiep"/>
    <m/>
    <m/>
    <m/>
    <s v="KGM072"/>
    <m/>
    <m/>
    <n v="230924"/>
    <n v="581544"/>
    <s v="onbekend"/>
    <x v="6"/>
    <s v="knelpunt Halfweg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Maren-DG Reitdiep"/>
    <m/>
    <m/>
    <m/>
    <s v="KGM119"/>
    <m/>
    <m/>
    <n v="226146"/>
    <n v="602032"/>
    <s v="onbekend"/>
    <x v="6"/>
    <s v="Gemaal Pieterburen"/>
    <s v="onbekend"/>
    <x v="1"/>
    <s v="onbekend"/>
    <s v="nvt"/>
    <x v="5"/>
    <x v="4"/>
    <x v="1"/>
    <x v="1"/>
    <m/>
    <m/>
    <m/>
    <m/>
    <m/>
    <m/>
    <m/>
    <m/>
  </r>
  <r>
    <m/>
    <s v="Rijn Noord"/>
    <x v="20"/>
    <m/>
    <s v="Maren-DG Reitdiep"/>
    <m/>
    <m/>
    <m/>
    <s v="KGM126"/>
    <m/>
    <m/>
    <n v="226016"/>
    <n v="602536"/>
    <s v="onbekend"/>
    <x v="6"/>
    <s v="Gemaal Zwartepier"/>
    <s v="onbekend"/>
    <x v="1"/>
    <s v="onbekend"/>
    <s v="nvt"/>
    <x v="5"/>
    <x v="4"/>
    <x v="1"/>
    <x v="1"/>
    <m/>
    <m/>
    <m/>
    <m/>
    <m/>
    <m/>
    <m/>
    <m/>
  </r>
  <r>
    <m/>
    <s v="Rijn Noord"/>
    <x v="20"/>
    <m/>
    <m/>
    <m/>
    <m/>
    <m/>
    <s v="KGM100"/>
    <m/>
    <m/>
    <n v="231682"/>
    <n v="585055"/>
    <s v="onbekend"/>
    <x v="6"/>
    <s v="Gemaal Zernike"/>
    <s v="onbekend"/>
    <x v="1"/>
    <s v="onbekend"/>
    <s v="nvt"/>
    <x v="5"/>
    <x v="4"/>
    <x v="1"/>
    <x v="1"/>
    <m/>
    <m/>
    <m/>
    <m/>
    <m/>
    <m/>
    <m/>
    <m/>
  </r>
  <r>
    <m/>
    <s v="Rijn Noord"/>
    <x v="20"/>
    <m/>
    <s v="Reitdiep-Kommerzijl"/>
    <m/>
    <m/>
    <m/>
    <s v="KGM001"/>
    <m/>
    <m/>
    <n v="219520"/>
    <n v="592308"/>
    <s v="onbekend"/>
    <x v="6"/>
    <s v="knelpunt Waterwolf"/>
    <s v="onbekend"/>
    <x v="1"/>
    <s v="onbekend"/>
    <s v="nvt"/>
    <x v="5"/>
    <x v="4"/>
    <x v="1"/>
    <x v="1"/>
    <m/>
    <m/>
    <m/>
    <m/>
    <m/>
    <m/>
    <m/>
    <m/>
  </r>
  <r>
    <m/>
    <s v="Rijn Noord"/>
    <x v="20"/>
    <m/>
    <s v="Maren-DG Reitdiep"/>
    <m/>
    <m/>
    <m/>
    <s v="KSL026"/>
    <m/>
    <m/>
    <n v="216169"/>
    <n v="595508"/>
    <s v="onbekend"/>
    <x v="6"/>
    <s v="Knelpunt H.D. Louwes"/>
    <s v="onbekend"/>
    <x v="1"/>
    <s v="onbekend"/>
    <s v="nvt"/>
    <x v="5"/>
    <x v="4"/>
    <x v="1"/>
    <x v="1"/>
    <m/>
    <m/>
    <m/>
    <m/>
    <m/>
    <m/>
    <m/>
    <m/>
  </r>
  <r>
    <m/>
    <s v="Rijn Noord"/>
    <x v="20"/>
    <m/>
    <s v="Dwarsdiepgebied"/>
    <m/>
    <m/>
    <m/>
    <s v="KGM036"/>
    <m/>
    <m/>
    <n v="216785"/>
    <n v="577756"/>
    <s v="onbekend"/>
    <x v="6"/>
    <s v="knelpunt Wemerpolder"/>
    <s v="onbekend"/>
    <x v="1"/>
    <s v="onbekend"/>
    <s v="nvt"/>
    <x v="5"/>
    <x v="4"/>
    <x v="1"/>
    <x v="1"/>
    <m/>
    <m/>
    <m/>
    <m/>
    <m/>
    <m/>
    <m/>
    <m/>
  </r>
  <r>
    <m/>
    <s v="Rijn Noord"/>
    <x v="20"/>
    <m/>
    <s v="Dwarsdiepgebied"/>
    <m/>
    <m/>
    <m/>
    <s v="KGM106"/>
    <m/>
    <m/>
    <n v="245734"/>
    <n v="603349"/>
    <s v="onbekend"/>
    <x v="6"/>
    <s v="knelpunt Oude Riet"/>
    <s v="onbekend"/>
    <x v="1"/>
    <s v="onbekend"/>
    <s v="nvt"/>
    <x v="5"/>
    <x v="4"/>
    <x v="1"/>
    <x v="1"/>
    <m/>
    <m/>
    <m/>
    <m/>
    <m/>
    <m/>
    <m/>
    <m/>
  </r>
  <r>
    <m/>
    <s v="Rijn Noord"/>
    <x v="20"/>
    <m/>
    <s v="Bovenlopen Eelder- en Peizerdiep"/>
    <m/>
    <m/>
    <m/>
    <s v="KST0021"/>
    <m/>
    <m/>
    <n v="231820"/>
    <n v="568494"/>
    <s v="onbekend"/>
    <x v="6"/>
    <s v="Hovingpassage"/>
    <s v="onbekend"/>
    <x v="0"/>
    <s v="onbekend"/>
    <s v="onbekend"/>
    <x v="0"/>
    <x v="4"/>
    <x v="3"/>
    <x v="0"/>
    <m/>
    <m/>
    <m/>
    <m/>
    <m/>
    <m/>
    <m/>
    <m/>
  </r>
  <r>
    <m/>
    <s v="Rijn Noord"/>
    <x v="20"/>
    <m/>
    <s v="Bovenlopen Eelder- en Peizerdiep"/>
    <m/>
    <m/>
    <m/>
    <s v="KST0322"/>
    <m/>
    <m/>
    <n v="233194"/>
    <n v="566350"/>
    <s v="onbekend"/>
    <x v="6"/>
    <s v="Welterbergpassage"/>
    <s v="onbekend"/>
    <x v="0"/>
    <s v="onbekend"/>
    <s v="onbekend"/>
    <x v="0"/>
    <x v="4"/>
    <x v="3"/>
    <x v="0"/>
    <m/>
    <m/>
    <m/>
    <m/>
    <m/>
    <m/>
    <m/>
    <m/>
  </r>
  <r>
    <m/>
    <s v="Rijn Noord"/>
    <x v="20"/>
    <m/>
    <s v="Bovenlopen Eelder- en Peizerdiep"/>
    <m/>
    <m/>
    <m/>
    <s v="KST0006"/>
    <m/>
    <m/>
    <n v="232121"/>
    <n v="567934"/>
    <s v="onbekend"/>
    <x v="6"/>
    <s v="Donderen-Norgpassage"/>
    <s v="onbekend"/>
    <x v="0"/>
    <s v="onbekend"/>
    <s v="onbekend"/>
    <x v="0"/>
    <x v="4"/>
    <x v="3"/>
    <x v="0"/>
    <m/>
    <m/>
    <m/>
    <m/>
    <m/>
    <m/>
    <m/>
    <m/>
  </r>
  <r>
    <m/>
    <s v="Rijn Noord"/>
    <x v="20"/>
    <m/>
    <s v="Bovenlopen Eelder- en Peizerdiep"/>
    <m/>
    <m/>
    <m/>
    <s v="KST0301"/>
    <m/>
    <m/>
    <n v="232915"/>
    <n v="564983"/>
    <s v="onbekend"/>
    <x v="6"/>
    <s v="Stroetenmondpassage"/>
    <s v="onbekend"/>
    <x v="0"/>
    <s v="onbekend"/>
    <s v="onbekend"/>
    <x v="0"/>
    <x v="4"/>
    <x v="3"/>
    <x v="0"/>
    <m/>
    <m/>
    <m/>
    <m/>
    <m/>
    <m/>
    <m/>
    <m/>
  </r>
  <r>
    <m/>
    <s v="Rijn Noord"/>
    <x v="20"/>
    <m/>
    <s v="Bovenlopen Eelder- en Peizerdiep"/>
    <m/>
    <m/>
    <m/>
    <s v="KST0369"/>
    <m/>
    <m/>
    <n v="231322"/>
    <n v="562905"/>
    <s v="onbekend"/>
    <x v="6"/>
    <s v="Bollenveenpassage"/>
    <s v="onbekend"/>
    <x v="0"/>
    <s v="onbekend"/>
    <s v="onbekend"/>
    <x v="0"/>
    <x v="4"/>
    <x v="3"/>
    <x v="0"/>
    <m/>
    <m/>
    <m/>
    <m/>
    <m/>
    <m/>
    <m/>
    <m/>
  </r>
  <r>
    <m/>
    <s v="Rijn Noord"/>
    <x v="20"/>
    <m/>
    <s v="Bovenlopen Eelder- en Peizerdiep"/>
    <m/>
    <m/>
    <m/>
    <s v="KST0528"/>
    <m/>
    <m/>
    <n v="231445"/>
    <n v="562567"/>
    <s v="onbekend"/>
    <x v="6"/>
    <s v="Zeijerveldpassage"/>
    <s v="onbekend"/>
    <x v="0"/>
    <s v="onbekend"/>
    <s v="onbekend"/>
    <x v="0"/>
    <x v="4"/>
    <x v="3"/>
    <x v="0"/>
    <m/>
    <m/>
    <m/>
    <m/>
    <m/>
    <m/>
    <m/>
    <m/>
  </r>
  <r>
    <m/>
    <s v="Rijn Noord"/>
    <x v="20"/>
    <m/>
    <s v="Bovenlopen Eelder- en Peizerdiep"/>
    <m/>
    <m/>
    <m/>
    <s v="KST0199"/>
    <m/>
    <m/>
    <n v="230970"/>
    <n v="563852"/>
    <s v="onbekend"/>
    <x v="6"/>
    <s v="Westersepassage"/>
    <s v="onbekend"/>
    <x v="0"/>
    <s v="onbekend"/>
    <s v="onbekend"/>
    <x v="0"/>
    <x v="4"/>
    <x v="3"/>
    <x v="0"/>
    <m/>
    <m/>
    <m/>
    <m/>
    <m/>
    <m/>
    <m/>
    <m/>
  </r>
  <r>
    <m/>
    <s v="Rijn Noord"/>
    <x v="20"/>
    <m/>
    <s v="Bovenlopen Eelder- en Peizerdiep"/>
    <m/>
    <m/>
    <m/>
    <s v="KST0338"/>
    <m/>
    <m/>
    <n v="230125"/>
    <n v="565414"/>
    <s v="onbekend"/>
    <x v="6"/>
    <s v="Oosterdijksepassage"/>
    <s v="onbekend"/>
    <x v="0"/>
    <s v="onbekend"/>
    <s v="onbekend"/>
    <x v="0"/>
    <x v="4"/>
    <x v="3"/>
    <x v="0"/>
    <m/>
    <m/>
    <m/>
    <m/>
    <m/>
    <m/>
    <m/>
    <m/>
  </r>
  <r>
    <m/>
    <s v="Rijn Noord"/>
    <x v="20"/>
    <m/>
    <s v="Lauwersmeer"/>
    <m/>
    <m/>
    <m/>
    <s v="KSL011"/>
    <m/>
    <m/>
    <n v="208468"/>
    <n v="603026"/>
    <s v="onbekend"/>
    <x v="6"/>
    <s v="Lauwersoogpassage (Cleveringsluizen)"/>
    <s v="onbekend"/>
    <x v="0"/>
    <s v="sluisbeheer handmatig"/>
    <s v="aangepast beheer schutsluis"/>
    <x v="0"/>
    <x v="4"/>
    <x v="3"/>
    <x v="0"/>
    <m/>
    <m/>
    <m/>
    <m/>
    <m/>
    <m/>
    <m/>
    <m/>
  </r>
  <r>
    <m/>
    <s v="Rijn Noord"/>
    <x v="20"/>
    <m/>
    <s v="Maren-DG Fivelingo"/>
    <m/>
    <m/>
    <m/>
    <s v="KST0100"/>
    <m/>
    <m/>
    <n v="246371"/>
    <n v="603923"/>
    <s v="onbekend"/>
    <x v="6"/>
    <s v="Passage Mugtil"/>
    <s v="onbekend"/>
    <x v="0"/>
    <s v="onbekend"/>
    <s v="onbekend"/>
    <x v="0"/>
    <x v="4"/>
    <x v="3"/>
    <x v="0"/>
    <m/>
    <m/>
    <m/>
    <m/>
    <m/>
    <m/>
    <m/>
    <m/>
  </r>
  <r>
    <m/>
    <s v="Rijn Noord"/>
    <x v="20"/>
    <m/>
    <s v="Boterdiep-Winsumerdiep"/>
    <m/>
    <m/>
    <m/>
    <s v="KGM155"/>
    <m/>
    <m/>
    <n v="226705"/>
    <n v="594140"/>
    <s v="onbekend"/>
    <x v="6"/>
    <s v="Passages Schaphalsterzijl"/>
    <s v="onbekend"/>
    <x v="0"/>
    <s v="onbekend"/>
    <s v="onbekend"/>
    <x v="3"/>
    <x v="4"/>
    <x v="3"/>
    <x v="0"/>
    <m/>
    <m/>
    <m/>
    <m/>
    <m/>
    <m/>
    <m/>
    <m/>
  </r>
  <r>
    <m/>
    <s v="Rijn Noord"/>
    <x v="20"/>
    <m/>
    <s v="Boterdiep-Winsumerdiep"/>
    <m/>
    <m/>
    <m/>
    <s v="KGM003"/>
    <m/>
    <m/>
    <n v="234652"/>
    <n v="585536"/>
    <s v="onbekend"/>
    <x v="6"/>
    <s v="Passage Stad &amp; Lande"/>
    <s v="onbekend"/>
    <x v="0"/>
    <s v="onbekend"/>
    <s v="onbekend"/>
    <x v="3"/>
    <x v="4"/>
    <x v="3"/>
    <x v="0"/>
    <m/>
    <m/>
    <m/>
    <m/>
    <m/>
    <m/>
    <m/>
    <m/>
  </r>
  <r>
    <m/>
    <s v="Rijn Noord"/>
    <x v="20"/>
    <m/>
    <s v="Maren-DG Reitdiep"/>
    <m/>
    <m/>
    <m/>
    <s v="KGM007"/>
    <m/>
    <m/>
    <n v="236218"/>
    <n v="595222"/>
    <s v="onbekend"/>
    <x v="6"/>
    <s v="Passage den Deel"/>
    <s v="onbekend"/>
    <x v="0"/>
    <s v="onbekend"/>
    <s v="onbekend"/>
    <x v="3"/>
    <x v="4"/>
    <x v="3"/>
    <x v="0"/>
    <m/>
    <m/>
    <m/>
    <m/>
    <m/>
    <m/>
    <m/>
    <m/>
  </r>
  <r>
    <m/>
    <s v="Rijn Noord"/>
    <x v="20"/>
    <m/>
    <s v="Maren-DG Reitdiep"/>
    <m/>
    <m/>
    <m/>
    <s v="KGM156"/>
    <m/>
    <m/>
    <n v="235705"/>
    <n v="590443"/>
    <s v="onbekend"/>
    <x v="6"/>
    <s v="Passage Abelstok"/>
    <s v="onbekend"/>
    <x v="0"/>
    <s v="onbekend"/>
    <s v="onbekend"/>
    <x v="3"/>
    <x v="4"/>
    <x v="3"/>
    <x v="0"/>
    <m/>
    <m/>
    <m/>
    <m/>
    <m/>
    <m/>
    <m/>
    <m/>
  </r>
  <r>
    <m/>
    <s v="Rijn Noord"/>
    <x v="20"/>
    <m/>
    <s v="Benedenlopen Eelder- en Peizerdiep"/>
    <m/>
    <m/>
    <m/>
    <s v="KST0124"/>
    <m/>
    <m/>
    <n v="226383"/>
    <n v="571905"/>
    <s v="onbekend"/>
    <x v="6"/>
    <s v="Sterrenbosvistrap"/>
    <s v="onbekend"/>
    <x v="0"/>
    <s v="onbekend"/>
    <s v="onbekend"/>
    <x v="2"/>
    <x v="4"/>
    <x v="3"/>
    <x v="0"/>
    <m/>
    <m/>
    <m/>
    <m/>
    <m/>
    <m/>
    <m/>
    <m/>
  </r>
  <r>
    <m/>
    <s v="Rijn Noord"/>
    <x v="20"/>
    <m/>
    <s v="Maren-DG Reitdiep"/>
    <m/>
    <m/>
    <m/>
    <s v="KGM076"/>
    <m/>
    <m/>
    <n v="231231"/>
    <n v="592183"/>
    <s v="onbekend"/>
    <x v="6"/>
    <s v="gemaal Tilburg"/>
    <s v="onbekend"/>
    <x v="0"/>
    <s v="onbekend"/>
    <s v="onbekend"/>
    <x v="0"/>
    <x v="4"/>
    <x v="3"/>
    <x v="0"/>
    <m/>
    <m/>
    <m/>
    <m/>
    <m/>
    <m/>
    <m/>
    <m/>
  </r>
  <r>
    <m/>
    <s v="Rijn Noord"/>
    <x v="20"/>
    <m/>
    <s v="Dwarsdiepgebied"/>
    <m/>
    <m/>
    <m/>
    <s v="KST0069"/>
    <m/>
    <m/>
    <n v="213519"/>
    <n v="574891"/>
    <s v="onbekend"/>
    <x v="6"/>
    <s v="Passage Balktil"/>
    <s v="onbekend"/>
    <x v="0"/>
    <s v="onbekend"/>
    <s v="onbekend"/>
    <x v="0"/>
    <x v="4"/>
    <x v="3"/>
    <x v="0"/>
    <m/>
    <m/>
    <m/>
    <m/>
    <m/>
    <m/>
    <m/>
    <m/>
  </r>
  <r>
    <m/>
    <s v="Rijn Noord"/>
    <x v="20"/>
    <m/>
    <s v="Bovenlopen Eelder- en Peizerdiep"/>
    <m/>
    <m/>
    <m/>
    <s v="KST0258"/>
    <m/>
    <m/>
    <n v="233780"/>
    <n v="571243"/>
    <s v="onbekend"/>
    <x v="6"/>
    <s v="Dallemanpassage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Bovenlopen Eelder- en Peizerdiep"/>
    <m/>
    <m/>
    <m/>
    <s v="KST0973"/>
    <m/>
    <m/>
    <n v="234103"/>
    <n v="570314"/>
    <s v="onbekend"/>
    <x v="6"/>
    <s v="Vliegveldpassage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Bovenlopen Eelder- en Peizerdiep"/>
    <m/>
    <m/>
    <m/>
    <s v="KST0187"/>
    <m/>
    <m/>
    <n v="235420"/>
    <n v="568402"/>
    <s v="onbekend"/>
    <x v="6"/>
    <s v="Zwartewegpassage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Bovenlopen Eelder- en Peizerdiep"/>
    <m/>
    <m/>
    <m/>
    <s v="KST0162"/>
    <m/>
    <m/>
    <n v="234742"/>
    <n v="569323"/>
    <s v="onbekend"/>
    <x v="6"/>
    <s v="Rundeveenpassage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Bovenlopen Eelder- en Peizerdiep"/>
    <m/>
    <m/>
    <m/>
    <s v="KST0131"/>
    <m/>
    <m/>
    <n v="233582"/>
    <n v="571786"/>
    <s v="onbekend"/>
    <x v="6"/>
    <s v="Koedijkpassage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Maren-DG Reitdiep"/>
    <m/>
    <m/>
    <m/>
    <s v="KGM115"/>
    <m/>
    <m/>
    <n v="228082"/>
    <n v="603886"/>
    <s v="onbekend"/>
    <x v="6"/>
    <s v="knelpunt Maurice I (gemaal)"/>
    <s v="onbekend"/>
    <x v="0"/>
    <s v=" visvriendelijke pompen"/>
    <s v="visvriendelijke pomp"/>
    <x v="0"/>
    <x v="4"/>
    <x v="3"/>
    <x v="0"/>
    <m/>
    <m/>
    <m/>
    <m/>
    <m/>
    <m/>
    <m/>
    <m/>
  </r>
  <r>
    <m/>
    <s v="Rijn Noord"/>
    <x v="20"/>
    <m/>
    <s v="Maren-DG Reitdiep"/>
    <m/>
    <m/>
    <m/>
    <s v="KGM116"/>
    <m/>
    <m/>
    <n v="228084"/>
    <n v="603908"/>
    <s v="onbekend"/>
    <x v="6"/>
    <s v="knelpunt Maurice II (gemaal)"/>
    <s v="onbekend"/>
    <x v="0"/>
    <s v=" visvriendelijke pompen"/>
    <s v="visvriendelijke pomp"/>
    <x v="0"/>
    <x v="4"/>
    <x v="3"/>
    <x v="0"/>
    <m/>
    <m/>
    <m/>
    <m/>
    <m/>
    <m/>
    <m/>
    <m/>
  </r>
  <r>
    <m/>
    <s v="Rijn Noord"/>
    <x v="20"/>
    <m/>
    <s v="Maren-DG Reitdiep"/>
    <m/>
    <m/>
    <m/>
    <s v="KST0875"/>
    <m/>
    <m/>
    <n v="226565"/>
    <n v="603849"/>
    <s v="onbekend"/>
    <x v="6"/>
    <s v="knelpunt Slikken"/>
    <s v="onbekend"/>
    <x v="0"/>
    <s v=" visvriendelijke pompen"/>
    <s v="visvriendelijke pomp"/>
    <x v="0"/>
    <x v="4"/>
    <x v="3"/>
    <x v="0"/>
    <m/>
    <m/>
    <m/>
    <m/>
    <m/>
    <m/>
    <m/>
    <m/>
  </r>
  <r>
    <m/>
    <s v="Rijn Noord"/>
    <x v="20"/>
    <m/>
    <s v="Matslootgebied"/>
    <m/>
    <m/>
    <m/>
    <s v="KGM039"/>
    <m/>
    <m/>
    <n v="219348"/>
    <n v="579868"/>
    <s v="onbekend"/>
    <x v="6"/>
    <s v="knelpunt Tolberterpetten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Paterswoldsemeer"/>
    <m/>
    <m/>
    <m/>
    <s v="?"/>
    <m/>
    <m/>
    <n v="245733"/>
    <n v="603348"/>
    <s v="onbekend"/>
    <x v="6"/>
    <s v="Onderste Veenwegpassage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Benedenlopen Eelder- en Peizerdiep"/>
    <m/>
    <m/>
    <m/>
    <s v="KGM021"/>
    <m/>
    <m/>
    <n v="231567"/>
    <n v="581060"/>
    <s v="onbekend"/>
    <x v="6"/>
    <s v="knelpunt De Verbetering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Paterswoldsemeer"/>
    <m/>
    <m/>
    <m/>
    <s v="KST0847"/>
    <m/>
    <m/>
    <n v="244897"/>
    <n v="590844"/>
    <s v="onbekend"/>
    <x v="6"/>
    <s v="Bovenste Veenwegpassage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Benedenlopen Eelder- en Peizerdiep"/>
    <m/>
    <m/>
    <m/>
    <s v="KST0278"/>
    <m/>
    <m/>
    <n v="231798"/>
    <n v="579391"/>
    <s v="onbekend"/>
    <x v="6"/>
    <s v="Woldsloot-Havenslootpassage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Paterswoldsemeer"/>
    <m/>
    <m/>
    <m/>
    <s v="KST0333"/>
    <m/>
    <m/>
    <n v="232794"/>
    <n v="577835"/>
    <s v="onbekend"/>
    <x v="6"/>
    <s v="Meerschappassage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Maren-DG Fivelingo"/>
    <m/>
    <m/>
    <m/>
    <s v="KGM024"/>
    <m/>
    <m/>
    <n v="244555"/>
    <n v="594574"/>
    <s v="onbekend"/>
    <x v="6"/>
    <s v="gemaal Loppersum"/>
    <s v="onbekend"/>
    <x v="1"/>
    <s v="onbekend"/>
    <s v="nvt"/>
    <x v="1"/>
    <x v="4"/>
    <x v="1"/>
    <x v="1"/>
    <m/>
    <m/>
    <m/>
    <m/>
    <m/>
    <m/>
    <m/>
    <m/>
  </r>
  <r>
    <m/>
    <s v="Rijn Noord"/>
    <x v="20"/>
    <m/>
    <s v="Maren-DG Reitdiep"/>
    <m/>
    <m/>
    <m/>
    <s v="KGM008"/>
    <m/>
    <m/>
    <n v="235835"/>
    <n v="600578"/>
    <s v="onbekend"/>
    <x v="6"/>
    <s v="knelpunt Helwerd"/>
    <s v="onbekend"/>
    <x v="0"/>
    <s v="onbekend"/>
    <s v="onbekend"/>
    <x v="0"/>
    <x v="4"/>
    <x v="3"/>
    <x v="0"/>
    <m/>
    <m/>
    <m/>
    <m/>
    <m/>
    <m/>
    <m/>
    <m/>
  </r>
  <r>
    <m/>
    <s v="Rijn Noord"/>
    <x v="20"/>
    <m/>
    <s v="Bovenlopen Eelder- en Peizerdiep"/>
    <m/>
    <m/>
    <m/>
    <s v="KST0037"/>
    <m/>
    <m/>
    <n v="232205"/>
    <n v="571555"/>
    <s v="onbekend"/>
    <x v="6"/>
    <s v="Bunnerpassage"/>
    <s v="onbekend"/>
    <x v="0"/>
    <s v="vertical slot"/>
    <s v="vertical slotvispassage"/>
    <x v="0"/>
    <x v="4"/>
    <x v="3"/>
    <x v="0"/>
    <m/>
    <m/>
    <m/>
    <m/>
    <m/>
    <m/>
    <m/>
    <m/>
  </r>
  <r>
    <m/>
    <s v="Rijn Noord"/>
    <x v="20"/>
    <m/>
    <s v="Bovenlopen Eelder- en Peizerdiep"/>
    <m/>
    <m/>
    <m/>
    <s v="KST0230"/>
    <m/>
    <m/>
    <n v="230892"/>
    <n v="570798"/>
    <s v="onbekend"/>
    <x v="6"/>
    <s v="Vredesheempassage"/>
    <s v="onbekend"/>
    <x v="0"/>
    <s v="vertical slot"/>
    <s v="vertical slotvispassage"/>
    <x v="0"/>
    <x v="4"/>
    <x v="3"/>
    <x v="0"/>
    <m/>
    <m/>
    <m/>
    <m/>
    <m/>
    <m/>
    <m/>
    <m/>
  </r>
  <r>
    <m/>
    <s v="Rijn Noord"/>
    <x v="20"/>
    <m/>
    <s v="Bovenlopen Eelder- en Peizerdiep"/>
    <m/>
    <m/>
    <m/>
    <s v="KST0626"/>
    <m/>
    <m/>
    <n v="230893"/>
    <n v="570796"/>
    <s v="onbekend"/>
    <x v="6"/>
    <s v="Koppelingpassage"/>
    <s v="onbekend"/>
    <x v="0"/>
    <s v="vertical slot"/>
    <s v="vertical slotvispassage"/>
    <x v="0"/>
    <x v="4"/>
    <x v="3"/>
    <x v="0"/>
    <m/>
    <m/>
    <m/>
    <m/>
    <m/>
    <m/>
    <m/>
    <m/>
  </r>
  <r>
    <m/>
    <s v="Rijn Noord"/>
    <x v="20"/>
    <m/>
    <s v="Boterdiep-Winsumerdiep"/>
    <m/>
    <m/>
    <m/>
    <s v="KST0820"/>
    <m/>
    <m/>
    <n v="229793"/>
    <n v="587589"/>
    <s v="onbekend"/>
    <x v="6"/>
    <s v="Wierumervissluis"/>
    <s v="onbekend"/>
    <x v="0"/>
    <s v="Sluisvispassage"/>
    <s v="vissluis"/>
    <x v="0"/>
    <x v="4"/>
    <x v="3"/>
    <x v="0"/>
    <m/>
    <m/>
    <m/>
    <m/>
    <m/>
    <m/>
    <m/>
    <m/>
  </r>
  <r>
    <m/>
    <s v="Rijn Noord"/>
    <x v="20"/>
    <m/>
    <s v="NO Kustpolders"/>
    <m/>
    <m/>
    <m/>
    <s v="KST0352"/>
    <m/>
    <m/>
    <n v="226390"/>
    <n v="555546"/>
    <s v="onbekend"/>
    <x v="6"/>
    <s v="Passage Waffumerverlaat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NO Kustpolders"/>
    <m/>
    <m/>
    <m/>
    <m/>
    <m/>
    <m/>
    <n v="232988"/>
    <n v="603014"/>
    <s v="onbekend"/>
    <x v="6"/>
    <s v="Passage de Wachter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NO Kustpolders"/>
    <m/>
    <m/>
    <m/>
    <s v="KGM014"/>
    <m/>
    <m/>
    <n v="234413"/>
    <n v="605791"/>
    <s v="onbekend"/>
    <x v="6"/>
    <s v="Passage Noorpolderzijl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NO Kustpolders"/>
    <m/>
    <m/>
    <m/>
    <s v="KGM015"/>
    <m/>
    <m/>
    <n v="253804"/>
    <n v="604033"/>
    <s v="onbekend"/>
    <x v="6"/>
    <s v="Passage Spijksterpompen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Damsterdiep-Nieuwediep"/>
    <m/>
    <m/>
    <m/>
    <s v="KGM046"/>
    <m/>
    <m/>
    <n v="257450"/>
    <n v="594671"/>
    <s v="onbekend"/>
    <x v="6"/>
    <s v="Passage de Drie Delfzijlen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Bovenlopen Eelder- en Peizerdiep"/>
    <m/>
    <m/>
    <m/>
    <s v="KST153"/>
    <m/>
    <m/>
    <n v="234094"/>
    <n v="568090"/>
    <s v="onbekend"/>
    <x v="6"/>
    <s v="Grote veldstuw"/>
    <s v="onbekend"/>
    <x v="1"/>
    <s v="onbekend"/>
    <s v="nvt"/>
    <x v="5"/>
    <x v="4"/>
    <x v="1"/>
    <x v="1"/>
    <m/>
    <m/>
    <m/>
    <m/>
    <m/>
    <m/>
    <m/>
    <m/>
  </r>
  <r>
    <m/>
    <s v="Rijn Noord"/>
    <x v="20"/>
    <m/>
    <s v="Bovenlopen Eelder- en Peizerdiep"/>
    <m/>
    <m/>
    <m/>
    <s v="KST38"/>
    <m/>
    <m/>
    <n v="233578"/>
    <n v="568927"/>
    <s v="onbekend"/>
    <x v="6"/>
    <s v="Lage Hullenstuw"/>
    <s v="onbekend"/>
    <x v="1"/>
    <s v="onbekend"/>
    <s v="nvt"/>
    <x v="5"/>
    <x v="4"/>
    <x v="1"/>
    <x v="1"/>
    <m/>
    <m/>
    <m/>
    <m/>
    <m/>
    <m/>
    <m/>
    <m/>
  </r>
  <r>
    <m/>
    <s v="Rijn Noord"/>
    <x v="20"/>
    <m/>
    <s v="Bovenlopen Eelder- en Peizerdiep"/>
    <m/>
    <m/>
    <m/>
    <s v="KST15"/>
    <m/>
    <m/>
    <n v="233816"/>
    <n v="568676"/>
    <s v="onbekend"/>
    <x v="6"/>
    <s v="Hoge Hullenstuw"/>
    <s v="onbekend"/>
    <x v="1"/>
    <s v="onbekend"/>
    <s v="nvt"/>
    <x v="5"/>
    <x v="4"/>
    <x v="1"/>
    <x v="1"/>
    <m/>
    <m/>
    <m/>
    <m/>
    <m/>
    <m/>
    <m/>
    <m/>
  </r>
  <r>
    <m/>
    <s v="Rijn Noord"/>
    <x v="20"/>
    <m/>
    <s v="Benedenlopen Eelder- en Peizerdiep"/>
    <m/>
    <m/>
    <m/>
    <s v="KGM020"/>
    <m/>
    <m/>
    <n v="229451"/>
    <n v="579484"/>
    <s v="onbekend"/>
    <x v="6"/>
    <s v="knelpunt Peizer- en Eeldermaden"/>
    <s v="onbekend"/>
    <x v="1"/>
    <s v="onbekend"/>
    <s v="nvt"/>
    <x v="5"/>
    <x v="4"/>
    <x v="1"/>
    <x v="1"/>
    <m/>
    <m/>
    <m/>
    <m/>
    <m/>
    <m/>
    <m/>
    <m/>
  </r>
  <r>
    <m/>
    <s v="Rijn Noord"/>
    <x v="20"/>
    <m/>
    <s v="Benedenlopen Eelder- en Peizerdiep"/>
    <m/>
    <m/>
    <m/>
    <s v="KGM233"/>
    <m/>
    <m/>
    <n v="229984"/>
    <n v="579697"/>
    <s v="onbekend"/>
    <x v="6"/>
    <s v="knelpunt Transferium"/>
    <s v="onbekend"/>
    <x v="1"/>
    <s v="onbekend"/>
    <s v="nvt"/>
    <x v="5"/>
    <x v="4"/>
    <x v="1"/>
    <x v="1"/>
    <m/>
    <m/>
    <m/>
    <m/>
    <m/>
    <m/>
    <m/>
    <m/>
  </r>
  <r>
    <m/>
    <s v="Rijn Noord"/>
    <x v="20"/>
    <m/>
    <s v="Bovenlopen Eelder- en Peizerdiep"/>
    <m/>
    <m/>
    <m/>
    <s v="KST0318"/>
    <m/>
    <m/>
    <n v="224006"/>
    <n v="564002"/>
    <s v="onbekend"/>
    <x v="6"/>
    <s v="knelpunt Fabrieksloop"/>
    <s v="onbekend"/>
    <x v="1"/>
    <s v="onbekend"/>
    <s v="nvt"/>
    <x v="5"/>
    <x v="4"/>
    <x v="1"/>
    <x v="1"/>
    <m/>
    <m/>
    <m/>
    <m/>
    <m/>
    <m/>
    <m/>
    <m/>
  </r>
  <r>
    <m/>
    <s v="Rijn Noord"/>
    <x v="20"/>
    <m/>
    <s v="Bovenlopen Eelder- en Peizerdiep"/>
    <m/>
    <m/>
    <m/>
    <s v="KST0260"/>
    <m/>
    <m/>
    <n v="223765"/>
    <n v="566444"/>
    <s v="onbekend"/>
    <x v="6"/>
    <s v="knelpunt Een"/>
    <s v="onbekend"/>
    <x v="1"/>
    <s v="onbekend"/>
    <s v="nvt"/>
    <x v="5"/>
    <x v="4"/>
    <x v="1"/>
    <x v="1"/>
    <m/>
    <m/>
    <m/>
    <m/>
    <m/>
    <m/>
    <m/>
    <m/>
  </r>
  <r>
    <m/>
    <s v="Rijn Noord"/>
    <x v="20"/>
    <m/>
    <s v="Bovenlopen Eelder- en Peizerdiep"/>
    <m/>
    <m/>
    <m/>
    <s v="KST0091"/>
    <m/>
    <m/>
    <n v="224278"/>
    <n v="562009"/>
    <s v="onbekend"/>
    <x v="6"/>
    <s v="knelpunt Hulsebosch"/>
    <s v="onbekend"/>
    <x v="1"/>
    <s v="onbekend"/>
    <s v="nvt"/>
    <x v="5"/>
    <x v="4"/>
    <x v="1"/>
    <x v="1"/>
    <m/>
    <m/>
    <m/>
    <m/>
    <m/>
    <m/>
    <m/>
    <m/>
  </r>
  <r>
    <m/>
    <s v="Rijn Noord"/>
    <x v="20"/>
    <m/>
    <s v="Matslootgebied"/>
    <m/>
    <m/>
    <m/>
    <s v="KGM074"/>
    <m/>
    <m/>
    <n v="218166"/>
    <n v="579046"/>
    <s v="onbekend"/>
    <x v="6"/>
    <s v="knelpunt De Dijken"/>
    <s v="onbekend"/>
    <x v="1"/>
    <s v="onbekend"/>
    <s v="nvt"/>
    <x v="5"/>
    <x v="4"/>
    <x v="1"/>
    <x v="1"/>
    <m/>
    <m/>
    <m/>
    <m/>
    <m/>
    <m/>
    <m/>
    <m/>
  </r>
  <r>
    <m/>
    <s v="Rijn Noord"/>
    <x v="20"/>
    <m/>
    <s v="Bovenlopen Eelder- en Peizerdiep"/>
    <m/>
    <m/>
    <m/>
    <s v="KST0829"/>
    <m/>
    <m/>
    <n v="227804"/>
    <n v="569027"/>
    <s v="onbekend"/>
    <x v="6"/>
    <s v="Paardenstalvistrap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Leekstermeer"/>
    <m/>
    <m/>
    <m/>
    <s v="KST0605"/>
    <m/>
    <m/>
    <n v="226369"/>
    <n v="578875"/>
    <s v="onbekend"/>
    <x v="6"/>
    <s v="Harm Bartelsvistrap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Leekstermeer"/>
    <m/>
    <m/>
    <m/>
    <s v="KST0606"/>
    <m/>
    <m/>
    <n v="225999"/>
    <n v="577907"/>
    <s v="onbekend"/>
    <x v="6"/>
    <s v="Onlandsevistrap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Benedenlopen Eelder- en Peizerdiep"/>
    <m/>
    <m/>
    <m/>
    <s v="KST0602"/>
    <m/>
    <m/>
    <n v="230309"/>
    <n v="577978"/>
    <s v="onbekend"/>
    <x v="6"/>
    <s v="Weringsevistrap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Benedenlopen Eelder- en Peizerdiep"/>
    <m/>
    <m/>
    <m/>
    <s v="KST0603"/>
    <m/>
    <m/>
    <n v="229914"/>
    <n v="577658"/>
    <s v="onbekend"/>
    <x v="6"/>
    <s v="Gouwvistrap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Dwarsdiepgebied"/>
    <m/>
    <m/>
    <m/>
    <s v="KST0166"/>
    <m/>
    <m/>
    <n v="211728"/>
    <n v="573311"/>
    <s v="onbekend"/>
    <x v="6"/>
    <s v="Haarstervoorde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Dwarsdiepgebied"/>
    <m/>
    <m/>
    <m/>
    <s v="KST0159"/>
    <m/>
    <m/>
    <n v="212156"/>
    <n v="573493"/>
    <s v="onbekend"/>
    <x v="6"/>
    <s v="Trambaanvoorde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Benedenlopen Eelder- en Peizerdiep"/>
    <m/>
    <m/>
    <m/>
    <m/>
    <m/>
    <m/>
    <n v="229393"/>
    <n v="578872"/>
    <s v="onbekend"/>
    <x v="6"/>
    <s v="Doolhofspassage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Bovenlopen Eelder- en Peizerdiep"/>
    <m/>
    <m/>
    <m/>
    <s v="KST0090"/>
    <m/>
    <m/>
    <n v="223597"/>
    <n v="562898"/>
    <s v="onbekend"/>
    <x v="6"/>
    <s v="knelpunt Brullenstuw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Bovenlopen Eelder- en Peizerdiep"/>
    <m/>
    <m/>
    <m/>
    <s v="KST0328"/>
    <m/>
    <m/>
    <n v="223975"/>
    <n v="562269"/>
    <s v="onbekend"/>
    <x v="6"/>
    <s v="knelpunt Brullenoverlaat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Maren-DG Reitdiep"/>
    <m/>
    <m/>
    <m/>
    <s v="KSL001"/>
    <m/>
    <m/>
    <n v="242867"/>
    <n v="589747"/>
    <s v="onbekend"/>
    <x v="6"/>
    <s v="knelpunt Oosterdijkshornerverlaat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Benedenlopen Eelder- en Peizerdiep"/>
    <m/>
    <m/>
    <m/>
    <s v="KST0117"/>
    <m/>
    <m/>
    <n v="232119"/>
    <n v="572694"/>
    <s v="onbekend"/>
    <x v="6"/>
    <s v="Knelpunt Rundemond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Bovenlopen Eelder- en Peizerdiep"/>
    <m/>
    <m/>
    <m/>
    <s v="KST0036"/>
    <m/>
    <m/>
    <n v="223624"/>
    <n v="562874"/>
    <s v="onbekend"/>
    <x v="6"/>
    <s v="knelpunt Oude-Slokkert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Bovenlopen Eelder- en Peizerdiep"/>
    <m/>
    <m/>
    <m/>
    <s v="KST0365"/>
    <m/>
    <m/>
    <n v="229600"/>
    <n v="566003"/>
    <s v="onbekend"/>
    <x v="6"/>
    <s v="Verdronken Oostervoortse-overlaat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Maren-DG Fivelingo"/>
    <m/>
    <m/>
    <m/>
    <s v="KST0350"/>
    <m/>
    <m/>
    <n v="249839"/>
    <n v="603929"/>
    <s v="onbekend"/>
    <x v="6"/>
    <s v="Passage Wortelpot"/>
    <s v="onbekend"/>
    <x v="0"/>
    <s v="onbekend"/>
    <s v="onbekend"/>
    <x v="5"/>
    <x v="4"/>
    <x v="3"/>
    <x v="0"/>
    <m/>
    <m/>
    <m/>
    <m/>
    <m/>
    <m/>
    <m/>
    <m/>
  </r>
  <r>
    <m/>
    <s v="Rijn Noord"/>
    <x v="20"/>
    <m/>
    <s v="NO Kustpolders"/>
    <m/>
    <m/>
    <m/>
    <s v="KST0203"/>
    <m/>
    <m/>
    <n v="244384"/>
    <n v="607349"/>
    <s v="onbekend"/>
    <x v="6"/>
    <s v="Passage Pomphuis"/>
    <s v="onbekend"/>
    <x v="0"/>
    <s v="onbekend"/>
    <s v="onbekend"/>
    <x v="5"/>
    <x v="4"/>
    <x v="3"/>
    <x v="0"/>
    <m/>
    <m/>
    <m/>
    <m/>
    <m/>
    <m/>
    <m/>
    <m/>
  </r>
  <r>
    <s v="KN0932"/>
    <s v="Rijn West"/>
    <x v="21"/>
    <s v="NL_20"/>
    <s v="Bergambacht"/>
    <s v="sloot"/>
    <s v="M8"/>
    <s v="Lek"/>
    <s v="KGM-63"/>
    <s v="NL_20_0001"/>
    <s v="NL39_22"/>
    <n v="110710.499"/>
    <n v="435659.48100000003"/>
    <s v="gemaal"/>
    <x v="1"/>
    <s v="Krimpenerwaard"/>
    <s v="beide"/>
    <x v="1"/>
    <s v="vispasseerbaar maken gemaal door vervanging pomp en/of verbeterde intrekvoorziening "/>
    <s v="onbekend"/>
    <x v="1"/>
    <x v="0"/>
    <x v="1"/>
    <x v="1"/>
    <n v="24000"/>
    <n v="2"/>
    <s v="half-axiaal pomp"/>
    <n v="2"/>
    <n v="12000"/>
    <m/>
    <m/>
    <m/>
  </r>
  <r>
    <s v="KN0933"/>
    <s v="Rijn West"/>
    <x v="21"/>
    <s v="NL_20"/>
    <s v="Aanvoer en zuivering"/>
    <s v="sloot"/>
    <s v="onbekend"/>
    <m/>
    <s v="KST-8003"/>
    <s v="NL_20_0002"/>
    <s v="onbekend"/>
    <n v="108653.66183"/>
    <n v="437933.83815000003"/>
    <s v="stuw"/>
    <x v="0"/>
    <s v="nieuw, nog aan te leggen"/>
    <s v="beide"/>
    <x v="1"/>
    <s v="robuuste duiker verbinding, alternatiev voor oorspronkelijke geplande stuw "/>
    <s v="nvt"/>
    <x v="1"/>
    <x v="0"/>
    <x v="0"/>
    <x v="0"/>
    <m/>
    <m/>
    <m/>
    <m/>
    <m/>
    <m/>
    <m/>
    <m/>
  </r>
  <r>
    <s v="KN0934"/>
    <s v="Rijn West"/>
    <x v="21"/>
    <s v="NL_20"/>
    <s v="Den Hoek en Schuwacht"/>
    <s v="sloot"/>
    <s v="M8"/>
    <s v="Hollandse Ijssel"/>
    <s v="KGM-52"/>
    <s v="NL_20_0003"/>
    <s v="NL39_23"/>
    <n v="102236.024"/>
    <n v="438077.978"/>
    <s v="gemaal"/>
    <x v="1"/>
    <s v="Joh. Veurink"/>
    <s v="onbekend"/>
    <x v="1"/>
    <s v="plaatsen viswering en op lange termijn nieuwe vispasseerbare pomp"/>
    <s v="viswering + visvriendelijke pomp"/>
    <x v="1"/>
    <x v="0"/>
    <x v="1"/>
    <x v="1"/>
    <n v="18000"/>
    <n v="2"/>
    <s v="half-axiaal pomp BVOP"/>
    <m/>
    <m/>
    <m/>
    <m/>
    <m/>
  </r>
  <r>
    <s v="KN0935"/>
    <s v="Rijn West"/>
    <x v="21"/>
    <s v="NL_20"/>
    <s v="Den Hoek en Schuwacht"/>
    <s v="sloot"/>
    <s v="M8"/>
    <m/>
    <s v="KGM-110"/>
    <s v="NL_20_0004"/>
    <s v="NL39_23"/>
    <n v="102967.004"/>
    <n v="437121.09600000002"/>
    <s v="gemaal"/>
    <x v="1"/>
    <s v="Gemaal Lepelaarsingel"/>
    <s v="stroomopwaarts"/>
    <x v="0"/>
    <s v="plaatsen ander pomptype (hydrostal)"/>
    <s v="visvriendelijke pomp"/>
    <x v="3"/>
    <x v="0"/>
    <x v="0"/>
    <x v="2"/>
    <m/>
    <m/>
    <m/>
    <m/>
    <m/>
    <m/>
    <m/>
    <m/>
  </r>
  <r>
    <s v="KN0938"/>
    <s v="Rijn West"/>
    <x v="21"/>
    <s v="NL_20"/>
    <s v="Stolwijk"/>
    <s v="sloot"/>
    <s v="M8"/>
    <m/>
    <s v="KGM-2"/>
    <s v="NL_20_0007"/>
    <s v="NL39_21"/>
    <n v="107494.086"/>
    <n v="442612.59600000002"/>
    <s v="gemaal"/>
    <x v="1"/>
    <s v="gemaal Achterbroek en aalintrek "/>
    <s v="beide"/>
    <x v="0"/>
    <s v="nieuw vijzelgemaal en aalgoot"/>
    <s v="aalgoot + visvriendelijke pomp"/>
    <x v="0"/>
    <x v="0"/>
    <x v="3"/>
    <x v="0"/>
    <m/>
    <m/>
    <m/>
    <m/>
    <m/>
    <m/>
    <m/>
    <m/>
  </r>
  <r>
    <s v="KN0939"/>
    <s v="Rijn West"/>
    <x v="21"/>
    <s v="NL_20"/>
    <s v="Stolwijk"/>
    <s v="sloot"/>
    <s v="M8"/>
    <s v="Hollandse Ijssel"/>
    <s v="KGM-118"/>
    <s v="NL_20_0008"/>
    <s v="NL39_21"/>
    <n v="105906.45"/>
    <n v="444159.14"/>
    <s v="gemaal"/>
    <x v="1"/>
    <s v="Verdoold"/>
    <s v="stroomafwaarts"/>
    <x v="0"/>
    <s v="vervanging huidige pompen door visvriendelijke waaier pompen "/>
    <s v="visvriendelijke pomp"/>
    <x v="0"/>
    <x v="0"/>
    <x v="2"/>
    <x v="2"/>
    <n v="27000"/>
    <n v="2"/>
    <s v="Nijhuis-visveilige waaierpomp"/>
    <n v="2"/>
    <n v="13500"/>
    <m/>
    <m/>
    <m/>
  </r>
  <r>
    <s v="KN0940"/>
    <s v="Rijn West"/>
    <x v="21"/>
    <s v="NL_20"/>
    <s v="Stolwijk"/>
    <s v="sloot"/>
    <s v="M8"/>
    <s v="Hollandse Ijssel"/>
    <s v="KGM-118"/>
    <s v="NL_20_0009"/>
    <s v="NL39_21"/>
    <n v="105906.45"/>
    <n v="444159.14"/>
    <s v="inlaat"/>
    <x v="4"/>
    <s v="Verdoold"/>
    <s v="stroomopwaarts "/>
    <x v="0"/>
    <s v="plaatsing inlaatleiding en visintrekbediening"/>
    <s v="visinlaat"/>
    <x v="0"/>
    <x v="0"/>
    <x v="0"/>
    <x v="0"/>
    <m/>
    <m/>
    <m/>
    <m/>
    <m/>
    <m/>
    <m/>
    <m/>
  </r>
  <r>
    <s v="KN0941"/>
    <s v="Rijn West"/>
    <x v="21"/>
    <s v="NL_20"/>
    <s v="Bergambacht-Stolwijk"/>
    <s v="sloot"/>
    <s v="M8"/>
    <m/>
    <s v="KDU-8019"/>
    <s v="NL_20_0010"/>
    <s v="NL39_22"/>
    <n v="110866.40021000001"/>
    <n v="439884.07923999999"/>
    <s v="inlaat"/>
    <x v="4"/>
    <s v="Robuuste verbinding inlaat en vistrap"/>
    <s v="beide"/>
    <x v="0"/>
    <s v="Inlaat en De Witvispassage"/>
    <s v="de Witvispassage"/>
    <x v="0"/>
    <x v="0"/>
    <x v="0"/>
    <x v="0"/>
    <m/>
    <m/>
    <m/>
    <m/>
    <m/>
    <m/>
    <m/>
    <m/>
  </r>
  <r>
    <s v="KN0943"/>
    <s v="Rijn West"/>
    <x v="21"/>
    <s v="NL_20"/>
    <s v="Veerstalblok"/>
    <s v="sloot"/>
    <s v="onbekend"/>
    <m/>
    <s v="KST-8027"/>
    <s v="NL_20_0012"/>
    <s v="onbekend"/>
    <n v="108459.948"/>
    <n v="445017.53580999997"/>
    <s v="stuw"/>
    <x v="0"/>
    <s v="nieuw, nog aan te leggen"/>
    <s v="beide"/>
    <x v="0"/>
    <s v="stuw met hoge drempel in combinatie met aalhevel of aanleg dubbele stuw:regelbare en vaste stuw"/>
    <s v="onbekend"/>
    <x v="0"/>
    <x v="0"/>
    <x v="3"/>
    <x v="0"/>
    <m/>
    <m/>
    <m/>
    <m/>
    <m/>
    <m/>
    <m/>
    <m/>
  </r>
  <r>
    <s v="KN0946"/>
    <s v="Rijn West"/>
    <x v="21"/>
    <s v="NL_20"/>
    <s v="Ringvaart"/>
    <s v="Kanaal"/>
    <s v="M10"/>
    <m/>
    <s v="KGM-128"/>
    <s v="NL_20_0015"/>
    <s v="NL39_03"/>
    <n v="105425.84699999999"/>
    <n v="448674.31199999998"/>
    <s v="gemaal"/>
    <x v="1"/>
    <s v="Zuidplas"/>
    <s v="onbekend"/>
    <x v="1"/>
    <s v="geen passende oplossing beschikbaar"/>
    <s v="nvt"/>
    <x v="5"/>
    <x v="1"/>
    <x v="1"/>
    <x v="1"/>
    <n v="16300"/>
    <n v="2"/>
    <s v="centrifugaal"/>
    <m/>
    <n v="8160"/>
    <m/>
    <m/>
    <m/>
  </r>
  <r>
    <s v="KN0947"/>
    <s v="Rijn West"/>
    <x v="21"/>
    <s v="NL_20"/>
    <s v="Ringvaart"/>
    <s v="Kanaal"/>
    <s v="M10"/>
    <m/>
    <s v="KGM-1"/>
    <s v="NL_20_0016"/>
    <s v="NL39_03"/>
    <n v="104469.325"/>
    <n v="443525.49300000002"/>
    <s v="gemaal"/>
    <x v="1"/>
    <s v="boezemgemaal Abraham Kroes"/>
    <s v="beide"/>
    <x v="0"/>
    <s v="bypass via hevelvistrap en Snelle Sluis"/>
    <s v="Manshanden hevelvispassage"/>
    <x v="0"/>
    <x v="0"/>
    <x v="2"/>
    <x v="0"/>
    <n v="27000"/>
    <n v="2"/>
    <s v="schroefcentrifugaal"/>
    <n v="1"/>
    <n v="15000"/>
    <s v="schoefcentrifugaal electrisch"/>
    <n v="12000"/>
    <m/>
  </r>
  <r>
    <s v="KN0948"/>
    <s v="Rijn West"/>
    <x v="21"/>
    <s v="NL_20"/>
    <s v="Sloten waterrijk EGB"/>
    <s v="sloot"/>
    <s v="M8"/>
    <m/>
    <s v="KGM-45"/>
    <s v="NL_20_0017"/>
    <s v="NL39_11"/>
    <n v="102211.762"/>
    <n v="438883.17"/>
    <s v="gemaal"/>
    <x v="1"/>
    <s v="Hitland"/>
    <s v="onbekend"/>
    <x v="1"/>
    <s v="hevelvispassage of aanpassing pomp"/>
    <s v="nvt"/>
    <x v="5"/>
    <x v="1"/>
    <x v="1"/>
    <x v="1"/>
    <n v="3600"/>
    <n v="1"/>
    <s v="propellor"/>
    <m/>
    <m/>
    <m/>
    <m/>
    <m/>
  </r>
  <r>
    <s v="KN0949"/>
    <s v="Rijn West"/>
    <x v="21"/>
    <s v="NL_20"/>
    <s v="Zuidplaspolder Zuid"/>
    <s v="sloot"/>
    <s v="M8"/>
    <m/>
    <s v="KGM0001"/>
    <s v="NL_20_0018"/>
    <s v="NL39_18"/>
    <n v="104684.728"/>
    <n v="443528.08799999999"/>
    <s v="gemaal"/>
    <x v="1"/>
    <s v="poldergemaal Abraham Kroes"/>
    <s v="stroomafwaarts"/>
    <x v="0"/>
    <s v="open en gesloten hevelvistrap"/>
    <s v="Manshanden hevelvispassage"/>
    <x v="3"/>
    <x v="0"/>
    <x v="2"/>
    <x v="2"/>
    <n v="24000"/>
    <n v="2"/>
    <s v="schroefcentrifugaal"/>
    <n v="1"/>
    <n v="15000"/>
    <s v="schroefcentrifugaal "/>
    <n v="7500"/>
    <m/>
  </r>
  <r>
    <s v="KN0950"/>
    <s v="Rijn West"/>
    <x v="21"/>
    <s v="NL_20"/>
    <s v="Ringvaart"/>
    <s v="Rivier"/>
    <s v="M10"/>
    <m/>
    <s v="KGM0001"/>
    <s v="NL_20_0018"/>
    <s v="NL39_03"/>
    <n v="104684.728"/>
    <n v="443528.08799999999"/>
    <s v="inlaat"/>
    <x v="4"/>
    <s v="Abraham Kroes"/>
    <s v="stroomopwaarts"/>
    <x v="0"/>
    <s v="open en gesloten hevelvistrap"/>
    <s v="Manshanden hevelvispassage"/>
    <x v="3"/>
    <x v="0"/>
    <x v="2"/>
    <x v="2"/>
    <m/>
    <m/>
    <m/>
    <m/>
    <m/>
    <m/>
    <m/>
    <m/>
  </r>
  <r>
    <s v="KN0951"/>
    <s v="Rijn West"/>
    <x v="21"/>
    <s v="NL_20"/>
    <s v="Ringvaart"/>
    <s v="Rivier"/>
    <s v="M10"/>
    <m/>
    <s v="KSL-6"/>
    <s v="NL_20_0019"/>
    <s v="NL39_03"/>
    <n v="104685.588"/>
    <n v="443506.56800000003"/>
    <s v="sluis"/>
    <x v="3"/>
    <s v="Snelle Sluis"/>
    <s v="beide"/>
    <x v="0"/>
    <s v="inzet sluis door aangepast sluisbeheer, loze schuttingen s'avonds "/>
    <s v="aangepast beheer schutsluis"/>
    <x v="3"/>
    <x v="0"/>
    <x v="2"/>
    <x v="2"/>
    <m/>
    <m/>
    <m/>
    <m/>
    <m/>
    <m/>
    <m/>
    <m/>
  </r>
  <r>
    <s v="KN0952"/>
    <s v="Rijn West"/>
    <x v="21"/>
    <s v="NL_20"/>
    <s v="Rotteboezem"/>
    <s v="Rivier"/>
    <s v="M10"/>
    <m/>
    <s v="KGM-72"/>
    <s v="NL_20_0020"/>
    <s v="NL39_01"/>
    <n v="93775.394"/>
    <n v="437684.516"/>
    <s v="gemaal"/>
    <x v="1"/>
    <s v="Mr. U.G.Schilthuis"/>
    <s v="stroomafwaarts"/>
    <x v="0"/>
    <s v="aangepast beheer "/>
    <s v="aangepast beheer schutsluis"/>
    <x v="0"/>
    <x v="0"/>
    <x v="0"/>
    <x v="0"/>
    <n v="72000"/>
    <n v="3"/>
    <s v="schroefcentrifugaal"/>
    <n v="2"/>
    <n v="21000"/>
    <s v="schroefcentrifugaal"/>
    <n v="1"/>
    <n v="30000"/>
  </r>
  <r>
    <s v="KN0953"/>
    <s v="Rijn West"/>
    <x v="21"/>
    <s v="NL_20"/>
    <s v="Rotteboezem"/>
    <s v="Rivier"/>
    <s v="M10"/>
    <m/>
    <s v="KGM0072"/>
    <s v="NL_20_0021"/>
    <s v="NL39_01"/>
    <n v="93775.394"/>
    <n v="437684.516"/>
    <s v="inlaat"/>
    <x v="4"/>
    <s v="Mr. U.G.Schilthuis"/>
    <s v="stroomopwaarts"/>
    <x v="0"/>
    <s v="aangepast beheer"/>
    <s v="aangepast beheer schutsluis"/>
    <x v="0"/>
    <x v="0"/>
    <x v="0"/>
    <x v="0"/>
    <m/>
    <m/>
    <m/>
    <m/>
    <m/>
    <m/>
    <m/>
    <m/>
  </r>
  <r>
    <s v="KN0954"/>
    <s v="Rijn West"/>
    <x v="21"/>
    <s v="NL_20"/>
    <s v="Rotteboezem"/>
    <s v="Rivier"/>
    <s v="M10"/>
    <m/>
    <s v="KSL-19"/>
    <s v="NL_20_0022"/>
    <s v="NL39_01"/>
    <n v="92797.923999999999"/>
    <n v="436938.26199999999"/>
    <s v="spuikoker"/>
    <x v="2"/>
    <s v="Leuvenhaven (nieuw aan te leggen verbinding) via spuikoker en de witpassage"/>
    <s v="beide"/>
    <x v="1"/>
    <s v="bovengrondse of ondergrondse verbinding"/>
    <s v="nvt"/>
    <x v="5"/>
    <x v="0"/>
    <x v="1"/>
    <x v="1"/>
    <m/>
    <m/>
    <m/>
    <m/>
    <m/>
    <m/>
    <m/>
    <m/>
  </r>
  <r>
    <s v="KN0955"/>
    <s v="Rijn West"/>
    <x v="21"/>
    <s v="NL_21"/>
    <s v="Kralingse plas"/>
    <s v="Meer"/>
    <s v="M27"/>
    <s v="M10"/>
    <s v="KGM-60"/>
    <s v="NL_20_0023"/>
    <s v="NL39_08"/>
    <n v="94241"/>
    <n v="438771"/>
    <s v="Gemaal "/>
    <x v="1"/>
    <s v="gemaal kralingseplas"/>
    <s v="stroomafwaarts"/>
    <x v="0"/>
    <s v="visveilige waaier pomp (NIJHUIS)"/>
    <s v="visvriendelijke pomp"/>
    <x v="3"/>
    <x v="1"/>
    <x v="2"/>
    <x v="2"/>
    <n v="1800"/>
    <n v="1"/>
    <s v="Nijhuis-visveilige waaierpomp"/>
    <m/>
    <m/>
    <m/>
    <m/>
    <m/>
  </r>
  <r>
    <m/>
    <s v="Rijn West"/>
    <x v="21"/>
    <s v="NL_20"/>
    <s v="Polder de Nesse"/>
    <s v="sloot"/>
    <s v="M8"/>
    <m/>
    <s v="KGM-30"/>
    <s v="onbekend"/>
    <s v="NL39_25"/>
    <n v="103401"/>
    <n v="442183"/>
    <s v="Gemaal"/>
    <x v="1"/>
    <s v="Gemaal de Nesse"/>
    <s v="stroomafwaarts"/>
    <x v="0"/>
    <s v="visveilige pomp (Bosman VISION)"/>
    <s v="visvriendelijke pomp"/>
    <x v="0"/>
    <x v="1"/>
    <x v="4"/>
    <x v="4"/>
    <n v="2400"/>
    <n v="1"/>
    <s v="VISION"/>
    <n v="1"/>
    <n v="40"/>
    <m/>
    <m/>
    <m/>
  </r>
  <r>
    <m/>
    <s v="Rijn West"/>
    <x v="21"/>
    <s v="NL_20"/>
    <s v="Sluis Hennipsloot"/>
    <s v="Kanaal"/>
    <s v="M7"/>
    <m/>
    <s v="KSL-10"/>
    <s v="onbekend"/>
    <s v="NL39_01 en NL39_03"/>
    <n v="97768"/>
    <n v="446291"/>
    <s v="sluis"/>
    <x v="3"/>
    <s v="Sluis Hennipsloot"/>
    <s v="beide"/>
    <x v="1"/>
    <s v="bypas via vistrap"/>
    <s v="nvt"/>
    <x v="1"/>
    <x v="0"/>
    <x v="1"/>
    <x v="1"/>
    <m/>
    <m/>
    <m/>
    <m/>
    <m/>
    <m/>
    <m/>
    <m/>
  </r>
  <r>
    <m/>
    <s v="Rijn West"/>
    <x v="21"/>
    <s v="NL_20"/>
    <s v="Den Hoek en Schuwacht en Kromme, Geer en Zijde"/>
    <s v="sloot"/>
    <s v="M8"/>
    <m/>
    <s v="KGM-209"/>
    <s v="onbekend"/>
    <s v="NL39_23 en NL39_20"/>
    <n v="103192"/>
    <n v="443863"/>
    <s v="gemaal en (vis)inlaat"/>
    <x v="1"/>
    <s v="Gemaal Hillekade"/>
    <s v="beide"/>
    <x v="0"/>
    <s v="Vijzel (Spaans Babcock) aangapast en visveilig "/>
    <s v="visvriendelijke pomp"/>
    <x v="0"/>
    <x v="1"/>
    <x v="2"/>
    <x v="2"/>
    <n v="4800"/>
    <n v="2"/>
    <s v="Vijzel (Spaans Babcock) met aanpassing visveiligheid"/>
    <n v="2"/>
    <n v="2400"/>
    <m/>
    <m/>
    <m/>
  </r>
  <r>
    <s v="KN1066"/>
    <s v="Rijn midden"/>
    <x v="22"/>
    <s v="NL_10"/>
    <s v="Valleikanaal"/>
    <s v="Kanaal"/>
    <s v="R6"/>
    <m/>
    <s v="onbekend"/>
    <s v="NL_10_0001"/>
    <s v="NL10-0002"/>
    <n v="154478.735634632"/>
    <n v="464124.33233648702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67"/>
    <s v="Rijn midden"/>
    <x v="22"/>
    <s v="NL_10"/>
    <s v="Barneveldse beek"/>
    <s v="Beek"/>
    <s v="R6"/>
    <m/>
    <s v="onbekend"/>
    <s v="NL_10_0002"/>
    <s v="onbekend"/>
    <n v="157223.201341109"/>
    <n v="463062.88428516098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68"/>
    <s v="Rijn midden"/>
    <x v="22"/>
    <s v="NL_10"/>
    <s v="Esvelderbeek"/>
    <s v="Beek"/>
    <s v="R5"/>
    <m/>
    <s v="onbekend"/>
    <s v="NL_10_0003"/>
    <s v="NL10-0011"/>
    <n v="158786.36637057099"/>
    <n v="463826.19926909002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69"/>
    <s v="Rijn midden"/>
    <x v="22"/>
    <s v="NL_10"/>
    <s v="Esvelderbeek"/>
    <s v="Beek"/>
    <s v="R5"/>
    <m/>
    <s v="onbekend"/>
    <s v="NL_10_0004"/>
    <s v="NL10-0011"/>
    <n v="159953.573085501"/>
    <n v="463860.459508183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70"/>
    <s v="Rijn midden"/>
    <x v="22"/>
    <s v="NL_10"/>
    <s v="Esvelderbeek"/>
    <s v="Beek"/>
    <s v="R5"/>
    <m/>
    <s v="onbekend"/>
    <s v="NL_10_0005"/>
    <s v="NL10-0011"/>
    <n v="161344.63248298"/>
    <n v="464027.78327255597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71"/>
    <s v="Rijn midden"/>
    <x v="22"/>
    <s v="NL_10"/>
    <s v="Esvelderbeek"/>
    <s v="Beek"/>
    <s v="R5"/>
    <m/>
    <s v="onbekend"/>
    <s v="NL_10_0006"/>
    <s v="NL10-0011"/>
    <n v="161885.999996892"/>
    <n v="463886.17742048099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72"/>
    <s v="Rijn midden"/>
    <x v="22"/>
    <s v="NL_10"/>
    <s v="Esvelderbeek"/>
    <s v="Beek"/>
    <s v="R5"/>
    <m/>
    <s v="onbekend"/>
    <s v="NL_10_0007"/>
    <s v="NL10-0011"/>
    <n v="162685.55820749901"/>
    <n v="463702.92273668898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73"/>
    <s v="Rijn midden"/>
    <x v="22"/>
    <s v="NL_10"/>
    <s v="Esvelderbeek"/>
    <s v="Beek"/>
    <s v="R5"/>
    <m/>
    <s v="onbekend"/>
    <s v="NL_10_0008"/>
    <s v="NL10-0011"/>
    <n v="163742.35801376399"/>
    <n v="463549.96833388403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74"/>
    <s v="Rijn midden"/>
    <x v="22"/>
    <s v="NL_10"/>
    <s v="Esvelderbeek"/>
    <s v="Beek"/>
    <s v="R5"/>
    <m/>
    <s v="onbekend"/>
    <s v="NL_10_0009"/>
    <s v="NL10-0011"/>
    <n v="164354.87025438901"/>
    <n v="463571.846479489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75"/>
    <s v="Rijn midden"/>
    <x v="22"/>
    <s v="NL_10"/>
    <s v="Esvelderbeek"/>
    <s v="Beek"/>
    <s v="R5"/>
    <m/>
    <s v="onbekend"/>
    <s v="NL_10_0010"/>
    <s v="NL10-0011"/>
    <n v="164770.27737223799"/>
    <n v="463529.985645629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76"/>
    <s v="Rijn midden"/>
    <x v="22"/>
    <s v="NL_10"/>
    <s v="Esvelderbeek"/>
    <s v="Beek"/>
    <s v="R5"/>
    <m/>
    <s v="onbekend"/>
    <s v="NL_10_0011"/>
    <s v="NL10-0011"/>
    <n v="165329.13329679301"/>
    <n v="463511.62680797803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77"/>
    <s v="Rijn midden"/>
    <x v="22"/>
    <s v="NL_10"/>
    <s v="Esvelderbeek"/>
    <s v="Beek"/>
    <s v="R5"/>
    <m/>
    <s v="onbekend"/>
    <s v="NL_10_0012"/>
    <s v="NL10-0011"/>
    <n v="166562.71381090299"/>
    <n v="463380.33715286403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78"/>
    <s v="Rijn midden"/>
    <x v="22"/>
    <s v="NL_10"/>
    <s v="Esvelderbeek"/>
    <s v="Beek"/>
    <s v="R5"/>
    <m/>
    <s v="onbekend"/>
    <s v="NL_10_0013"/>
    <s v="NL10-0011"/>
    <n v="166884.37380338201"/>
    <n v="463395.29992399202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79"/>
    <s v="Rijn midden"/>
    <x v="22"/>
    <s v="NL_10"/>
    <s v="Esvelderbeek"/>
    <s v="Beek"/>
    <s v="R5"/>
    <m/>
    <s v="onbekend"/>
    <s v="NL_10_0014"/>
    <s v="NL10-0011"/>
    <n v="167244.79308608201"/>
    <n v="463326.57318183302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80"/>
    <s v="Rijn midden"/>
    <x v="22"/>
    <s v="NL_10"/>
    <s v="Esvelderbeek"/>
    <s v="Beek"/>
    <s v="R5"/>
    <m/>
    <s v="onbekend"/>
    <s v="NL_10_0015"/>
    <s v="NL10-0011"/>
    <n v="167542.88867937899"/>
    <n v="463419.36937875499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81"/>
    <s v="Rijn midden"/>
    <x v="22"/>
    <s v="NL_10"/>
    <s v="Esvelderbeek"/>
    <s v="Beek"/>
    <s v="R5"/>
    <m/>
    <s v="onbekend"/>
    <s v="NL_10_0016"/>
    <s v="NL10-0011"/>
    <n v="168249.35213034399"/>
    <n v="463714.575462159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82"/>
    <s v="Rijn midden"/>
    <x v="22"/>
    <s v="NL_10"/>
    <s v="Esvelderbeek"/>
    <s v="Beek"/>
    <s v="R5"/>
    <m/>
    <s v="onbekend"/>
    <s v="NL_10_0017"/>
    <s v="NL10-0011"/>
    <n v="168805.391117372"/>
    <n v="463596.84096872102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83"/>
    <s v="Rijn midden"/>
    <x v="22"/>
    <s v="NL_10"/>
    <s v="Esvelderbeek"/>
    <s v="Beek"/>
    <s v="R5"/>
    <m/>
    <s v="onbekend"/>
    <s v="NL_10_0018"/>
    <s v="NL10-0011"/>
    <n v="169505.98360633801"/>
    <n v="463526.94100328803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84"/>
    <s v="Rijn midden"/>
    <x v="22"/>
    <s v="NL_10"/>
    <s v="Esvelderbeek"/>
    <s v="Beek"/>
    <s v="R4"/>
    <m/>
    <s v="onbekend"/>
    <s v="NL_10_0019"/>
    <s v="NL10-0011"/>
    <n v="170869.647079983"/>
    <n v="463326.85140556702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85"/>
    <s v="Rijn midden"/>
    <x v="22"/>
    <s v="NL_10"/>
    <s v="Esvelderbeek"/>
    <s v="Beek"/>
    <s v="R4"/>
    <m/>
    <s v="onbekend"/>
    <s v="NL_10_0020"/>
    <s v="NL10-0011"/>
    <n v="171346.13529929999"/>
    <n v="463314.90034691797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86"/>
    <s v="Rijn midden"/>
    <x v="22"/>
    <s v="NL_10"/>
    <s v="Groote beek"/>
    <s v="Beek"/>
    <s v="R4"/>
    <m/>
    <s v="onbekend"/>
    <s v="NL_10_0021"/>
    <s v="onbekend"/>
    <n v="172302.162937699"/>
    <n v="463767.88022445102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87"/>
    <s v="Rijn midden"/>
    <x v="22"/>
    <s v="NL_10"/>
    <s v="Hoevelakense beek"/>
    <s v="Beek"/>
    <s v="R4"/>
    <m/>
    <s v="onbekend"/>
    <s v="NL_10_0022"/>
    <s v="NL10-0013"/>
    <n v="164991.25304519001"/>
    <n v="464829.76913270901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88"/>
    <s v="Rijn midden"/>
    <x v="22"/>
    <s v="NL_10"/>
    <s v="Hoevelakense beek"/>
    <s v="Beek"/>
    <s v="R4"/>
    <m/>
    <s v="onbekend"/>
    <s v="NL_10_0023"/>
    <s v="NL10-0013"/>
    <n v="165802.48110272799"/>
    <n v="465172.84680959902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89"/>
    <s v="Rijn midden"/>
    <x v="22"/>
    <s v="NL_10"/>
    <s v="Hoevelakense beek"/>
    <s v="Beek"/>
    <s v="R4"/>
    <m/>
    <s v="onbekend"/>
    <s v="NL_10_0024"/>
    <s v="NL10-0013"/>
    <n v="166119.21852806801"/>
    <n v="465242.673884755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90"/>
    <s v="Rijn midden"/>
    <x v="22"/>
    <s v="NL_10"/>
    <s v="Benedenloop Barneveldse beek"/>
    <s v="Beek"/>
    <s v="R6"/>
    <m/>
    <s v="onbekend"/>
    <s v="NL_10_0025"/>
    <s v="NL10-0010"/>
    <n v="159546.326537977"/>
    <n v="463122.16899034899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91"/>
    <s v="Rijn midden"/>
    <x v="22"/>
    <s v="NL_10"/>
    <s v="Benedenloop Barneveldse beek"/>
    <s v="Beek"/>
    <s v="R6"/>
    <m/>
    <s v="onbekend"/>
    <s v="NL_10_0026"/>
    <s v="NL10-0010"/>
    <n v="161021.55196846701"/>
    <n v="462667.57297132799"/>
    <s v="stuw"/>
    <x v="0"/>
    <s v="onbekend"/>
    <s v="onbekend"/>
    <x v="0"/>
    <s v="onbekend"/>
    <s v="onbekend"/>
    <x v="3"/>
    <x v="0"/>
    <x v="0"/>
    <x v="0"/>
    <m/>
    <m/>
    <m/>
    <m/>
    <m/>
    <m/>
    <m/>
    <m/>
  </r>
  <r>
    <s v="KN1092"/>
    <s v="Rijn midden"/>
    <x v="22"/>
    <s v="NL_10"/>
    <s v="Benedenloop Barneveldse beek"/>
    <s v="Beek"/>
    <s v="R6"/>
    <m/>
    <s v="onbekend"/>
    <s v="NL_10_0027"/>
    <s v="NL10-0010"/>
    <n v="162325.15549640401"/>
    <n v="462177.32972347602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93"/>
    <s v="Rijn midden"/>
    <x v="22"/>
    <s v="NL_10"/>
    <s v="Middenloop Barneveldse beek"/>
    <s v="Beek"/>
    <s v="R5"/>
    <m/>
    <s v="onbekend"/>
    <s v="NL_10_0028"/>
    <s v="NL10-0009"/>
    <n v="163442.78396962601"/>
    <n v="462084.25706045597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94"/>
    <s v="Rijn midden"/>
    <x v="22"/>
    <s v="NL_10"/>
    <s v="Middenloop Barneveldse beek"/>
    <s v="Beek"/>
    <s v="R5"/>
    <m/>
    <s v="onbekend"/>
    <s v="NL_10_0029"/>
    <s v="NL10-0009"/>
    <n v="164639.15572142301"/>
    <n v="461760.90090751398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95"/>
    <s v="Rijn midden"/>
    <x v="22"/>
    <s v="NL_10"/>
    <s v="Kleine Barneveldse beek"/>
    <s v="Beek"/>
    <s v="R4"/>
    <m/>
    <s v="onbekend"/>
    <s v="NL_10_0030"/>
    <s v="NL10-0008"/>
    <n v="165139.25005140499"/>
    <n v="461824.10913204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96"/>
    <s v="Rijn midden"/>
    <x v="22"/>
    <s v="NL_10"/>
    <s v="Middenloop Barneveldse beek"/>
    <s v="Beek"/>
    <s v="R5"/>
    <m/>
    <s v="onbekend"/>
    <s v="NL_10_0031"/>
    <s v="NL10-0009"/>
    <n v="165176.830733271"/>
    <n v="461575.32996718999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97"/>
    <s v="Rijn midden"/>
    <x v="22"/>
    <s v="NL_10"/>
    <s v="Kleine Barneveldse beek"/>
    <s v="Beek"/>
    <s v="R4"/>
    <m/>
    <s v="onbekend"/>
    <s v="NL_10_0032"/>
    <s v="NL10-0008"/>
    <n v="165913.15447527499"/>
    <n v="462123.13983543398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98"/>
    <s v="Rijn midden"/>
    <x v="22"/>
    <s v="NL_10"/>
    <s v="Middenloop Barneveldse beek"/>
    <s v="Beek"/>
    <s v="R5"/>
    <m/>
    <s v="onbekend"/>
    <s v="NL_10_0033"/>
    <s v="NL10-0009"/>
    <n v="166022.74325507999"/>
    <n v="460930.11242891802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099"/>
    <s v="Rijn midden"/>
    <x v="22"/>
    <s v="NL_10"/>
    <s v="Middenloop Barneveldse beek"/>
    <s v="Beek"/>
    <s v="R5"/>
    <m/>
    <s v="onbekend"/>
    <s v="NL_10_0034"/>
    <s v="NL10-0009"/>
    <n v="166870.710185175"/>
    <n v="460757.46157435299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00"/>
    <s v="Rijn midden"/>
    <x v="22"/>
    <s v="NL_10"/>
    <s v="Middenloop Barneveldse beek"/>
    <s v="Beek"/>
    <s v="R5"/>
    <m/>
    <s v="onbekend"/>
    <s v="NL_10_0035"/>
    <s v="NL10-0009"/>
    <n v="167462.16848360299"/>
    <n v="460516.11685579701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01"/>
    <s v="Rijn midden"/>
    <x v="22"/>
    <s v="NL_10"/>
    <s v="Middenloop Barneveldse beek"/>
    <s v="Beek"/>
    <s v="R5"/>
    <m/>
    <s v="onbekend"/>
    <s v="NL_10_0036"/>
    <s v="NL10-0009"/>
    <n v="168966.40935669199"/>
    <n v="459717.86876764498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02"/>
    <s v="Rijn midden"/>
    <x v="22"/>
    <s v="NL_10"/>
    <s v="Valleikanaal"/>
    <s v="Kanaal"/>
    <s v="R6"/>
    <m/>
    <s v="onbekend"/>
    <s v="NL_10_0037"/>
    <s v="NL10-0002"/>
    <n v="159177.21225067801"/>
    <n v="460865.04658795102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03"/>
    <s v="Rijn midden"/>
    <x v="22"/>
    <s v="NL_10"/>
    <s v="Moorsterbeek"/>
    <s v="Beek"/>
    <s v="R4"/>
    <m/>
    <s v="onbekend"/>
    <s v="NL_10_0038"/>
    <s v="NL10-0012"/>
    <n v="160832.583575756"/>
    <n v="458917.25975828001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04"/>
    <s v="Rijn midden"/>
    <x v="22"/>
    <s v="NL_10"/>
    <s v="Moorsterbeek"/>
    <s v="Beek"/>
    <s v="R4"/>
    <m/>
    <s v="onbekend"/>
    <s v="NL_10_0039"/>
    <s v="NL10-0012"/>
    <n v="161317.381231145"/>
    <n v="458804.94519966998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05"/>
    <s v="Rijn midden"/>
    <x v="22"/>
    <s v="NL_10"/>
    <s v="Nederwoudse beek"/>
    <s v="Beek"/>
    <s v="R4"/>
    <m/>
    <s v="onbekend"/>
    <s v="NL_10_0040"/>
    <s v="onbekend"/>
    <n v="166204.44103074601"/>
    <n v="456460.65255552297"/>
    <s v="stuw"/>
    <x v="0"/>
    <s v="onbekend"/>
    <s v="onbekend"/>
    <x v="0"/>
    <s v="onbekend"/>
    <s v="onbekend"/>
    <x v="3"/>
    <x v="1"/>
    <x v="0"/>
    <x v="0"/>
    <m/>
    <m/>
    <m/>
    <m/>
    <m/>
    <m/>
    <m/>
    <m/>
  </r>
  <r>
    <s v="KN1106"/>
    <s v="Rijn midden"/>
    <x v="22"/>
    <s v="NL_10"/>
    <s v="Heigraaf"/>
    <s v="Kanaal"/>
    <s v="R4"/>
    <m/>
    <s v="onbekend"/>
    <s v="NL_10_0041"/>
    <s v="onbekend"/>
    <n v="155715.39794948499"/>
    <n v="455812.61098893499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07"/>
    <s v="Rijn midden"/>
    <x v="22"/>
    <s v="NL_10"/>
    <s v="Nieuwe Maarnse beek"/>
    <s v="Beek"/>
    <s v="R4"/>
    <m/>
    <s v="onbekend"/>
    <s v="NL_10_0042"/>
    <s v="onbekend"/>
    <n v="154941.18878697301"/>
    <n v="453829.37487815699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08"/>
    <s v="Rijn midden"/>
    <x v="22"/>
    <s v="NL_10"/>
    <s v="Nieuwe Maarnse beek"/>
    <s v="Beek"/>
    <s v="R4"/>
    <m/>
    <s v="onbekend"/>
    <s v="NL_10_0043"/>
    <s v="onbekend"/>
    <n v="154483.23313067699"/>
    <n v="453507.96287947299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09"/>
    <s v="Rijn midden"/>
    <x v="22"/>
    <s v="NL_10"/>
    <s v="Heigraaf"/>
    <s v="Kanaal"/>
    <s v="R4"/>
    <m/>
    <s v="onbekend"/>
    <s v="NL_10_0044"/>
    <s v="onbekend"/>
    <n v="155816.246572712"/>
    <n v="453171.49914216698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10"/>
    <s v="Rijn midden"/>
    <x v="22"/>
    <s v="NL_10"/>
    <s v="Valleikanaal"/>
    <s v="Kanaal"/>
    <s v="R6"/>
    <m/>
    <s v="onbekend"/>
    <s v="NL_10_0045"/>
    <s v="NL10-0002"/>
    <n v="159042.854617281"/>
    <n v="455885.79923633399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11"/>
    <s v="Rijn midden"/>
    <x v="22"/>
    <s v="NL_10"/>
    <s v="Valleikanaal"/>
    <s v="Kanaal"/>
    <s v="R5"/>
    <m/>
    <s v="onbekend"/>
    <s v="NL_10_0046"/>
    <s v="NL10-0002"/>
    <n v="159800.01720016199"/>
    <n v="454807.517821936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12"/>
    <s v="Rijn midden"/>
    <x v="22"/>
    <s v="NL_10"/>
    <s v="Lunterse beek"/>
    <s v="Beek"/>
    <s v="R5"/>
    <m/>
    <s v="onbekend"/>
    <s v="NL_10_0047"/>
    <s v="NL10-0004"/>
    <n v="161614.36530283999"/>
    <n v="453540.87625101098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13"/>
    <s v="Rijn midden"/>
    <x v="22"/>
    <s v="NL_10"/>
    <s v="Lunterse beek"/>
    <s v="Beek"/>
    <s v="R5"/>
    <m/>
    <s v="onbekend"/>
    <s v="NL_10_0048"/>
    <s v="NL10-0004"/>
    <n v="163024.88593234"/>
    <n v="453749.27461647202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14"/>
    <s v="Rijn midden"/>
    <x v="22"/>
    <s v="NL_10"/>
    <s v="Lunterse beek"/>
    <s v="Beek"/>
    <s v="R5"/>
    <m/>
    <s v="onbekend"/>
    <s v="NL_10_0049"/>
    <s v="NL10-0004"/>
    <n v="163849.31533733499"/>
    <n v="453505.39871633297"/>
    <s v="stuw"/>
    <x v="0"/>
    <s v="onbekend"/>
    <s v="onbekend"/>
    <x v="0"/>
    <s v="onbekend"/>
    <s v="onbekend"/>
    <x v="0"/>
    <x v="0"/>
    <x v="3"/>
    <x v="0"/>
    <m/>
    <m/>
    <m/>
    <m/>
    <m/>
    <m/>
    <m/>
    <m/>
  </r>
  <r>
    <s v="KN1115"/>
    <s v="Rijn midden"/>
    <x v="22"/>
    <s v="NL_10"/>
    <s v="Lunterse beek"/>
    <s v="Beek"/>
    <s v="R5"/>
    <m/>
    <s v="onbekend"/>
    <s v="NL_10_0050"/>
    <s v="NL10-0004"/>
    <n v="164584.559672923"/>
    <n v="454358.79882045003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16"/>
    <s v="Rijn midden"/>
    <x v="22"/>
    <s v="NL_10"/>
    <s v="Lunterse beek"/>
    <s v="Beek"/>
    <s v="R5"/>
    <m/>
    <s v="onbekend"/>
    <s v="NL_10_0051"/>
    <s v="NL10-0004"/>
    <n v="165197.005956676"/>
    <n v="454679.097924195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17"/>
    <s v="Rijn midden"/>
    <x v="22"/>
    <s v="NL_10"/>
    <s v="Valleikanaal"/>
    <s v="Kanaal"/>
    <s v="R6"/>
    <m/>
    <s v="onbekend"/>
    <s v="NL_10_0052"/>
    <s v="NL10-0002"/>
    <n v="161674.36680187899"/>
    <n v="451566.92258765397"/>
    <s v="stuw"/>
    <x v="0"/>
    <s v="onbekend"/>
    <s v="beide"/>
    <x v="0"/>
    <s v="onbekend"/>
    <s v="onbekend"/>
    <x v="2"/>
    <x v="0"/>
    <x v="2"/>
    <x v="2"/>
    <m/>
    <m/>
    <m/>
    <m/>
    <m/>
    <m/>
    <m/>
    <m/>
  </r>
  <r>
    <s v="KN1118"/>
    <s v="Rijn midden"/>
    <x v="22"/>
    <s v="NL_10"/>
    <s v="Valleikanaal"/>
    <s v="Kanaal"/>
    <s v="R6"/>
    <m/>
    <s v="onbekend"/>
    <s v="NL_10_0053"/>
    <s v="NL10-0002"/>
    <n v="164727.04205373401"/>
    <n v="450267.83160989202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19"/>
    <s v="Rijn midden"/>
    <x v="22"/>
    <s v="NL_10"/>
    <s v="Valleikanaal"/>
    <s v="Kanaal"/>
    <s v="R6"/>
    <m/>
    <s v="onbekend"/>
    <s v="NL_10_0054"/>
    <s v="NL10-0002"/>
    <n v="170685.18463269999"/>
    <n v="443772.50508033799"/>
    <s v="stuw"/>
    <x v="0"/>
    <s v="onbekend"/>
    <s v="beide"/>
    <x v="0"/>
    <s v="onbekend"/>
    <s v="onbekend"/>
    <x v="2"/>
    <x v="0"/>
    <x v="0"/>
    <x v="0"/>
    <m/>
    <m/>
    <m/>
    <m/>
    <m/>
    <m/>
    <m/>
    <m/>
  </r>
  <r>
    <s v="KN1120"/>
    <s v="Rijn midden"/>
    <x v="22"/>
    <s v="NL_08"/>
    <s v="Toevoerkanaal"/>
    <s v="Kanaal"/>
    <s v="M6"/>
    <m/>
    <s v="42-0        06560-06580 06560-06580 S01"/>
    <s v="NL_08_0005"/>
    <s v="NL08_10"/>
    <n v="199417.15"/>
    <n v="474093.23"/>
    <s v="stuw"/>
    <x v="0"/>
    <s v="WOV stuw de Vecht; Verbindingskanaal"/>
    <s v="stroomafwaarts"/>
    <x v="0"/>
    <s v="onbekend"/>
    <s v="onbekend"/>
    <x v="3"/>
    <x v="0"/>
    <x v="3"/>
    <x v="0"/>
    <m/>
    <m/>
    <m/>
    <m/>
    <m/>
    <m/>
    <m/>
    <m/>
  </r>
  <r>
    <s v="KN1121"/>
    <s v="Rijn midden"/>
    <x v="22"/>
    <s v="NL_08"/>
    <s v="Toevoerkanaal"/>
    <s v="Kanaal"/>
    <s v="M6"/>
    <s v="R7"/>
    <s v="onbekend"/>
    <s v="NL_08_0006"/>
    <s v="NL08_10"/>
    <n v="204520"/>
    <n v="476460"/>
    <s v="gemaal"/>
    <x v="1"/>
    <s v="Mr. A.C. Baron van der Feltz (Terwolde)"/>
    <s v="onbekend"/>
    <x v="0"/>
    <s v="onbekend"/>
    <s v="onbekend"/>
    <x v="3"/>
    <x v="0"/>
    <x v="3"/>
    <x v="0"/>
    <m/>
    <m/>
    <m/>
    <m/>
    <m/>
    <m/>
    <m/>
    <m/>
  </r>
  <r>
    <s v="KN1122"/>
    <s v="Rijn midden"/>
    <x v="22"/>
    <s v="NL_08"/>
    <s v="Voorsterbeek"/>
    <s v="Beek"/>
    <s v="R5"/>
    <m/>
    <s v="44          03360-03370 03360-03370 S01"/>
    <s v="NL_08_0007"/>
    <s v="NL08_13"/>
    <n v="202997.16"/>
    <n v="463601.79"/>
    <s v="stuw"/>
    <x v="0"/>
    <s v="WOV Leemgoor; Voorsterbeek"/>
    <s v="beide"/>
    <x v="0"/>
    <s v="vertical slot"/>
    <s v="vertical slotvispassage"/>
    <x v="2"/>
    <x v="1"/>
    <x v="0"/>
    <x v="0"/>
    <m/>
    <m/>
    <m/>
    <m/>
    <m/>
    <m/>
    <m/>
    <m/>
  </r>
  <r>
    <s v="KN1123"/>
    <s v="Rijn midden"/>
    <x v="22"/>
    <s v="NL_08"/>
    <s v="Voorsterbeek"/>
    <s v="Beek"/>
    <s v="R5"/>
    <m/>
    <s v="44          03880-03900 03880-03900 S01"/>
    <s v="NL_08_0008"/>
    <s v="NL08_13"/>
    <n v="204335.14"/>
    <n v="465017"/>
    <s v="stuw"/>
    <x v="0"/>
    <s v="WOV stuw Rietman; Voorsterbeek"/>
    <s v="beide"/>
    <x v="0"/>
    <s v="vertical slot"/>
    <s v="vertical slotvispassage"/>
    <x v="2"/>
    <x v="1"/>
    <x v="0"/>
    <x v="0"/>
    <m/>
    <m/>
    <m/>
    <m/>
    <m/>
    <m/>
    <m/>
    <m/>
  </r>
  <r>
    <s v="KN1124"/>
    <s v="Rijn midden"/>
    <x v="22"/>
    <s v="NL_08"/>
    <s v="Voorsterbeek"/>
    <s v="Beek"/>
    <s v="R5"/>
    <s v="M3"/>
    <s v="onbekend"/>
    <s v="NL_08_0009"/>
    <s v="NL08_13"/>
    <n v="208100"/>
    <n v="466120"/>
    <s v="gemaal"/>
    <x v="1"/>
    <s v="Gemaal Middelbeek"/>
    <s v="stroomafwaarts"/>
    <x v="0"/>
    <s v="aangepast beheer stuw"/>
    <s v="aangepast beheer stuw"/>
    <x v="0"/>
    <x v="0"/>
    <x v="3"/>
    <x v="0"/>
    <m/>
    <m/>
    <m/>
    <m/>
    <m/>
    <m/>
    <m/>
    <m/>
  </r>
  <r>
    <s v="KN1125"/>
    <s v="Rijn midden"/>
    <x v="22"/>
    <s v="NL_08"/>
    <s v="Voorsterbeek"/>
    <s v="Beek"/>
    <s v="R5"/>
    <s v="R7, M3"/>
    <s v="onbekend"/>
    <s v="NL_08_00"/>
    <s v="NL08_13"/>
    <n v="207740"/>
    <n v="467090"/>
    <s v="drempel"/>
    <x v="0"/>
    <s v="Uitvliet Middelbeek"/>
    <s v="beide"/>
    <x v="0"/>
    <s v="vertical slot"/>
    <s v="vertical slotvispassage"/>
    <x v="0"/>
    <x v="0"/>
    <x v="3"/>
    <x v="0"/>
    <m/>
    <m/>
    <m/>
    <m/>
    <m/>
    <m/>
    <m/>
    <m/>
  </r>
  <r>
    <s v="KN1126"/>
    <s v="Rijn midden"/>
    <x v="22"/>
    <s v="NL_08"/>
    <s v="Lage Leiding"/>
    <s v="Kanaal"/>
    <s v="M3"/>
    <s v="R5"/>
    <s v="45 02440-02450 02440-02450 S01"/>
    <s v="NL_08_0010"/>
    <s v="NL08_16"/>
    <n v="208369"/>
    <n v="463308"/>
    <s v="stuw"/>
    <x v="0"/>
    <s v="onbekend"/>
    <s v="stroomafwaarts"/>
    <x v="0"/>
    <s v="onbekend"/>
    <s v="onbekend"/>
    <x v="0"/>
    <x v="0"/>
    <x v="3"/>
    <x v="0"/>
    <m/>
    <m/>
    <m/>
    <m/>
    <m/>
    <m/>
    <m/>
    <m/>
  </r>
  <r>
    <s v="KN1127"/>
    <s v="Rijn midden"/>
    <x v="22"/>
    <s v="NL_08"/>
    <s v="Weteringen"/>
    <s v="Kanaal"/>
    <s v="M3"/>
    <m/>
    <s v="39-1        00110-00120 00110-00120 S01"/>
    <s v="NL_08_0011"/>
    <s v="NL08_09"/>
    <n v="202580.88"/>
    <n v="492627.7"/>
    <s v="stuw"/>
    <x v="0"/>
    <s v="WOV stuw Bruggenhoek in Nieuwe Wetering"/>
    <s v="stroomafwaarts"/>
    <x v="1"/>
    <s v="onbekend"/>
    <s v="nvt"/>
    <x v="1"/>
    <x v="0"/>
    <x v="1"/>
    <x v="1"/>
    <m/>
    <m/>
    <m/>
    <m/>
    <m/>
    <m/>
    <m/>
    <m/>
  </r>
  <r>
    <s v="KN1128"/>
    <s v="Rijn midden"/>
    <x v="22"/>
    <s v="NL_08"/>
    <s v="Weteringen"/>
    <s v="Kanaal"/>
    <s v="M3"/>
    <m/>
    <s v="39-1        00200-00220 00200-00220 S01"/>
    <s v="NL_08_0012"/>
    <s v="NL08_09"/>
    <n v="202367.47"/>
    <n v="494792.7"/>
    <s v="sluis"/>
    <x v="3"/>
    <s v="WOV sluis aan de Werverdijk in Nieuwe Wetering"/>
    <s v="stroomafwaarts"/>
    <x v="1"/>
    <s v="onbekend"/>
    <s v="nvt"/>
    <x v="1"/>
    <x v="0"/>
    <x v="1"/>
    <x v="1"/>
    <m/>
    <m/>
    <m/>
    <m/>
    <m/>
    <m/>
    <m/>
    <m/>
  </r>
  <r>
    <s v="KN1129"/>
    <s v="Rijn midden"/>
    <x v="22"/>
    <s v="NL_08"/>
    <s v="Weteringen"/>
    <s v="Kanaal"/>
    <s v="M3"/>
    <m/>
    <s v="40-0        10020-10040 10020-10040 S01"/>
    <s v="NL_08_0013"/>
    <s v="NL08_09"/>
    <n v="202114.43"/>
    <n v="489081.08"/>
    <s v="stuw"/>
    <x v="0"/>
    <s v="WOV stuw Assendorp; Groote Wetering"/>
    <s v="stroomafwaarts"/>
    <x v="0"/>
    <s v="onbekend"/>
    <s v="onbekend"/>
    <x v="0"/>
    <x v="0"/>
    <x v="3"/>
    <x v="0"/>
    <m/>
    <m/>
    <m/>
    <m/>
    <m/>
    <m/>
    <m/>
    <m/>
  </r>
  <r>
    <s v="KN1130"/>
    <s v="Rijn midden"/>
    <x v="22"/>
    <s v="NL_08"/>
    <s v="Weteringen"/>
    <s v="Kanaal"/>
    <s v="M3"/>
    <m/>
    <s v="40-0        01880-01900 01880-01900 S01"/>
    <s v="NL_08_0014"/>
    <s v="NL08_09"/>
    <n v="200409.16"/>
    <n v="488062.71"/>
    <s v="stuw"/>
    <x v="0"/>
    <s v="WOV stuw Kerkdijk; Nieuwe Wetering"/>
    <s v="stroomafwaarts"/>
    <x v="0"/>
    <s v="onbekend"/>
    <s v="onbekend"/>
    <x v="0"/>
    <x v="0"/>
    <x v="3"/>
    <x v="0"/>
    <m/>
    <m/>
    <m/>
    <m/>
    <m/>
    <m/>
    <m/>
    <m/>
  </r>
  <r>
    <s v="KN1131"/>
    <s v="Rijn midden"/>
    <x v="22"/>
    <s v="NL_08"/>
    <s v="Weteringen"/>
    <s v="Kanaal"/>
    <s v="M3"/>
    <m/>
    <s v="40-0        07920-07940 07920-07940 S01"/>
    <s v="NL_08_0015"/>
    <s v="NL08_09"/>
    <n v="201043.57"/>
    <n v="487599.8"/>
    <s v="stuw"/>
    <x v="0"/>
    <s v="WOV stuw Kerkdijk; Groote Wetering"/>
    <s v="stroomafwaarts"/>
    <x v="0"/>
    <s v="onbekend"/>
    <s v="onbekend"/>
    <x v="0"/>
    <x v="0"/>
    <x v="3"/>
    <x v="0"/>
    <m/>
    <m/>
    <m/>
    <m/>
    <m/>
    <m/>
    <m/>
    <m/>
  </r>
  <r>
    <s v="KN1132"/>
    <s v="Rijn midden"/>
    <x v="22"/>
    <s v="NL_08"/>
    <s v="Weteringen"/>
    <s v="Kanaal"/>
    <s v="M3"/>
    <m/>
    <s v="40-0        01580-01600 01580-01600 S01"/>
    <s v="NL_08_0016"/>
    <s v="NL08_09"/>
    <n v="199611.55"/>
    <n v="484937.04"/>
    <s v="stuw"/>
    <x v="0"/>
    <s v="WOV stuw Oene; Nieuwe Wetering"/>
    <s v="stroomafwaarts"/>
    <x v="0"/>
    <s v="onbekend"/>
    <s v="onbekend"/>
    <x v="0"/>
    <x v="0"/>
    <x v="3"/>
    <x v="0"/>
    <m/>
    <m/>
    <m/>
    <m/>
    <m/>
    <m/>
    <m/>
    <m/>
  </r>
  <r>
    <s v="KN1133"/>
    <s v="Rijn midden"/>
    <x v="22"/>
    <s v="NL_08"/>
    <s v="Weteringen"/>
    <s v="Kanaal"/>
    <s v="M3"/>
    <m/>
    <s v="40-0        09620-09640 09620-09640 S01"/>
    <s v="NL_08_0017"/>
    <s v="NL08_09"/>
    <n v="201454.74"/>
    <n v="485942.68"/>
    <s v="stuw"/>
    <x v="0"/>
    <s v="WOV stuw Houtweg; Terwoldse Wetering"/>
    <s v="stroomafwaarts"/>
    <x v="0"/>
    <s v="onbekend"/>
    <s v="onbekend"/>
    <x v="0"/>
    <x v="0"/>
    <x v="3"/>
    <x v="0"/>
    <m/>
    <m/>
    <m/>
    <m/>
    <m/>
    <m/>
    <m/>
    <m/>
  </r>
  <r>
    <s v="KN1134"/>
    <s v="Rijn midden"/>
    <x v="22"/>
    <s v="NL_08"/>
    <s v="Weteringen"/>
    <s v="Kanaal"/>
    <s v="M3"/>
    <m/>
    <s v="40-0"/>
    <s v="NL_08_00"/>
    <s v="NL08_09"/>
    <n v="201030"/>
    <n v="485710"/>
    <s v="stuw"/>
    <x v="0"/>
    <s v="WOV stuw Houtweg; Groote wetering"/>
    <s v="stroomafwaarts"/>
    <x v="0"/>
    <s v="onbekend"/>
    <s v="onbekend"/>
    <x v="0"/>
    <x v="0"/>
    <x v="3"/>
    <x v="0"/>
    <m/>
    <m/>
    <m/>
    <m/>
    <m/>
    <m/>
    <m/>
    <m/>
  </r>
  <r>
    <s v="KN1135"/>
    <s v="Rijn midden"/>
    <x v="22"/>
    <s v="NL_08"/>
    <s v="Weteringen"/>
    <s v="Kanaal"/>
    <s v="M3"/>
    <m/>
    <s v="40-0        05680-06320 05680-06320 S01"/>
    <s v="NL_08_0018"/>
    <s v="NL08_09"/>
    <n v="200854.84"/>
    <n v="482737.81"/>
    <s v="stuw"/>
    <x v="0"/>
    <s v="WOV stuw Vloeddijk; Nijbroekse wetering"/>
    <s v="stroomafwaarts"/>
    <x v="0"/>
    <s v="onbekend"/>
    <s v="onbekend"/>
    <x v="0"/>
    <x v="0"/>
    <x v="3"/>
    <x v="0"/>
    <m/>
    <m/>
    <m/>
    <m/>
    <m/>
    <m/>
    <m/>
    <m/>
  </r>
  <r>
    <s v="KN1136"/>
    <s v="Rijn midden"/>
    <x v="22"/>
    <s v="NL_08"/>
    <s v="Weteringen"/>
    <s v="Kanaal"/>
    <s v="M3"/>
    <m/>
    <s v="40-0        09040-09060 09040-09060 S01"/>
    <s v="NL_08_0019"/>
    <s v="NL08_09"/>
    <n v="201563.18"/>
    <n v="481834.34"/>
    <s v="stuw"/>
    <x v="0"/>
    <s v="WOV stuw Schieven; Terwoldse Wetering"/>
    <s v="stroomafwaarts"/>
    <x v="0"/>
    <s v="onbekend"/>
    <s v="onbekend"/>
    <x v="0"/>
    <x v="0"/>
    <x v="3"/>
    <x v="0"/>
    <m/>
    <m/>
    <m/>
    <m/>
    <m/>
    <m/>
    <m/>
    <m/>
  </r>
  <r>
    <s v="KN1137"/>
    <s v="Rijn midden"/>
    <x v="22"/>
    <s v="NL_08"/>
    <s v="Weteringen"/>
    <s v="Kanaal"/>
    <s v="M3"/>
    <m/>
    <s v="40-0        00660-00680 00660-00680 S01"/>
    <s v="NL_08_0020"/>
    <s v="NL08_09"/>
    <n v="197841.73"/>
    <n v="478669.92"/>
    <s v="stuw"/>
    <x v="0"/>
    <s v="WOV stuw Geerstraat; Nieuwe Wetering"/>
    <s v="stroomafwaarts"/>
    <x v="0"/>
    <s v="onbekend"/>
    <s v="onbekend"/>
    <x v="0"/>
    <x v="0"/>
    <x v="3"/>
    <x v="0"/>
    <m/>
    <m/>
    <m/>
    <m/>
    <m/>
    <m/>
    <m/>
    <m/>
  </r>
  <r>
    <s v="KN1138"/>
    <s v="Rijn midden"/>
    <x v="22"/>
    <s v="NL_08"/>
    <s v="Weteringen"/>
    <s v="Kanaal"/>
    <s v="onbekend"/>
    <m/>
    <s v="40-0"/>
    <s v="NL_08_00"/>
    <s v="NL08_09"/>
    <n v="198530"/>
    <n v="478490"/>
    <s v="stuw"/>
    <x v="0"/>
    <s v="WOV stuw Geerstraat; Halve Wetering"/>
    <s v="beide"/>
    <x v="0"/>
    <s v="De Wit vispassage"/>
    <s v="de Witvispassage"/>
    <x v="3"/>
    <x v="0"/>
    <x v="0"/>
    <x v="0"/>
    <m/>
    <m/>
    <m/>
    <m/>
    <m/>
    <m/>
    <m/>
    <m/>
  </r>
  <r>
    <s v="KN1139"/>
    <s v="Rijn midden"/>
    <x v="22"/>
    <s v="NL_08"/>
    <s v="Weteringen"/>
    <s v="Kanaal"/>
    <s v="M3"/>
    <m/>
    <s v="40-0        03240-03320 03240-03320 S01"/>
    <s v="NL_08_0021"/>
    <s v="NL08_09"/>
    <n v="199168.65"/>
    <n v="478448.53"/>
    <s v="stuw"/>
    <x v="0"/>
    <s v="WOV stuw Lage Brug; Groote Wetering"/>
    <s v="stroomafwaarts"/>
    <x v="0"/>
    <s v="onbekend"/>
    <s v="onbekend"/>
    <x v="0"/>
    <x v="0"/>
    <x v="3"/>
    <x v="0"/>
    <m/>
    <m/>
    <m/>
    <m/>
    <m/>
    <m/>
    <m/>
    <m/>
  </r>
  <r>
    <s v="KN1140"/>
    <s v="Rijn midden"/>
    <x v="22"/>
    <s v="NL_08"/>
    <s v="Weteringen"/>
    <s v="Kanaal"/>
    <s v="M3"/>
    <m/>
    <s v="40-0        03000-03020 03000-03020 S01"/>
    <s v="NL_08_0022"/>
    <s v="NL08_09"/>
    <n v="199677.01"/>
    <n v="476352.88"/>
    <s v="stuw"/>
    <x v="0"/>
    <s v="WOV stuw Gather; Groote Wetering"/>
    <s v="beide"/>
    <x v="0"/>
    <s v="De Wit vispassage"/>
    <s v="de Witvispassage"/>
    <x v="3"/>
    <x v="0"/>
    <x v="0"/>
    <x v="0"/>
    <m/>
    <m/>
    <m/>
    <m/>
    <m/>
    <m/>
    <m/>
    <m/>
  </r>
  <r>
    <s v="KN1141"/>
    <s v="Rijn midden"/>
    <x v="22"/>
    <s v="NL_08"/>
    <s v="Weteringen"/>
    <s v="Kanaal"/>
    <s v="M3"/>
    <m/>
    <s v="40-0        08200-08240 08200-08240 S01"/>
    <s v="NL_08_0023"/>
    <s v="NL08_09"/>
    <n v="203297.7"/>
    <n v="475834.29"/>
    <s v="kunstwerk verwijderd"/>
    <x v="0"/>
    <s v="WOV schuif Rozendaal; Terwoldse Wetering"/>
    <s v="beide"/>
    <x v="0"/>
    <s v="Obstakel verwijderen"/>
    <s v="kunstwerk verwijderd"/>
    <x v="2"/>
    <x v="0"/>
    <x v="0"/>
    <x v="0"/>
    <m/>
    <m/>
    <m/>
    <m/>
    <m/>
    <m/>
    <m/>
    <m/>
  </r>
  <r>
    <s v="KN1142"/>
    <s v="Rijn midden"/>
    <x v="22"/>
    <s v="NL_08"/>
    <s v="Weteringen"/>
    <s v="Kanaal"/>
    <s v="M3"/>
    <m/>
    <s v="40-0        08240-08260 08240-08260 S01"/>
    <s v="NL_08_0024"/>
    <s v="NL08_09"/>
    <n v="202923.31"/>
    <n v="476867.2"/>
    <s v="stuw"/>
    <x v="0"/>
    <s v="WOV stuw Terwolde; Terwoldse Wetering"/>
    <s v="stroomafwaarts"/>
    <x v="1"/>
    <s v="onbekend"/>
    <s v="nvt"/>
    <x v="1"/>
    <x v="0"/>
    <x v="1"/>
    <x v="1"/>
    <m/>
    <m/>
    <m/>
    <m/>
    <m/>
    <m/>
    <m/>
    <m/>
  </r>
  <r>
    <s v="KN1143"/>
    <s v="Rijn midden"/>
    <x v="22"/>
    <s v="NL_08"/>
    <s v="Weteringen"/>
    <s v="Kanaal"/>
    <s v="M3"/>
    <m/>
    <s v="40-0        08620-08640 08620-08640 S01"/>
    <s v="NL_08_0025"/>
    <s v="NL08_09"/>
    <n v="201903.06"/>
    <n v="479019.98"/>
    <s v="stuw"/>
    <x v="0"/>
    <s v="WOV; stuw de Mijntjes; Terwoldse Wetering"/>
    <s v="stroomafwaarts"/>
    <x v="0"/>
    <s v="onbekend"/>
    <s v="onbekend"/>
    <x v="0"/>
    <x v="0"/>
    <x v="3"/>
    <x v="0"/>
    <m/>
    <m/>
    <m/>
    <m/>
    <m/>
    <m/>
    <m/>
    <m/>
  </r>
  <r>
    <s v="KN1144"/>
    <s v="Rijn midden"/>
    <x v="22"/>
    <s v="NL_08"/>
    <s v="Weteringen"/>
    <s v="Kanaal"/>
    <s v="M3"/>
    <m/>
    <s v="40-0        05000-05060 05000-05060 S01"/>
    <s v="NL_08_0026"/>
    <s v="NL08_09"/>
    <n v="201534.14"/>
    <n v="474534.82"/>
    <s v="stuw"/>
    <x v="0"/>
    <s v="WOV stuw van de Molen; Nijbroekse Wetering"/>
    <s v="stroomafwaarts"/>
    <x v="1"/>
    <s v="onbekend"/>
    <s v="nvt"/>
    <x v="1"/>
    <x v="0"/>
    <x v="1"/>
    <x v="1"/>
    <m/>
    <m/>
    <m/>
    <m/>
    <m/>
    <m/>
    <m/>
    <m/>
  </r>
  <r>
    <s v="KN1145"/>
    <s v="Rijn midden"/>
    <x v="22"/>
    <s v="NL_08"/>
    <s v="Weteringen"/>
    <s v="Kanaal"/>
    <s v="M3"/>
    <m/>
    <s v="40-0        05060-05080 05060-05080 S01"/>
    <s v="NL_08_0027"/>
    <s v="NL08_09"/>
    <n v="201267.96"/>
    <n v="475305.04"/>
    <s v="stuw"/>
    <x v="0"/>
    <s v="WOV stuw Kadijk; Nijbroekse Wetering"/>
    <s v="stroomafwaarts"/>
    <x v="1"/>
    <s v="onbekend"/>
    <s v="nvt"/>
    <x v="1"/>
    <x v="0"/>
    <x v="1"/>
    <x v="1"/>
    <m/>
    <m/>
    <m/>
    <m/>
    <m/>
    <m/>
    <m/>
    <m/>
  </r>
  <r>
    <s v="KN1146"/>
    <s v="Rijn midden"/>
    <x v="22"/>
    <s v="NL_08"/>
    <s v="Weteringen"/>
    <s v="Kanaal"/>
    <s v="M3"/>
    <m/>
    <s v="40-0        02920-02960 02920-02960 S01"/>
    <s v="NL_08_0028"/>
    <s v="NL08_09"/>
    <n v="199451.3"/>
    <n v="474140.84"/>
    <s v="stuw"/>
    <x v="0"/>
    <s v="WOV stuw de Vecht; Groote Wetering"/>
    <s v="stroomafwaarts"/>
    <x v="1"/>
    <s v="onbekend"/>
    <s v="nvt"/>
    <x v="1"/>
    <x v="0"/>
    <x v="1"/>
    <x v="1"/>
    <m/>
    <m/>
    <m/>
    <m/>
    <m/>
    <m/>
    <m/>
    <m/>
  </r>
  <r>
    <s v="KN1147"/>
    <s v="Rijn midden"/>
    <x v="22"/>
    <s v="NL_08"/>
    <s v="Weteringen"/>
    <s v="Kanaal"/>
    <s v="M3"/>
    <m/>
    <s v="42-0        04660-04680 04660-04680 S01"/>
    <s v="NL_08_0029"/>
    <s v="NL08_09"/>
    <n v="199410.27"/>
    <n v="474058.2"/>
    <s v="stuw"/>
    <x v="0"/>
    <s v="WOV stuw de Vecht; Groote Wet. bovstr. v Verb.kan."/>
    <s v="stroomafwaarts"/>
    <x v="1"/>
    <s v="onbekend"/>
    <s v="nvt"/>
    <x v="1"/>
    <x v="0"/>
    <x v="1"/>
    <x v="1"/>
    <m/>
    <m/>
    <m/>
    <m/>
    <m/>
    <m/>
    <m/>
    <m/>
  </r>
  <r>
    <s v="KN1148"/>
    <s v="Rijn midden"/>
    <x v="22"/>
    <s v="NL_08"/>
    <s v="Weteringen"/>
    <s v="Kanaal"/>
    <s v="M3"/>
    <m/>
    <s v="42-0        03360-03380 03360-03380 S01"/>
    <s v="NL_08_0030"/>
    <s v="NL08_09"/>
    <n v="200260.47"/>
    <n v="471444.66"/>
    <s v="stuw"/>
    <x v="0"/>
    <s v="WOV stuw Bleumink; Groote Wetering"/>
    <s v="stroomafwaarts"/>
    <x v="1"/>
    <s v="onbekend"/>
    <s v="nvt"/>
    <x v="1"/>
    <x v="0"/>
    <x v="1"/>
    <x v="1"/>
    <m/>
    <m/>
    <m/>
    <m/>
    <m/>
    <m/>
    <m/>
    <m/>
  </r>
  <r>
    <s v="KN1149"/>
    <s v="Rijn midden"/>
    <x v="22"/>
    <s v="NL_08"/>
    <s v="Weteringen"/>
    <s v="Kanaal"/>
    <s v="M3"/>
    <m/>
    <s v="42-0        01820-01840 01820-01840 S01"/>
    <s v="NL_08_0031"/>
    <s v="NL08_09"/>
    <n v="200737.49"/>
    <n v="467765.43"/>
    <s v="stuw"/>
    <x v="0"/>
    <s v="WOV stuw de Kar; Groote Wetering"/>
    <s v="stroomafwaarts"/>
    <x v="1"/>
    <s v="onbekend"/>
    <s v="nvt"/>
    <x v="1"/>
    <x v="0"/>
    <x v="1"/>
    <x v="1"/>
    <m/>
    <m/>
    <m/>
    <m/>
    <m/>
    <m/>
    <m/>
    <m/>
  </r>
  <r>
    <s v="KN1150"/>
    <s v="Rijn midden"/>
    <x v="22"/>
    <s v="NL_08"/>
    <s v="Weteringen"/>
    <s v="Kanaal"/>
    <s v="M3"/>
    <m/>
    <s v="42-0        02480-02600 02480-02600 S01"/>
    <s v="NL_08_0032"/>
    <s v="NL08_09"/>
    <n v="200330.12"/>
    <n v="469222.03"/>
    <s v="stuw"/>
    <x v="0"/>
    <s v="WOV stuw Woudhuizermark; Groote Wetering"/>
    <s v="stroomafwaarts"/>
    <x v="1"/>
    <s v="onbekend"/>
    <s v="nvt"/>
    <x v="1"/>
    <x v="0"/>
    <x v="1"/>
    <x v="1"/>
    <m/>
    <m/>
    <m/>
    <m/>
    <m/>
    <m/>
    <m/>
    <m/>
  </r>
  <r>
    <s v="KN1151"/>
    <s v="Rijn midden"/>
    <x v="22"/>
    <s v="NL_08"/>
    <s v="Weteringen"/>
    <s v="Kanaal"/>
    <s v="M3"/>
    <m/>
    <s v="42-0"/>
    <s v="NL_08_00"/>
    <s v="NL08_09"/>
    <n v="200130"/>
    <n v="470740"/>
    <s v="stuw"/>
    <x v="0"/>
    <s v="WOV stuw Het Woudhuis; Groote wetering"/>
    <s v="stroomafwaarts"/>
    <x v="1"/>
    <s v="onbekend"/>
    <s v="nvt"/>
    <x v="1"/>
    <x v="0"/>
    <x v="1"/>
    <x v="1"/>
    <m/>
    <m/>
    <m/>
    <m/>
    <m/>
    <m/>
    <m/>
    <m/>
  </r>
  <r>
    <s v="KN1152"/>
    <s v="Rijn midden"/>
    <x v="22"/>
    <s v="NL_08"/>
    <s v="Weteringen"/>
    <s v="Kanaal"/>
    <s v="M3"/>
    <s v="R7"/>
    <s v="onbekend"/>
    <s v="NL_08_0033"/>
    <s v="NL08_09"/>
    <n v="202740"/>
    <n v="494697"/>
    <s v="gemaal"/>
    <x v="1"/>
    <s v="Veluwe"/>
    <s v="beide"/>
    <x v="0"/>
    <s v="vertical slot (dubbel)"/>
    <s v="vertical slotvispassage"/>
    <x v="2"/>
    <x v="1"/>
    <x v="2"/>
    <x v="2"/>
    <m/>
    <m/>
    <m/>
    <m/>
    <m/>
    <m/>
    <m/>
    <m/>
  </r>
  <r>
    <s v="KN1153"/>
    <s v="Rijn midden"/>
    <x v="22"/>
    <s v="NL_08"/>
    <s v="Weteringen"/>
    <s v="Kanaal"/>
    <s v="M3"/>
    <m/>
    <s v="onbekend"/>
    <s v="NL_08_0034"/>
    <s v="NL08_09"/>
    <n v="200080"/>
    <n v="481400"/>
    <s v="gemaal"/>
    <x v="1"/>
    <s v="Nijbroek"/>
    <s v="onbekend"/>
    <x v="1"/>
    <s v="onbekend"/>
    <s v="nvt"/>
    <x v="5"/>
    <x v="1"/>
    <x v="1"/>
    <x v="1"/>
    <m/>
    <m/>
    <m/>
    <m/>
    <m/>
    <m/>
    <m/>
    <m/>
  </r>
  <r>
    <s v="KN1154"/>
    <s v="Rijn midden"/>
    <x v="22"/>
    <s v="NL_08"/>
    <s v="Weteringen"/>
    <s v="Kanaal"/>
    <s v="M3"/>
    <m/>
    <s v="onbekend"/>
    <s v="NL_08_0035"/>
    <s v="NL08_09"/>
    <n v="199760"/>
    <n v="480480"/>
    <s v="gemaal"/>
    <x v="1"/>
    <s v="Emsterbroek"/>
    <s v="onbekend"/>
    <x v="1"/>
    <s v="onbekend"/>
    <s v="nvt"/>
    <x v="5"/>
    <x v="1"/>
    <x v="1"/>
    <x v="1"/>
    <m/>
    <m/>
    <m/>
    <m/>
    <m/>
    <m/>
    <m/>
    <m/>
  </r>
  <r>
    <s v="KN1155"/>
    <s v="Rijn midden"/>
    <x v="22"/>
    <s v="NL_08"/>
    <s v="Apeldoorns Kanaal"/>
    <s v="Kanaal"/>
    <s v="M6"/>
    <m/>
    <s v="onbekend"/>
    <s v="NL_08_0036"/>
    <s v="NL08_08"/>
    <n v="204787.35"/>
    <n v="451588.2"/>
    <s v="sluis"/>
    <x v="3"/>
    <s v="Dierense Sluis"/>
    <s v="onbekend"/>
    <x v="1"/>
    <s v="onbekend"/>
    <s v="nvt"/>
    <x v="5"/>
    <x v="1"/>
    <x v="1"/>
    <x v="1"/>
    <m/>
    <m/>
    <m/>
    <m/>
    <m/>
    <m/>
    <m/>
    <m/>
  </r>
  <r>
    <s v="KN1156"/>
    <s v="Rijn midden"/>
    <x v="22"/>
    <s v="NL_08"/>
    <s v="Apeldoorns Kanaal"/>
    <s v="Kanaal"/>
    <s v="M6"/>
    <m/>
    <s v="onbekend"/>
    <s v="NL_08_0037"/>
    <s v="NL08_08"/>
    <n v="195008.3"/>
    <n v="470462.51"/>
    <s v="sluis"/>
    <x v="3"/>
    <s v="Apeldoornse Sluis"/>
    <s v="onbekend"/>
    <x v="0"/>
    <s v="onbekend"/>
    <s v="onbekend"/>
    <x v="0"/>
    <x v="0"/>
    <x v="3"/>
    <x v="0"/>
    <m/>
    <m/>
    <m/>
    <m/>
    <m/>
    <m/>
    <m/>
    <m/>
  </r>
  <r>
    <s v="KN1157"/>
    <s v="Rijn midden"/>
    <x v="22"/>
    <s v="NL_08"/>
    <s v="Apeldoorns Kanaal"/>
    <s v="Kanaal"/>
    <s v="M6"/>
    <m/>
    <s v="onbekend"/>
    <s v="NL_08_0038"/>
    <s v="NL08_08"/>
    <n v="195276.44"/>
    <n v="472956.53"/>
    <s v="sluis"/>
    <x v="3"/>
    <s v="Koudhoornse Sluis"/>
    <s v="onbekend"/>
    <x v="0"/>
    <s v="onbekend"/>
    <s v="onbekend"/>
    <x v="0"/>
    <x v="0"/>
    <x v="3"/>
    <x v="0"/>
    <m/>
    <m/>
    <m/>
    <m/>
    <m/>
    <m/>
    <m/>
    <m/>
  </r>
  <r>
    <s v="KN1158"/>
    <s v="Rijn midden"/>
    <x v="22"/>
    <s v="NL_08"/>
    <s v="Apeldoorns Kanaal"/>
    <s v="Kanaal"/>
    <s v="M6"/>
    <m/>
    <s v="onbekend"/>
    <s v="NL_08_0039"/>
    <s v="NL08_08"/>
    <n v="196768.97"/>
    <n v="479072.04"/>
    <s v="sluis"/>
    <x v="3"/>
    <s v="Vaassense Sluis"/>
    <s v="onbekend"/>
    <x v="0"/>
    <s v="onbekend"/>
    <s v="onbekend"/>
    <x v="0"/>
    <x v="0"/>
    <x v="3"/>
    <x v="0"/>
    <m/>
    <m/>
    <m/>
    <m/>
    <m/>
    <m/>
    <m/>
    <m/>
  </r>
  <r>
    <s v="KN1159"/>
    <s v="Rijn midden"/>
    <x v="22"/>
    <s v="NL_08"/>
    <s v="Apeldoorns Kanaal"/>
    <s v="Kanaal"/>
    <s v="M6"/>
    <m/>
    <s v="onbekend"/>
    <s v="NL_08_0040"/>
    <s v="NL08_08"/>
    <n v="200017.33"/>
    <n v="488387.47"/>
    <s v="sluis"/>
    <x v="3"/>
    <s v="Bonenburgersluis"/>
    <s v="onbekend"/>
    <x v="0"/>
    <s v="onbekend"/>
    <s v="onbekend"/>
    <x v="0"/>
    <x v="0"/>
    <x v="3"/>
    <x v="0"/>
    <m/>
    <m/>
    <m/>
    <m/>
    <m/>
    <m/>
    <m/>
    <m/>
  </r>
  <r>
    <s v="KN1160"/>
    <s v="Rijn midden"/>
    <x v="22"/>
    <s v="NL_08"/>
    <s v="Apeldoorns Kanaal"/>
    <s v="Kanaal"/>
    <s v="M6"/>
    <m/>
    <s v="onbekend"/>
    <s v="NL_08_0041"/>
    <s v="NL08_08"/>
    <n v="201954.08"/>
    <n v="496756.32"/>
    <s v="sluis"/>
    <x v="3"/>
    <s v="Hezenbergersluis"/>
    <s v="onbekend"/>
    <x v="0"/>
    <s v="onbekend"/>
    <s v="onbekend"/>
    <x v="0"/>
    <x v="0"/>
    <x v="3"/>
    <x v="0"/>
    <m/>
    <m/>
    <m/>
    <m/>
    <m/>
    <m/>
    <m/>
    <m/>
  </r>
  <r>
    <s v="KN1161"/>
    <s v="Rijn midden"/>
    <x v="22"/>
    <s v="NL_08"/>
    <s v="Grift"/>
    <s v="Beek"/>
    <s v="R5"/>
    <s v="M6"/>
    <s v="41          06790-06800 06790-06800 S01"/>
    <s v="NL_08_0042"/>
    <s v="NL08_07"/>
    <n v="199853.37"/>
    <n v="488187.99"/>
    <s v="stuw"/>
    <x v="0"/>
    <s v="Drempel Bonenburg"/>
    <s v="stroomafwaarts"/>
    <x v="1"/>
    <s v="onbekend"/>
    <s v="nvt"/>
    <x v="5"/>
    <x v="1"/>
    <x v="1"/>
    <x v="1"/>
    <m/>
    <m/>
    <m/>
    <m/>
    <m/>
    <m/>
    <m/>
    <m/>
  </r>
  <r>
    <s v="KN1162"/>
    <s v="Rijn midden"/>
    <x v="22"/>
    <s v="NL_08"/>
    <s v="Grift"/>
    <s v="Beek"/>
    <s v="R5"/>
    <m/>
    <s v="41          03970-03980 03970-03980 S01"/>
    <s v="NL_08_0043"/>
    <s v="NL08_07"/>
    <n v="196735.73"/>
    <n v="479285.54"/>
    <s v="stuw"/>
    <x v="0"/>
    <s v="WOV schuif in de Grift nabij Vaassense overlaat"/>
    <s v="stroomafwaarts"/>
    <x v="1"/>
    <s v="onbekend"/>
    <s v="nvt"/>
    <x v="5"/>
    <x v="1"/>
    <x v="1"/>
    <x v="1"/>
    <m/>
    <m/>
    <m/>
    <m/>
    <m/>
    <m/>
    <m/>
    <m/>
  </r>
  <r>
    <s v="KN1163"/>
    <s v="Rijn midden"/>
    <x v="22"/>
    <s v="NL_08"/>
    <s v="Grift"/>
    <s v="Beek"/>
    <s v="R5"/>
    <m/>
    <s v="41          00840-00860 00840-00860 S01"/>
    <s v="NL_08_0044"/>
    <s v="NL08_07"/>
    <n v="195176.01"/>
    <n v="472650.98"/>
    <s v="kunstwerk verwijderd"/>
    <x v="0"/>
    <s v="WOV stuw in Grift bij RWZI Apeldoorn"/>
    <s v="beide"/>
    <x v="0"/>
    <s v="Obstakel verwijderen"/>
    <s v="stuw verwijderd"/>
    <x v="2"/>
    <x v="1"/>
    <x v="0"/>
    <x v="0"/>
    <m/>
    <m/>
    <m/>
    <m/>
    <m/>
    <m/>
    <m/>
    <m/>
  </r>
  <r>
    <s v="KN1164"/>
    <s v="Rijn midden"/>
    <x v="22"/>
    <s v="NL_08"/>
    <s v="Grift"/>
    <s v="Beek"/>
    <s v="R5"/>
    <m/>
    <s v="41          00860-00880 00860-00880 S01"/>
    <s v="NL_08_0045"/>
    <s v="NL08_07"/>
    <n v="195280.33"/>
    <n v="473097.08"/>
    <s v="kunstwerk verwijderd"/>
    <x v="0"/>
    <s v="WOV stuw in Grift ter hoogte van RWZI Apeldoorn"/>
    <s v="beide"/>
    <x v="0"/>
    <s v="Obstakel verwijderen"/>
    <s v="stuw verwijderd"/>
    <x v="2"/>
    <x v="1"/>
    <x v="0"/>
    <x v="0"/>
    <m/>
    <m/>
    <m/>
    <m/>
    <m/>
    <m/>
    <m/>
    <m/>
  </r>
  <r>
    <s v="KN1165"/>
    <s v="Rijn midden"/>
    <x v="22"/>
    <s v="NL_08"/>
    <s v="Watergangen Oosterwolde"/>
    <s v="Kanaal"/>
    <s v="M3"/>
    <m/>
    <s v="01-6        00490-00510 00490-00510 S01"/>
    <s v="NL_08_0046"/>
    <s v="NL08_06"/>
    <n v="188197.86"/>
    <n v="499191.63"/>
    <s v="stuw"/>
    <x v="0"/>
    <s v="Stuw Driemerkenweg; Lummerwetering"/>
    <s v="beide"/>
    <x v="0"/>
    <s v="De Wit vispassage"/>
    <s v="de Witvispassage"/>
    <x v="2"/>
    <x v="0"/>
    <x v="0"/>
    <x v="0"/>
    <m/>
    <m/>
    <m/>
    <m/>
    <m/>
    <m/>
    <m/>
    <m/>
  </r>
  <r>
    <s v="KN1166"/>
    <s v="Rijn midden"/>
    <x v="22"/>
    <s v="NL_08"/>
    <s v="Watergangen Oosterwolde"/>
    <s v="Kanaal"/>
    <s v="M3"/>
    <m/>
    <s v="onbekend"/>
    <s v="NL_08_0047"/>
    <s v="NL08_06"/>
    <n v="189411"/>
    <n v="499604"/>
    <s v="stuw"/>
    <x v="0"/>
    <s v="Stuw Groote Woldweg; Lummerwetering"/>
    <s v="beide"/>
    <x v="0"/>
    <s v="De Wit vispassage"/>
    <s v="de Witvispassage"/>
    <x v="2"/>
    <x v="0"/>
    <x v="0"/>
    <x v="0"/>
    <m/>
    <m/>
    <m/>
    <m/>
    <m/>
    <m/>
    <m/>
    <m/>
  </r>
  <r>
    <s v="KN1167"/>
    <s v="Rijn midden"/>
    <x v="22"/>
    <s v="NL_08"/>
    <s v="Watergangen Oosterwolde"/>
    <s v="Kanaal"/>
    <s v="M3"/>
    <m/>
    <s v="onbekend"/>
    <s v="NL_08_0048"/>
    <s v="NL08_06"/>
    <n v="186316.7"/>
    <n v="498681.85"/>
    <s v="sluis"/>
    <x v="3"/>
    <s v="Lummermerksluis"/>
    <s v="onbekend"/>
    <x v="1"/>
    <s v="onbekend"/>
    <s v="nvt"/>
    <x v="5"/>
    <x v="1"/>
    <x v="1"/>
    <x v="1"/>
    <m/>
    <m/>
    <m/>
    <m/>
    <m/>
    <m/>
    <m/>
    <m/>
  </r>
  <r>
    <s v="KN1168"/>
    <s v="Rijn midden"/>
    <x v="22"/>
    <s v="NL_08"/>
    <s v="Watergangen Oosterwolde"/>
    <s v="Kanaal"/>
    <s v="M3"/>
    <m/>
    <s v="onbekend"/>
    <s v="NL_08_0049"/>
    <s v="NL08_06"/>
    <n v="189338"/>
    <n v="502799"/>
    <s v="gemaal"/>
    <x v="1"/>
    <s v="Gemaal de Wenden"/>
    <s v="onbekend"/>
    <x v="1"/>
    <s v="onbekend"/>
    <s v="nvt"/>
    <x v="1"/>
    <x v="0"/>
    <x v="1"/>
    <x v="1"/>
    <m/>
    <m/>
    <m/>
    <m/>
    <m/>
    <m/>
    <m/>
    <m/>
  </r>
  <r>
    <s v="KN1169"/>
    <s v="Rijn midden"/>
    <x v="22"/>
    <s v="NL_08"/>
    <s v="Stadsgracht Elburg"/>
    <s v="Kanaal"/>
    <s v="M6"/>
    <m/>
    <s v="02          00720-00760 00720-00760 S01"/>
    <s v="NL_08_0051"/>
    <s v="NL08_05"/>
    <n v="185289.17"/>
    <n v="495613.59"/>
    <s v="stuw"/>
    <x v="0"/>
    <s v="onbekend"/>
    <s v="stroomafwaarts"/>
    <x v="1"/>
    <s v="onbekend"/>
    <s v="nvt"/>
    <x v="1"/>
    <x v="0"/>
    <x v="1"/>
    <x v="1"/>
    <m/>
    <m/>
    <m/>
    <m/>
    <m/>
    <m/>
    <m/>
    <m/>
  </r>
  <r>
    <s v="KN1170"/>
    <s v="Rijn midden"/>
    <x v="22"/>
    <s v="NL_08"/>
    <s v="Stadsgracht Elburg"/>
    <s v="Kanaal"/>
    <s v="M6"/>
    <m/>
    <s v="02          00770-00780 00770-00780 S01"/>
    <s v="NL_08_0052"/>
    <s v="NL08_05"/>
    <n v="185448.04"/>
    <n v="495847.09"/>
    <s v="stuw"/>
    <x v="0"/>
    <s v="onbekend"/>
    <s v="stroomafwaarts"/>
    <x v="1"/>
    <s v="onbekend"/>
    <s v="nvt"/>
    <x v="1"/>
    <x v="0"/>
    <x v="1"/>
    <x v="1"/>
    <m/>
    <m/>
    <m/>
    <m/>
    <m/>
    <m/>
    <m/>
    <m/>
  </r>
  <r>
    <s v="KN1171"/>
    <s v="Rijn midden"/>
    <x v="22"/>
    <s v="NL_08"/>
    <s v="Stadsgracht Elburg"/>
    <s v="Kanaal"/>
    <s v="M6"/>
    <m/>
    <s v="onbekend"/>
    <s v="NL_08_0053"/>
    <s v="NL08_05"/>
    <n v="185248"/>
    <n v="495586"/>
    <s v="stuw"/>
    <x v="0"/>
    <s v="Stuw Goorpoort"/>
    <s v="stroomafwaarts"/>
    <x v="1"/>
    <s v="onbekend"/>
    <s v="nvt"/>
    <x v="1"/>
    <x v="0"/>
    <x v="1"/>
    <x v="1"/>
    <m/>
    <m/>
    <m/>
    <m/>
    <m/>
    <m/>
    <m/>
    <m/>
  </r>
  <r>
    <s v="KN1172"/>
    <s v="Rijn midden"/>
    <x v="22"/>
    <s v="NL_08"/>
    <s v="Stadsgracht Elburg"/>
    <s v="Kanaal"/>
    <s v="M6"/>
    <s v="M14"/>
    <s v="onbekend"/>
    <s v="NL_08_0054"/>
    <s v="NL08_05"/>
    <n v="185121.23"/>
    <n v="495862.52"/>
    <s v="sluis"/>
    <x v="3"/>
    <s v="Havensluis Elburg"/>
    <s v="stroomafwaarts"/>
    <x v="1"/>
    <s v="onbekend"/>
    <s v="nvt"/>
    <x v="5"/>
    <x v="1"/>
    <x v="1"/>
    <x v="1"/>
    <m/>
    <m/>
    <m/>
    <m/>
    <m/>
    <m/>
    <m/>
    <m/>
  </r>
  <r>
    <s v="KN1173"/>
    <s v="Rijn midden"/>
    <x v="22"/>
    <s v="NL_08"/>
    <s v="Eekterbeek"/>
    <s v="Beek"/>
    <s v="R5"/>
    <s v="R5"/>
    <s v="onbekend"/>
    <s v="NL_08_0055"/>
    <s v="onbekend"/>
    <n v="186201.24"/>
    <n v="494703.73"/>
    <s v="stuw"/>
    <x v="0"/>
    <s v="Stuw Eekterbeek"/>
    <s v="beide"/>
    <x v="0"/>
    <s v="By-pass"/>
    <s v="bypass"/>
    <x v="3"/>
    <x v="0"/>
    <x v="0"/>
    <x v="0"/>
    <m/>
    <m/>
    <m/>
    <m/>
    <m/>
    <m/>
    <m/>
    <m/>
  </r>
  <r>
    <s v="KN1174"/>
    <s v="Rijn midden"/>
    <x v="22"/>
    <s v="NL_08"/>
    <s v="Puttenerbeek"/>
    <s v="Beek"/>
    <s v="R5"/>
    <s v="M6"/>
    <s v="onbekend"/>
    <s v="NL_08_0056"/>
    <s v="NL08_04"/>
    <n v="186383.95"/>
    <n v="493848.29"/>
    <s v="stuw"/>
    <x v="0"/>
    <s v="Stuw Broekdijk"/>
    <s v="beide"/>
    <x v="0"/>
    <s v="De Wit vispassage"/>
    <s v="de Witvispassage"/>
    <x v="3"/>
    <x v="0"/>
    <x v="0"/>
    <x v="0"/>
    <m/>
    <m/>
    <m/>
    <m/>
    <m/>
    <m/>
    <m/>
    <m/>
  </r>
  <r>
    <s v="KN1175"/>
    <s v="Rijn midden"/>
    <x v="22"/>
    <s v="NL_08"/>
    <s v="Schuitenbeek"/>
    <s v="Beek"/>
    <s v="R5"/>
    <s v="M14"/>
    <s v="28          00130-00140 00130-00140 S01"/>
    <s v="NL_08_0057"/>
    <s v="NL08_01"/>
    <n v="164536.32999999999"/>
    <n v="470814.58"/>
    <s v="kunstwerk verwijderd"/>
    <x v="0"/>
    <s v="onbekend"/>
    <s v="beide"/>
    <x v="0"/>
    <s v="cascade"/>
    <s v="cascade"/>
    <x v="2"/>
    <x v="1"/>
    <x v="0"/>
    <x v="0"/>
    <m/>
    <m/>
    <m/>
    <m/>
    <m/>
    <m/>
    <m/>
    <m/>
  </r>
  <r>
    <s v="KN1176"/>
    <s v="Rijn midden"/>
    <x v="22"/>
    <s v="NL_08"/>
    <s v="Schuitenbeek"/>
    <s v="Beek"/>
    <s v="R5"/>
    <m/>
    <s v="28          00160-00170 00160-00170 S01"/>
    <s v="NL_08_0058"/>
    <s v="NL08_01"/>
    <n v="164491.75"/>
    <n v="471065.74"/>
    <s v="kunstwerk verwijderd"/>
    <x v="0"/>
    <s v="onbekend"/>
    <s v="beide"/>
    <x v="0"/>
    <s v="cascade"/>
    <s v="cascade"/>
    <x v="2"/>
    <x v="1"/>
    <x v="0"/>
    <x v="0"/>
    <m/>
    <m/>
    <m/>
    <m/>
    <m/>
    <m/>
    <m/>
    <m/>
  </r>
  <r>
    <s v="KN1177"/>
    <s v="Rijn midden"/>
    <x v="22"/>
    <s v="NL_08"/>
    <s v="Schuitenbeek"/>
    <s v="Beek"/>
    <s v="R5"/>
    <m/>
    <s v="28          00540-00560 00540-00560 S01"/>
    <s v="NL_08_0059"/>
    <s v="NL08_01"/>
    <n v="165026.51"/>
    <n v="473250.31"/>
    <s v="stuw"/>
    <x v="0"/>
    <s v="onbekend"/>
    <s v="beide"/>
    <x v="0"/>
    <s v="By-pass"/>
    <s v="bypass"/>
    <x v="2"/>
    <x v="1"/>
    <x v="0"/>
    <x v="0"/>
    <m/>
    <m/>
    <m/>
    <m/>
    <m/>
    <m/>
    <m/>
    <m/>
  </r>
  <r>
    <s v="KN1178"/>
    <s v="Rijn midden"/>
    <x v="22"/>
    <s v="NL_08"/>
    <s v="Schuitenbeek"/>
    <s v="Beek"/>
    <s v="R5"/>
    <m/>
    <s v="28          00540-00550 00540-00550 S01"/>
    <s v="NL_08_0060"/>
    <s v="NL08_01"/>
    <n v="165058.88"/>
    <n v="473232.77"/>
    <s v="stuw"/>
    <x v="0"/>
    <s v="onbekend"/>
    <s v="beide"/>
    <x v="0"/>
    <s v="By-pass"/>
    <s v="bypass"/>
    <x v="2"/>
    <x v="1"/>
    <x v="0"/>
    <x v="0"/>
    <m/>
    <m/>
    <m/>
    <m/>
    <m/>
    <m/>
    <m/>
    <m/>
  </r>
  <r>
    <s v="KN1179"/>
    <s v="Rijn midden"/>
    <x v="22"/>
    <s v="NL_08"/>
    <s v="Schuitenbeek"/>
    <s v="Beek"/>
    <s v="R5"/>
    <m/>
    <s v="28          00550-00560 00550-00560 S01"/>
    <s v="NL_08_0061"/>
    <s v="NL08_01"/>
    <n v="165058.54"/>
    <n v="473261.98"/>
    <s v="stuw"/>
    <x v="0"/>
    <s v="onbekend"/>
    <s v="beide"/>
    <x v="0"/>
    <s v="By-pass"/>
    <s v="bypass"/>
    <x v="2"/>
    <x v="1"/>
    <x v="0"/>
    <x v="0"/>
    <m/>
    <m/>
    <m/>
    <m/>
    <m/>
    <m/>
    <m/>
    <m/>
  </r>
  <r>
    <s v="KN1180"/>
    <s v="Rijn midden"/>
    <x v="22"/>
    <s v="NL_08"/>
    <s v="Schuitenbeek"/>
    <s v="Beek"/>
    <s v="R5"/>
    <m/>
    <s v="28          00120-00130 00120-00130 S01"/>
    <s v="NL_08_0062"/>
    <s v="NL08_01"/>
    <n v="164565.07999999999"/>
    <n v="470616.89"/>
    <s v="kunstwerk verwijderd"/>
    <x v="0"/>
    <s v="onbekend"/>
    <s v="beide"/>
    <x v="0"/>
    <s v="cascade"/>
    <s v="cascade"/>
    <x v="2"/>
    <x v="1"/>
    <x v="0"/>
    <x v="0"/>
    <m/>
    <m/>
    <m/>
    <m/>
    <m/>
    <m/>
    <m/>
    <m/>
  </r>
  <r>
    <s v="KN1181"/>
    <s v="Rijn midden"/>
    <x v="22"/>
    <s v="NL_08"/>
    <s v="Veldbeek"/>
    <s v="Beek"/>
    <s v="R5"/>
    <m/>
    <s v="28          00480-00490 00480-00490 S01"/>
    <s v="NL_08_0063"/>
    <s v="NL08_02"/>
    <n v="164890.85999999999"/>
    <n v="472580.07"/>
    <s v="kunstwerk verwijderd"/>
    <x v="0"/>
    <s v="onbekend"/>
    <s v="beide"/>
    <x v="0"/>
    <s v="cascade"/>
    <s v="cascade"/>
    <x v="2"/>
    <x v="1"/>
    <x v="0"/>
    <x v="0"/>
    <m/>
    <m/>
    <m/>
    <m/>
    <m/>
    <m/>
    <m/>
    <m/>
  </r>
  <r>
    <s v="KN1182"/>
    <s v="Rijn midden"/>
    <x v="22"/>
    <s v="NL_08"/>
    <s v="Veldbeek"/>
    <s v="Beek"/>
    <s v="R5"/>
    <m/>
    <s v="28          00420-00430 00420-00430 S01"/>
    <s v="NL_08_0064"/>
    <s v="NL08_02"/>
    <n v="165995.95000000001"/>
    <n v="472181.11"/>
    <s v="kunstwerk verwijderd"/>
    <x v="0"/>
    <s v="onbekend"/>
    <s v="beide"/>
    <x v="0"/>
    <s v="cascade"/>
    <s v="cascade"/>
    <x v="2"/>
    <x v="1"/>
    <x v="0"/>
    <x v="0"/>
    <m/>
    <m/>
    <m/>
    <m/>
    <m/>
    <m/>
    <m/>
    <m/>
  </r>
  <r>
    <s v="KN1183"/>
    <s v="Rijn midden"/>
    <x v="22"/>
    <s v="NL_08"/>
    <s v="Veldbeek"/>
    <s v="Beek"/>
    <s v="R5"/>
    <m/>
    <s v="28          00470-00480 00470-00480 S01"/>
    <s v="NL_08_0065"/>
    <s v="NL08_02"/>
    <n v="164933.54"/>
    <n v="472560.81"/>
    <s v="kunstwerk verwijderd"/>
    <x v="0"/>
    <s v="onbekend"/>
    <s v="beide"/>
    <x v="0"/>
    <s v="cascade"/>
    <s v="cascade"/>
    <x v="2"/>
    <x v="1"/>
    <x v="0"/>
    <x v="0"/>
    <m/>
    <m/>
    <m/>
    <m/>
    <m/>
    <m/>
    <m/>
    <m/>
  </r>
  <r>
    <s v="KN1184"/>
    <s v="Rijn midden"/>
    <x v="22"/>
    <s v="NL_08"/>
    <s v="Veldbeek"/>
    <s v="Beek"/>
    <s v="R5"/>
    <m/>
    <s v="28          00490-00500 00490-00500 S01"/>
    <s v="NL_08_0066"/>
    <s v="NL08_02"/>
    <n v="164879.03"/>
    <n v="472585.41"/>
    <s v="kunstwerk verwijderd"/>
    <x v="0"/>
    <s v="onbekend"/>
    <s v="beide"/>
    <x v="0"/>
    <s v="cascade"/>
    <s v="cascade"/>
    <x v="2"/>
    <x v="1"/>
    <x v="0"/>
    <x v="0"/>
    <m/>
    <m/>
    <m/>
    <m/>
    <m/>
    <m/>
    <m/>
    <m/>
  </r>
  <r>
    <s v="KN1185"/>
    <s v="Rijn midden"/>
    <x v="22"/>
    <s v="NL_08"/>
    <s v="Hierdensebeek"/>
    <s v="Beek"/>
    <s v="R5"/>
    <s v="M14"/>
    <s v="18          00370-00380 00370-00380 V01"/>
    <s v="NL_08_0067"/>
    <s v="NL08_03"/>
    <n v="178825.78"/>
    <n v="477569.28000000003"/>
    <s v="kunstwerk verwijderd"/>
    <x v="0"/>
    <s v="onbekend"/>
    <s v="beide"/>
    <x v="0"/>
    <s v="cascade"/>
    <s v="cascade"/>
    <x v="2"/>
    <x v="1"/>
    <x v="0"/>
    <x v="0"/>
    <m/>
    <m/>
    <m/>
    <m/>
    <m/>
    <m/>
    <m/>
    <m/>
  </r>
  <r>
    <s v="KN1186"/>
    <s v="Rijn midden"/>
    <x v="22"/>
    <s v="NL_08"/>
    <s v="Hierdensebeek"/>
    <s v="Beek"/>
    <s v="R5"/>
    <m/>
    <s v="18          00380-00390 00380-00390 V01"/>
    <s v="NL_08_0068"/>
    <s v="NL08_03"/>
    <n v="178821.75"/>
    <n v="477645.29"/>
    <s v="kunstwerk verwijderd"/>
    <x v="0"/>
    <s v="onbekend"/>
    <s v="beide"/>
    <x v="0"/>
    <s v="cascade"/>
    <s v="cascade"/>
    <x v="2"/>
    <x v="1"/>
    <x v="0"/>
    <x v="0"/>
    <m/>
    <m/>
    <m/>
    <m/>
    <m/>
    <m/>
    <m/>
    <m/>
  </r>
  <r>
    <s v="KN1187"/>
    <s v="Rijn midden"/>
    <x v="22"/>
    <s v="NL_08"/>
    <s v="Hierdensebeek"/>
    <s v="Beek"/>
    <s v="R5"/>
    <m/>
    <s v="18          00390-00400 00390-00400 V01"/>
    <s v="NL_08_0069"/>
    <s v="NL08_03"/>
    <n v="178799.57"/>
    <n v="477719.83"/>
    <s v="kunstwerk verwijderd"/>
    <x v="0"/>
    <s v="onbekend"/>
    <s v="beide"/>
    <x v="0"/>
    <s v="cascade"/>
    <s v="cascade"/>
    <x v="2"/>
    <x v="1"/>
    <x v="0"/>
    <x v="0"/>
    <m/>
    <m/>
    <m/>
    <m/>
    <m/>
    <m/>
    <m/>
    <m/>
  </r>
  <r>
    <s v="KN1188"/>
    <s v="Rijn midden"/>
    <x v="22"/>
    <s v="NL_08"/>
    <s v="Hierdensebeek"/>
    <s v="Beek"/>
    <s v="R5"/>
    <m/>
    <s v="18          00460-00470 00460-00470 V01"/>
    <s v="NL_08_0070"/>
    <s v="NL08_03"/>
    <n v="178724.88"/>
    <n v="477756.62"/>
    <s v="kunstwerk verwijderd"/>
    <x v="0"/>
    <s v="onbekend"/>
    <s v="beide"/>
    <x v="0"/>
    <s v="cascade"/>
    <s v="cascade"/>
    <x v="2"/>
    <x v="1"/>
    <x v="0"/>
    <x v="0"/>
    <m/>
    <m/>
    <m/>
    <m/>
    <m/>
    <m/>
    <m/>
    <m/>
  </r>
  <r>
    <s v="KN1189"/>
    <s v="Rijn midden"/>
    <x v="22"/>
    <s v="NL_08"/>
    <s v="Hierdensebeek"/>
    <s v="Beek"/>
    <s v="R5"/>
    <m/>
    <s v="18          00600-00680 00600-00680 S01"/>
    <s v="NL_08_0071"/>
    <s v="NL08_03"/>
    <n v="177314.27"/>
    <n v="479945.14"/>
    <s v="drempel"/>
    <x v="0"/>
    <s v="onbekend"/>
    <s v="beide"/>
    <x v="0"/>
    <s v="onbekend"/>
    <s v="onbekend"/>
    <x v="5"/>
    <x v="1"/>
    <x v="0"/>
    <x v="0"/>
    <m/>
    <m/>
    <m/>
    <m/>
    <m/>
    <m/>
    <m/>
    <m/>
  </r>
  <r>
    <s v="KN1190"/>
    <s v="Rijn midden"/>
    <x v="22"/>
    <s v="NL_08"/>
    <s v="Hierdensebeek"/>
    <s v="Beek"/>
    <s v="R5"/>
    <m/>
    <s v="18          00740-00750 00740-00750 S01"/>
    <s v="NL_08_0072"/>
    <s v="NL08_03"/>
    <n v="176759.51"/>
    <n v="482165.37"/>
    <s v="kunstwerk verwijderd"/>
    <x v="0"/>
    <s v="onbekend"/>
    <s v="beide"/>
    <x v="0"/>
    <s v="cascade"/>
    <s v="cascade"/>
    <x v="2"/>
    <x v="1"/>
    <x v="0"/>
    <x v="0"/>
    <m/>
    <m/>
    <m/>
    <m/>
    <m/>
    <m/>
    <m/>
    <m/>
  </r>
  <r>
    <s v="KN1191"/>
    <s v="Rijn midden"/>
    <x v="22"/>
    <s v="NL_08"/>
    <s v="Hierdensebeek"/>
    <s v="Beek"/>
    <s v="R5"/>
    <m/>
    <s v="18          00780-00790 00780-00790 V01"/>
    <s v="NL_08_0073"/>
    <s v="NL08_03"/>
    <n v="176646.77"/>
    <n v="484088.94"/>
    <s v="kunstwerk verwijderd"/>
    <x v="0"/>
    <s v="onbekend"/>
    <s v="beide"/>
    <x v="0"/>
    <s v="cascade"/>
    <s v="cascade"/>
    <x v="2"/>
    <x v="1"/>
    <x v="0"/>
    <x v="0"/>
    <m/>
    <m/>
    <m/>
    <m/>
    <m/>
    <m/>
    <m/>
    <m/>
  </r>
  <r>
    <s v="KN1192"/>
    <s v="Rijn midden"/>
    <x v="22"/>
    <s v="NL_08"/>
    <s v="Hierdensebeek"/>
    <s v="Beek"/>
    <s v="R5"/>
    <m/>
    <s v="18          00780-00790 00780-00790 V02"/>
    <s v="NL_08_0074"/>
    <s v="NL08_03"/>
    <n v="176633.32"/>
    <n v="484219.31"/>
    <s v="kunstwerk verwijderd"/>
    <x v="0"/>
    <s v="onbekend"/>
    <s v="beide"/>
    <x v="0"/>
    <s v="cascade"/>
    <s v="cascade"/>
    <x v="2"/>
    <x v="1"/>
    <x v="0"/>
    <x v="0"/>
    <m/>
    <m/>
    <m/>
    <m/>
    <m/>
    <m/>
    <m/>
    <m/>
  </r>
  <r>
    <s v="KN1193"/>
    <s v="Rijn midden"/>
    <x v="22"/>
    <s v="NL_08"/>
    <s v="Hierdensebeek"/>
    <s v="Beek"/>
    <s v="R5"/>
    <m/>
    <s v="18          00780-00790 00780-00790 S02"/>
    <s v="NL_08_0075"/>
    <s v="NL08_03"/>
    <n v="176485.49"/>
    <n v="484579.17"/>
    <s v="drempel"/>
    <x v="0"/>
    <s v="onbekend"/>
    <s v="beide"/>
    <x v="0"/>
    <s v="onbekend"/>
    <s v="onbekend"/>
    <x v="5"/>
    <x v="1"/>
    <x v="0"/>
    <x v="0"/>
    <m/>
    <m/>
    <m/>
    <m/>
    <m/>
    <m/>
    <m/>
    <m/>
  </r>
  <r>
    <s v="KN1194"/>
    <s v="Rijn midden"/>
    <x v="22"/>
    <s v="NL_08"/>
    <s v="Hierdensebeek"/>
    <s v="Beek"/>
    <s v="R5"/>
    <m/>
    <s v="18          00790-00820 00790-00820 V01"/>
    <s v="NL_08_0076"/>
    <s v="NL08_03"/>
    <n v="176485.32"/>
    <n v="484579.5"/>
    <s v="kunstwerk verwijderd"/>
    <x v="0"/>
    <s v="onbekend"/>
    <s v="beide"/>
    <x v="0"/>
    <s v="cascade"/>
    <s v="cascade"/>
    <x v="2"/>
    <x v="1"/>
    <x v="0"/>
    <x v="0"/>
    <m/>
    <m/>
    <m/>
    <m/>
    <m/>
    <m/>
    <m/>
    <m/>
  </r>
  <r>
    <s v="KN1195"/>
    <s v="Rijn midden"/>
    <x v="22"/>
    <s v="NL_08"/>
    <s v="Hierdensebeek"/>
    <s v="Beek"/>
    <s v="R5"/>
    <m/>
    <s v="18          00830-00840 00830-00840 S01"/>
    <s v="NL_08_0077"/>
    <s v="NL08_03"/>
    <n v="176234.95"/>
    <n v="485478.88"/>
    <s v="kunstwerk verwijderd"/>
    <x v="0"/>
    <s v="onbekend"/>
    <s v="beide"/>
    <x v="0"/>
    <s v="cascade"/>
    <s v="cascade"/>
    <x v="2"/>
    <x v="1"/>
    <x v="0"/>
    <x v="0"/>
    <m/>
    <m/>
    <m/>
    <m/>
    <m/>
    <m/>
    <m/>
    <m/>
  </r>
  <r>
    <s v="KN0994"/>
    <s v="Rijn Oost"/>
    <x v="23"/>
    <s v="NL_35"/>
    <s v="Boezem Noordwest Overijssel"/>
    <s v="overig"/>
    <s v="M25"/>
    <s v="R5"/>
    <s v="NL_35_0001"/>
    <s v="onbekend"/>
    <s v="NL35_Boezem"/>
    <n v="194605"/>
    <n v="524228"/>
    <s v="gemaal"/>
    <x v="1"/>
    <s v="A.F. Stroink"/>
    <s v="beide"/>
    <x v="0"/>
    <s v="visvijzel "/>
    <s v="opvangbak met visvriendelijke vijzel"/>
    <x v="0"/>
    <x v="0"/>
    <x v="2"/>
    <x v="0"/>
    <n v="3200"/>
    <n v="3"/>
    <s v="Schroefpomp"/>
    <n v="2"/>
    <n v="900"/>
    <s v="schroefpomp"/>
    <n v="1"/>
    <n v="1400"/>
  </r>
  <r>
    <s v="KN0995"/>
    <s v="Rijn Oost"/>
    <x v="23"/>
    <s v="NL_35"/>
    <s v="Wapserveensche Aa"/>
    <s v="Beek"/>
    <s v="R5"/>
    <s v="M25"/>
    <s v="NL_35_0002"/>
    <s v="onbekend"/>
    <s v="NL35_Wapserveensche_Aa"/>
    <n v="206869"/>
    <n v="535939"/>
    <s v="Segmentstuw"/>
    <x v="0"/>
    <s v="913 DE WULPEN"/>
    <s v="beide"/>
    <x v="0"/>
    <s v="By-pass"/>
    <s v="bypass"/>
    <x v="3"/>
    <x v="0"/>
    <x v="0"/>
    <x v="0"/>
    <m/>
    <m/>
    <m/>
    <m/>
    <m/>
    <m/>
    <m/>
    <m/>
  </r>
  <r>
    <s v="KN0996"/>
    <s v="Rijn Oost"/>
    <x v="23"/>
    <s v="NL_35"/>
    <s v="Wapserveensche Aa"/>
    <s v="Beek"/>
    <s v="R5"/>
    <s v="R5"/>
    <s v="NL_35_0003"/>
    <s v="onbekend"/>
    <s v="NL35_Wapserveensche_Aa"/>
    <n v="209319"/>
    <n v="538827"/>
    <s v="Segmentstuw"/>
    <x v="0"/>
    <s v="922 HELOMAWEG"/>
    <s v="beide"/>
    <x v="0"/>
    <s v="sluis vispassage prototype"/>
    <s v="vissluis"/>
    <x v="0"/>
    <x v="0"/>
    <x v="3"/>
    <x v="0"/>
    <m/>
    <m/>
    <m/>
    <m/>
    <m/>
    <m/>
    <m/>
    <m/>
  </r>
  <r>
    <s v="KN0997"/>
    <s v="Rijn Oost"/>
    <x v="23"/>
    <s v="NL_35"/>
    <s v="Drentse Hoofdvaart"/>
    <s v="kanaal "/>
    <s v="M3"/>
    <s v="M3"/>
    <s v="NL_35_0067"/>
    <s v="onbekend"/>
    <s v="NL35_Drentse_kanalen"/>
    <n v="209440"/>
    <n v="525890"/>
    <s v="Sluis"/>
    <x v="3"/>
    <s v="PARADIJSSLUIS"/>
    <s v="beide"/>
    <x v="1"/>
    <s v="onbekend"/>
    <s v="nvt"/>
    <x v="5"/>
    <x v="1"/>
    <x v="1"/>
    <x v="1"/>
    <m/>
    <m/>
    <m/>
    <m/>
    <m/>
    <m/>
    <m/>
    <m/>
  </r>
  <r>
    <s v="KN0998"/>
    <s v="Rijn Oost"/>
    <x v="23"/>
    <s v="NL_35"/>
    <s v="Oude Vaart"/>
    <s v="Beek"/>
    <s v="R5"/>
    <m/>
    <s v="NL_35_0014"/>
    <s v="onbekend"/>
    <s v="NL35_Oude_Vaart"/>
    <n v="209975"/>
    <n v="525473"/>
    <s v="drempel"/>
    <x v="0"/>
    <s v="O_B_4"/>
    <s v="beide"/>
    <x v="1"/>
    <s v="onbekend"/>
    <s v="nvt"/>
    <x v="1"/>
    <x v="0"/>
    <x v="1"/>
    <x v="1"/>
    <m/>
    <m/>
    <m/>
    <m/>
    <m/>
    <m/>
    <m/>
    <m/>
  </r>
  <r>
    <s v="KN0999"/>
    <s v="Rijn Oost"/>
    <x v="23"/>
    <s v="NL_35"/>
    <s v="Oude Vaart"/>
    <s v="Beek"/>
    <s v="R5"/>
    <s v="R5"/>
    <s v="NL_35_0015"/>
    <s v="onbekend"/>
    <s v="NL35_Oude_Vaart"/>
    <n v="210375"/>
    <n v="525983"/>
    <s v="stuw met klep"/>
    <x v="0"/>
    <s v="418 MEENTHE"/>
    <s v="beide"/>
    <x v="1"/>
    <s v="onbekend"/>
    <s v="nvt"/>
    <x v="1"/>
    <x v="0"/>
    <x v="1"/>
    <x v="1"/>
    <m/>
    <m/>
    <m/>
    <m/>
    <m/>
    <m/>
    <m/>
    <m/>
  </r>
  <r>
    <s v="KN1000"/>
    <s v="Rijn Oost"/>
    <x v="23"/>
    <s v="NL_35"/>
    <s v="Wapserveensche Aa"/>
    <s v="Beek"/>
    <s v="R5"/>
    <s v="R5"/>
    <s v="NL_35_0004"/>
    <s v="onbekend"/>
    <s v="NL35_Wapserveensche_Aa"/>
    <n v="210994"/>
    <n v="539497"/>
    <s v="Segmentstuw"/>
    <x v="0"/>
    <s v="1550S DRIESPRONG"/>
    <s v="beide"/>
    <x v="0"/>
    <s v="By-pass"/>
    <s v="bypass"/>
    <x v="0"/>
    <x v="0"/>
    <x v="3"/>
    <x v="0"/>
    <m/>
    <m/>
    <m/>
    <m/>
    <m/>
    <m/>
    <m/>
    <m/>
  </r>
  <r>
    <s v="KN1001"/>
    <s v="Rijn Oost"/>
    <x v="23"/>
    <s v="NL_35"/>
    <s v="Reest"/>
    <s v="Beek"/>
    <s v="R12"/>
    <m/>
    <s v="NL_35_0045"/>
    <s v="onbekend"/>
    <s v="NL35_Reest"/>
    <n v="211572"/>
    <n v="522076"/>
    <s v="stuw met schuif"/>
    <x v="0"/>
    <s v="558 REEST"/>
    <s v="beide"/>
    <x v="0"/>
    <s v="De Wit passage"/>
    <s v="de Witvispassage"/>
    <x v="0"/>
    <x v="0"/>
    <x v="3"/>
    <x v="0"/>
    <m/>
    <m/>
    <m/>
    <m/>
    <m/>
    <m/>
    <m/>
    <m/>
  </r>
  <r>
    <s v="KN1002"/>
    <s v="Rijn Oost"/>
    <x v="23"/>
    <s v="NL_35"/>
    <s v="Wapserveensche Aa"/>
    <s v="Beek"/>
    <s v="R5"/>
    <s v="R5"/>
    <s v="NL_35_0009"/>
    <s v="onbekend"/>
    <s v="NL35_Wapserveensche_Aa"/>
    <n v="211585"/>
    <n v="541216"/>
    <s v="Segmentstuw"/>
    <x v="0"/>
    <s v="765S"/>
    <s v="beide"/>
    <x v="1"/>
    <s v="onbekend"/>
    <s v="nvt"/>
    <x v="1"/>
    <x v="0"/>
    <x v="1"/>
    <x v="1"/>
    <m/>
    <m/>
    <m/>
    <m/>
    <m/>
    <m/>
    <m/>
    <m/>
  </r>
  <r>
    <s v="KN1003"/>
    <s v="Rijn Oost"/>
    <x v="23"/>
    <s v="NL_35"/>
    <s v="Wapserveensche Aa"/>
    <s v="Beek"/>
    <s v="R5"/>
    <s v="R5"/>
    <s v="NL_35_0010"/>
    <s v="onbekend"/>
    <s v="NL35_Wapserveensche_Aa"/>
    <n v="212360"/>
    <n v="542804"/>
    <s v="Segmentstuw"/>
    <x v="0"/>
    <s v="540S"/>
    <s v="beide"/>
    <x v="1"/>
    <s v="onbekend"/>
    <s v="nvt"/>
    <x v="1"/>
    <x v="0"/>
    <x v="1"/>
    <x v="1"/>
    <m/>
    <m/>
    <m/>
    <m/>
    <m/>
    <m/>
    <m/>
    <m/>
  </r>
  <r>
    <s v="KN1004"/>
    <s v="Rijn Oost"/>
    <x v="23"/>
    <s v="NL_35"/>
    <s v="Drentse Hoofdvaart"/>
    <s v="kanaal "/>
    <s v="M3"/>
    <s v="M3"/>
    <s v="NL_35_0068"/>
    <s v="onbekend"/>
    <s v="NL35_Drentse_kanalen"/>
    <n v="212690"/>
    <n v="531080"/>
    <s v="Sluis"/>
    <x v="3"/>
    <s v="HAVELTERSLUIS"/>
    <s v="beide"/>
    <x v="1"/>
    <s v="onbekend"/>
    <s v="nvt"/>
    <x v="5"/>
    <x v="1"/>
    <x v="1"/>
    <x v="1"/>
    <m/>
    <m/>
    <m/>
    <m/>
    <m/>
    <m/>
    <m/>
    <m/>
  </r>
  <r>
    <s v="KN1005"/>
    <s v="Rijn Oost"/>
    <x v="23"/>
    <s v="NL_35"/>
    <s v="Wold Aa"/>
    <s v="Beek"/>
    <s v="R5"/>
    <m/>
    <s v="NL_35_0027"/>
    <s v="onbekend"/>
    <s v="NL35_Wold_Aa"/>
    <n v="212713"/>
    <n v="524685"/>
    <s v="stuw met schuif"/>
    <x v="0"/>
    <s v="658 BLIJDENSTEIN"/>
    <s v="beide"/>
    <x v="0"/>
    <s v="de Wit vispassage"/>
    <s v="de Witvispassage"/>
    <x v="0"/>
    <x v="0"/>
    <x v="3"/>
    <x v="0"/>
    <m/>
    <m/>
    <m/>
    <m/>
    <m/>
    <m/>
    <m/>
    <m/>
  </r>
  <r>
    <s v="KN1006"/>
    <s v="Rijn Oost"/>
    <x v="23"/>
    <s v="NL_35"/>
    <s v="Wapserveensche Aa"/>
    <s v="Beek"/>
    <s v="R5"/>
    <s v="R5"/>
    <s v="NL_35_0005"/>
    <s v="onbekend"/>
    <s v="NL35_Wapserveensche_Aa"/>
    <n v="212856"/>
    <n v="539580"/>
    <s v="Spindelstuw"/>
    <x v="0"/>
    <s v="1285S"/>
    <s v="beide"/>
    <x v="1"/>
    <s v="onbekend"/>
    <s v="nvt"/>
    <x v="1"/>
    <x v="0"/>
    <x v="1"/>
    <x v="1"/>
    <m/>
    <m/>
    <m/>
    <m/>
    <m/>
    <m/>
    <m/>
    <m/>
  </r>
  <r>
    <s v="KN1007"/>
    <s v="Rijn Oost"/>
    <x v="23"/>
    <s v="NL_35"/>
    <s v="Wapserveensche Aa"/>
    <s v="Beek"/>
    <s v="R5"/>
    <s v="R5"/>
    <s v="NL_35_0011"/>
    <s v="onbekend"/>
    <s v="NL35_Wapserveensche_Aa"/>
    <n v="213099"/>
    <n v="543643"/>
    <s v="Segmentstuw"/>
    <x v="0"/>
    <s v="475S"/>
    <s v="beide"/>
    <x v="1"/>
    <s v="onbekend"/>
    <s v="nvt"/>
    <x v="1"/>
    <x v="0"/>
    <x v="1"/>
    <x v="1"/>
    <m/>
    <m/>
    <m/>
    <m/>
    <m/>
    <m/>
    <m/>
    <m/>
  </r>
  <r>
    <s v="KN1008"/>
    <s v="Rijn Oost"/>
    <x v="23"/>
    <s v="NL_35"/>
    <s v="Oude Vaart"/>
    <s v="Beek"/>
    <s v="R5"/>
    <s v="R5"/>
    <s v="NL_35_0016"/>
    <s v="onbekend"/>
    <s v="NL35_Oude_Vaart"/>
    <n v="213705"/>
    <n v="531073"/>
    <s v="stuw met klep"/>
    <x v="0"/>
    <s v="416 ETTELTE"/>
    <s v="beide"/>
    <x v="1"/>
    <s v="onbekend"/>
    <s v="nvt"/>
    <x v="1"/>
    <x v="0"/>
    <x v="1"/>
    <x v="1"/>
    <m/>
    <m/>
    <m/>
    <m/>
    <m/>
    <m/>
    <m/>
    <m/>
  </r>
  <r>
    <s v="KN1009"/>
    <s v="Rijn Oost"/>
    <x v="23"/>
    <s v="NL_35"/>
    <s v="Wapserveensche Aa"/>
    <s v="Beek"/>
    <s v="R5"/>
    <s v="R5"/>
    <s v="NL_35_0012"/>
    <s v="onbekend"/>
    <s v="NL35_Wapserveensche_Aa"/>
    <n v="213800"/>
    <n v="544744"/>
    <s v="Segmentstuw"/>
    <x v="0"/>
    <s v="393S"/>
    <s v="beide"/>
    <x v="0"/>
    <s v="Hermenadering"/>
    <s v="stuw verwijderd"/>
    <x v="0"/>
    <x v="0"/>
    <x v="0"/>
    <x v="2"/>
    <m/>
    <m/>
    <m/>
    <m/>
    <m/>
    <m/>
    <m/>
    <m/>
  </r>
  <r>
    <s v="KN1010"/>
    <s v="Rijn Oost"/>
    <x v="23"/>
    <s v="NL_35"/>
    <s v="Hoogeveense Vaart"/>
    <s v="kanaal "/>
    <s v="M3"/>
    <s v="M3"/>
    <s v="NL_35_0063"/>
    <s v="onbekend"/>
    <s v="NL35_Drentse_kanalen"/>
    <n v="214100"/>
    <n v="522850"/>
    <s v="Sluis"/>
    <x v="3"/>
    <s v="ROGATSLUIS"/>
    <s v="beide"/>
    <x v="1"/>
    <s v="Aangepast sluisbeheer"/>
    <s v="aangepast beheer schutsluis"/>
    <x v="1"/>
    <x v="0"/>
    <x v="1"/>
    <x v="1"/>
    <m/>
    <m/>
    <m/>
    <m/>
    <m/>
    <m/>
    <m/>
    <m/>
  </r>
  <r>
    <s v="KN1011"/>
    <s v="Rijn Oost"/>
    <x v="23"/>
    <s v="NL_35"/>
    <s v="Wapserveensche Aa"/>
    <s v="Beek"/>
    <s v="R5"/>
    <s v="R5"/>
    <s v="NL_35_0013"/>
    <s v="onbekend"/>
    <s v="NL35_Wapserveensche_Aa"/>
    <n v="214248"/>
    <n v="545514"/>
    <s v="Stuw met klep"/>
    <x v="0"/>
    <s v="355S"/>
    <s v="beide"/>
    <x v="0"/>
    <s v="Hermeandering"/>
    <s v="stuw verwijderd"/>
    <x v="0"/>
    <x v="0"/>
    <x v="0"/>
    <x v="2"/>
    <m/>
    <m/>
    <m/>
    <m/>
    <m/>
    <m/>
    <m/>
    <m/>
  </r>
  <r>
    <s v="KN1012"/>
    <s v="Rijn Oost"/>
    <x v="23"/>
    <s v="NL_35"/>
    <s v="Wapserveensche Aa"/>
    <s v="Beek"/>
    <s v="R5"/>
    <s v="R5"/>
    <s v="NL_35_0006"/>
    <s v="onbekend"/>
    <s v="NL35_Wapserveensche_Aa"/>
    <n v="214335"/>
    <n v="539210"/>
    <s v="Spindelstuw"/>
    <x v="0"/>
    <s v="919 WA-4"/>
    <s v="beide"/>
    <x v="1"/>
    <s v="onbekend"/>
    <s v="nvt"/>
    <x v="1"/>
    <x v="0"/>
    <x v="1"/>
    <x v="1"/>
    <m/>
    <m/>
    <m/>
    <m/>
    <m/>
    <m/>
    <m/>
    <m/>
  </r>
  <r>
    <s v="KN1013"/>
    <s v="Rijn Oost"/>
    <x v="23"/>
    <s v="NL_35"/>
    <s v="Wold Aa"/>
    <s v="Beek"/>
    <s v="R5"/>
    <s v="R5"/>
    <s v="NL_35_0028"/>
    <s v="onbekend"/>
    <s v="NL35_Wold_Aa"/>
    <n v="214916"/>
    <n v="525763"/>
    <s v="stuw met klep"/>
    <x v="0"/>
    <s v="670 TRIJZEN"/>
    <s v="beide"/>
    <x v="0"/>
    <s v="onbekend"/>
    <s v="onbekend"/>
    <x v="0"/>
    <x v="0"/>
    <x v="3"/>
    <x v="0"/>
    <m/>
    <m/>
    <m/>
    <m/>
    <m/>
    <m/>
    <m/>
    <m/>
  </r>
  <r>
    <s v="KN1014"/>
    <s v="Rijn Oost"/>
    <x v="23"/>
    <s v="NL_35"/>
    <s v="Reest"/>
    <s v="Beek"/>
    <s v="R12"/>
    <s v="R12"/>
    <s v="NL_35_0046"/>
    <s v="onbekend"/>
    <s v="NL35_Reest"/>
    <n v="215021"/>
    <n v="520304"/>
    <s v="schotbalkstuw"/>
    <x v="0"/>
    <s v="R2_F_20"/>
    <s v="beide"/>
    <x v="0"/>
    <s v="By-pass"/>
    <s v="bypass"/>
    <x v="3"/>
    <x v="0"/>
    <x v="2"/>
    <x v="2"/>
    <m/>
    <m/>
    <m/>
    <m/>
    <m/>
    <m/>
    <m/>
    <m/>
  </r>
  <r>
    <s v="KN1015"/>
    <s v="Rijn Oost"/>
    <x v="23"/>
    <s v="NL_35"/>
    <s v="Oude Vaart"/>
    <s v="Beek"/>
    <s v="R5"/>
    <s v="R5"/>
    <s v="NL_35_0017"/>
    <s v="onbekend"/>
    <s v="NL35_Oude_Vaart"/>
    <n v="215209"/>
    <n v="532670"/>
    <s v="stuw met klep"/>
    <x v="0"/>
    <s v="504 RHEEBRUGGEN"/>
    <s v="beide"/>
    <x v="1"/>
    <s v="onbekend"/>
    <s v="nvt"/>
    <x v="1"/>
    <x v="0"/>
    <x v="1"/>
    <x v="1"/>
    <m/>
    <m/>
    <m/>
    <m/>
    <m/>
    <m/>
    <m/>
    <m/>
  </r>
  <r>
    <s v="KN1016"/>
    <s v="Rijn Oost"/>
    <x v="23"/>
    <s v="NL_35"/>
    <s v="Drentse Hoofdvaart"/>
    <s v="kanaal "/>
    <s v="M3"/>
    <s v="M3"/>
    <s v="NL_35_0069"/>
    <s v="onbekend"/>
    <s v="NL35_Drentse_kanalen"/>
    <n v="215210"/>
    <n v="533340"/>
    <s v="Sluis"/>
    <x v="3"/>
    <s v="UFFELTERSLUIS"/>
    <s v="beide"/>
    <x v="1"/>
    <s v="onbekend"/>
    <s v="nvt"/>
    <x v="5"/>
    <x v="1"/>
    <x v="1"/>
    <x v="1"/>
    <m/>
    <m/>
    <m/>
    <m/>
    <m/>
    <m/>
    <m/>
    <m/>
  </r>
  <r>
    <s v="KN1017"/>
    <s v="Rijn Oost"/>
    <x v="23"/>
    <s v="NL_35"/>
    <s v="Wapserveensche Aa"/>
    <s v="Beek"/>
    <s v="R5"/>
    <s v="R5"/>
    <s v="NL_35_0007"/>
    <s v="onbekend"/>
    <s v="NL35_Wapserveensche_Aa"/>
    <n v="215279"/>
    <n v="540111"/>
    <s v="Stuw met klep"/>
    <x v="0"/>
    <s v="STUW 923 KWASLOOT 1"/>
    <s v="beide"/>
    <x v="1"/>
    <s v="onbekend"/>
    <s v="nvt"/>
    <x v="1"/>
    <x v="0"/>
    <x v="1"/>
    <x v="1"/>
    <m/>
    <m/>
    <m/>
    <m/>
    <m/>
    <m/>
    <m/>
    <m/>
  </r>
  <r>
    <s v="KN1018"/>
    <s v="Rijn Oost"/>
    <x v="23"/>
    <s v="NL_35"/>
    <s v="Wapserveensche Aa"/>
    <s v="Beek"/>
    <s v="R5"/>
    <s v="R5"/>
    <s v="NL_35_0008"/>
    <s v="onbekend"/>
    <s v="NL35_Wapserveensche_Aa"/>
    <n v="215775"/>
    <n v="540955"/>
    <s v="stuw"/>
    <x v="0"/>
    <s v="STUW 924 KWASLOOT 2"/>
    <s v="beide"/>
    <x v="1"/>
    <s v="onbekend"/>
    <s v="nvt"/>
    <x v="1"/>
    <x v="0"/>
    <x v="1"/>
    <x v="1"/>
    <m/>
    <m/>
    <m/>
    <m/>
    <m/>
    <m/>
    <m/>
    <m/>
  </r>
  <r>
    <s v="KN1019"/>
    <s v="Rijn Oost"/>
    <x v="23"/>
    <s v="NL_35"/>
    <s v="Wold Aa"/>
    <s v="Beek"/>
    <s v="R5"/>
    <s v="R5"/>
    <s v="NL_35_0029"/>
    <s v="onbekend"/>
    <s v="NL35_Wold_Aa"/>
    <n v="216078"/>
    <n v="526352"/>
    <s v="stuw met klep"/>
    <x v="0"/>
    <s v="686 SULTANSMEER"/>
    <s v="beide"/>
    <x v="0"/>
    <s v="vertical slot"/>
    <s v="vertical slotvispassage"/>
    <x v="2"/>
    <x v="0"/>
    <x v="0"/>
    <x v="0"/>
    <m/>
    <m/>
    <m/>
    <m/>
    <m/>
    <m/>
    <m/>
    <m/>
  </r>
  <r>
    <s v="KN1020"/>
    <s v="Rijn Oost"/>
    <x v="23"/>
    <s v="NL_35"/>
    <s v="Oude Vaart"/>
    <s v="Beek"/>
    <s v="R5"/>
    <s v="R5"/>
    <s v="NL_35_0018"/>
    <s v="onbekend"/>
    <s v="NL35_Oude_Vaart"/>
    <n v="216144"/>
    <n v="534217"/>
    <s v="stuw met klep"/>
    <x v="0"/>
    <s v="502 HOOGE STUKKEN"/>
    <s v="beide"/>
    <x v="1"/>
    <s v="onbekend"/>
    <s v="nvt"/>
    <x v="1"/>
    <x v="0"/>
    <x v="1"/>
    <x v="1"/>
    <m/>
    <m/>
    <m/>
    <m/>
    <m/>
    <m/>
    <m/>
    <m/>
  </r>
  <r>
    <s v="KN1021"/>
    <s v="Rijn Oost"/>
    <x v="23"/>
    <s v="NL_35"/>
    <s v="Wold Aa"/>
    <s v="Beek"/>
    <s v="R5"/>
    <s v="R5"/>
    <s v="NL_35_0030"/>
    <s v="onbekend"/>
    <s v="NL35_Wold_Aa"/>
    <n v="216820"/>
    <n v="527198"/>
    <s v="stuw met klep"/>
    <x v="0"/>
    <s v="702 WEERWILLE"/>
    <s v="beide"/>
    <x v="1"/>
    <s v="onbekend"/>
    <s v="nvt"/>
    <x v="1"/>
    <x v="0"/>
    <x v="1"/>
    <x v="1"/>
    <m/>
    <m/>
    <m/>
    <m/>
    <m/>
    <m/>
    <m/>
    <m/>
  </r>
  <r>
    <s v="KN1022"/>
    <s v="Rijn Oost"/>
    <x v="23"/>
    <s v="NL_35"/>
    <s v="Oude Vaart"/>
    <s v="Beek"/>
    <s v="R5"/>
    <s v="R5"/>
    <s v="NL_35_0019"/>
    <s v="onbekend"/>
    <s v="NL35_Oude_Vaart"/>
    <n v="216985"/>
    <n v="536162"/>
    <s v="stuw met klep"/>
    <x v="0"/>
    <s v="500 BOERENMADE"/>
    <s v="beide"/>
    <x v="1"/>
    <s v="onbekend"/>
    <s v="nvt"/>
    <x v="1"/>
    <x v="0"/>
    <x v="1"/>
    <x v="1"/>
    <m/>
    <m/>
    <m/>
    <m/>
    <m/>
    <m/>
    <m/>
    <m/>
  </r>
  <r>
    <s v="KN1023"/>
    <s v="Rijn Oost"/>
    <x v="23"/>
    <s v="NL_35"/>
    <s v="Oude Vaart"/>
    <s v="Beek"/>
    <s v="R5"/>
    <s v="R5"/>
    <s v="NL_35_0020"/>
    <s v="onbekend"/>
    <s v="NL35_Oude_Vaart"/>
    <n v="218479"/>
    <n v="538811"/>
    <s v="stuw met klep"/>
    <x v="0"/>
    <s v="200 KONINGSSCHUT STUW"/>
    <s v="beide"/>
    <x v="0"/>
    <s v="V-vormige passage"/>
    <s v="bekkenpassage"/>
    <x v="2"/>
    <x v="0"/>
    <x v="0"/>
    <x v="5"/>
    <m/>
    <m/>
    <m/>
    <m/>
    <m/>
    <m/>
    <m/>
    <m/>
  </r>
  <r>
    <s v="KN1024"/>
    <s v="Rijn Oost"/>
    <x v="23"/>
    <s v="NL_35"/>
    <s v="Wold Aa"/>
    <s v="Beek"/>
    <s v="R5"/>
    <s v="R5"/>
    <s v="NL_35_0031"/>
    <s v="onbekend"/>
    <s v="NL35_Wold_Aa"/>
    <n v="218818"/>
    <n v="529433"/>
    <s v="stuw met klep"/>
    <x v="0"/>
    <s v="704 OLDENHAVE"/>
    <s v="beide"/>
    <x v="1"/>
    <s v="onbekend"/>
    <s v="nvt"/>
    <x v="1"/>
    <x v="0"/>
    <x v="1"/>
    <x v="1"/>
    <m/>
    <m/>
    <m/>
    <m/>
    <m/>
    <m/>
    <m/>
    <m/>
  </r>
  <r>
    <s v="KN1025"/>
    <s v="Rijn Oost"/>
    <x v="23"/>
    <s v="NL_35"/>
    <s v="Drentse Hoofdvaart"/>
    <s v="kanaal "/>
    <s v="M3"/>
    <s v="M3"/>
    <s v="NL_35_0070"/>
    <s v="onbekend"/>
    <s v="NL35_Drentse_kanalen"/>
    <n v="219170"/>
    <n v="540110"/>
    <s v="Sluis"/>
    <x v="3"/>
    <s v="DIEVERSLUIS"/>
    <s v="beide"/>
    <x v="1"/>
    <s v="onbekend"/>
    <s v="nvt"/>
    <x v="5"/>
    <x v="1"/>
    <x v="1"/>
    <x v="1"/>
    <m/>
    <m/>
    <m/>
    <m/>
    <m/>
    <m/>
    <m/>
    <m/>
  </r>
  <r>
    <s v="KN1026"/>
    <s v="Rijn Oost"/>
    <x v="23"/>
    <s v="NL_35"/>
    <s v="Hoogeveense Vaart"/>
    <s v="kanaal "/>
    <s v="M3"/>
    <s v="M3"/>
    <s v="NL_35_0064"/>
    <s v="onbekend"/>
    <s v="NL35_Drentse_kanalen"/>
    <n v="219530"/>
    <n v="521770"/>
    <s v="Sluis"/>
    <x v="3"/>
    <s v="OSSESLUIS"/>
    <s v="beide"/>
    <x v="1"/>
    <s v="Aangepast sluisbeheer"/>
    <s v="aangepast beheer schutsluis"/>
    <x v="1"/>
    <x v="0"/>
    <x v="1"/>
    <x v="1"/>
    <m/>
    <m/>
    <m/>
    <m/>
    <m/>
    <m/>
    <m/>
    <m/>
  </r>
  <r>
    <s v="KN1027"/>
    <s v="Rijn Oost"/>
    <x v="23"/>
    <s v="NL_35"/>
    <s v="Reestvervangende Leiding"/>
    <s v="Kanaal"/>
    <s v="M3"/>
    <s v="M3"/>
    <s v="NL_35_0050"/>
    <s v="onbekend"/>
    <s v="onbekend"/>
    <n v="219607"/>
    <n v="521619"/>
    <s v="stuw met schuif"/>
    <x v="0"/>
    <s v="W24_A_1"/>
    <s v="beide"/>
    <x v="1"/>
    <s v="onbekend"/>
    <s v="nvt"/>
    <x v="5"/>
    <x v="1"/>
    <x v="1"/>
    <x v="1"/>
    <m/>
    <m/>
    <m/>
    <m/>
    <m/>
    <m/>
    <m/>
    <m/>
  </r>
  <r>
    <s v="KN1028"/>
    <s v="Rijn Oost"/>
    <x v="23"/>
    <s v="NL_35"/>
    <s v="Wold Aa"/>
    <s v="Beek"/>
    <s v="R5"/>
    <s v="R5"/>
    <s v="NL_35_0032"/>
    <s v="onbekend"/>
    <s v="NL35_Wold_Aa"/>
    <n v="220637"/>
    <n v="529633"/>
    <s v="stuw met klep"/>
    <x v="0"/>
    <s v="WA_88"/>
    <s v="beide"/>
    <x v="1"/>
    <s v="onbekend"/>
    <s v="nvt"/>
    <x v="1"/>
    <x v="0"/>
    <x v="1"/>
    <x v="1"/>
    <m/>
    <m/>
    <m/>
    <m/>
    <m/>
    <m/>
    <m/>
    <m/>
  </r>
  <r>
    <s v="KN1029"/>
    <s v="Rijn Oost"/>
    <x v="23"/>
    <s v="NL_35"/>
    <s v="Drentse Hoofdvaart"/>
    <s v="Kanaal"/>
    <s v="M3"/>
    <s v="M3"/>
    <s v="NL_35_0071"/>
    <s v="onbekend"/>
    <s v="onbekend"/>
    <n v="220710"/>
    <n v="542820"/>
    <s v="Sluis"/>
    <x v="3"/>
    <s v="HAARSLUIS"/>
    <s v="beide"/>
    <x v="1"/>
    <s v="onbekend"/>
    <s v="nvt"/>
    <x v="5"/>
    <x v="1"/>
    <x v="1"/>
    <x v="1"/>
    <m/>
    <m/>
    <m/>
    <m/>
    <m/>
    <m/>
    <m/>
    <m/>
  </r>
  <r>
    <s v="KN1030"/>
    <s v="Rijn Oost"/>
    <x v="23"/>
    <s v="NL_35"/>
    <s v="Reestvervangende Leiding"/>
    <s v="Kanaal"/>
    <s v="M3"/>
    <s v="M3"/>
    <s v="NL_35_0051"/>
    <s v="onbekend"/>
    <s v="onbekend"/>
    <n v="220732"/>
    <n v="519563"/>
    <s v="stuw met klep"/>
    <x v="0"/>
    <s v="542 SCHOONVELDERSTEEG"/>
    <s v="beide"/>
    <x v="1"/>
    <s v="onbekend"/>
    <s v="nvt"/>
    <x v="5"/>
    <x v="1"/>
    <x v="1"/>
    <x v="1"/>
    <m/>
    <m/>
    <m/>
    <m/>
    <m/>
    <m/>
    <m/>
    <m/>
  </r>
  <r>
    <s v="KN1031"/>
    <s v="Rijn Oost"/>
    <x v="23"/>
    <s v="NL_35"/>
    <s v="Wold Aa"/>
    <s v="Beek"/>
    <s v="R5"/>
    <s v="R5"/>
    <s v="NL_35_0033"/>
    <s v="onbekend"/>
    <s v="NL35_Wold_Aa"/>
    <n v="221253"/>
    <n v="530143"/>
    <s v="stuw met klep"/>
    <x v="0"/>
    <s v="WA_94"/>
    <s v="beide"/>
    <x v="1"/>
    <s v="onbekend"/>
    <s v="nvt"/>
    <x v="1"/>
    <x v="0"/>
    <x v="1"/>
    <x v="1"/>
    <m/>
    <m/>
    <m/>
    <m/>
    <m/>
    <m/>
    <m/>
    <m/>
  </r>
  <r>
    <s v="KN1032"/>
    <s v="Rijn Oost"/>
    <x v="23"/>
    <s v="NL_35"/>
    <s v="Oude Vaart"/>
    <s v="Beek"/>
    <s v="R5"/>
    <s v="R5"/>
    <s v="NL_35_0021"/>
    <s v="onbekend"/>
    <s v="NL35_Oude_Vaart"/>
    <n v="221289"/>
    <n v="539814"/>
    <s v="stuw met klep"/>
    <x v="0"/>
    <s v="204 LHEEDERMADE"/>
    <s v="beide"/>
    <x v="1"/>
    <s v="onbekend"/>
    <s v="nvt"/>
    <x v="1"/>
    <x v="0"/>
    <x v="1"/>
    <x v="1"/>
    <m/>
    <m/>
    <m/>
    <m/>
    <m/>
    <m/>
    <m/>
    <m/>
  </r>
  <r>
    <s v="KN1033"/>
    <s v="Rijn Oost"/>
    <x v="23"/>
    <s v="NL_35"/>
    <s v="Drentse Hoofdvaart"/>
    <s v="kanaal "/>
    <s v="M3"/>
    <s v="M3"/>
    <s v="NL_35_0072"/>
    <s v="onbekend"/>
    <s v="NL35_Drentse_kanalen"/>
    <n v="221360"/>
    <n v="544250"/>
    <s v="Sluis"/>
    <x v="3"/>
    <s v="VEENESLUIS"/>
    <s v="beide"/>
    <x v="1"/>
    <s v="onbekend"/>
    <s v="nvt"/>
    <x v="5"/>
    <x v="1"/>
    <x v="1"/>
    <x v="1"/>
    <m/>
    <m/>
    <m/>
    <m/>
    <m/>
    <m/>
    <m/>
    <m/>
  </r>
  <r>
    <s v="KN1034"/>
    <s v="Rijn Oost"/>
    <x v="23"/>
    <s v="NL_35"/>
    <s v="Wold Aa"/>
    <s v="Beek"/>
    <s v="R5"/>
    <s v="R5"/>
    <s v="NL_35_0034"/>
    <s v="onbekend"/>
    <s v="NL35_Wold_Aa"/>
    <n v="221889"/>
    <n v="531258"/>
    <s v="stuw met klep"/>
    <x v="0"/>
    <s v="676 OOSTERMA"/>
    <s v="beide"/>
    <x v="1"/>
    <s v="onbekend"/>
    <s v="nvt"/>
    <x v="1"/>
    <x v="0"/>
    <x v="1"/>
    <x v="1"/>
    <m/>
    <m/>
    <m/>
    <m/>
    <m/>
    <m/>
    <m/>
    <m/>
  </r>
  <r>
    <s v="KN1035"/>
    <s v="Rijn Oost"/>
    <x v="23"/>
    <s v="NL_35"/>
    <s v="Reestvervangende Leiding"/>
    <s v="Kanaal"/>
    <s v="M3"/>
    <s v="M3"/>
    <s v="NL_35_0052"/>
    <s v="onbekend"/>
    <s v="onbekend"/>
    <n v="222041"/>
    <n v="518259"/>
    <s v="stuw met klep"/>
    <x v="0"/>
    <s v="543 T HOLWEG"/>
    <s v="beide"/>
    <x v="1"/>
    <s v="onbekend"/>
    <s v="nvt"/>
    <x v="5"/>
    <x v="1"/>
    <x v="1"/>
    <x v="1"/>
    <m/>
    <m/>
    <m/>
    <m/>
    <m/>
    <m/>
    <m/>
    <m/>
  </r>
  <r>
    <s v="KN1036"/>
    <s v="Rijn Oost"/>
    <x v="23"/>
    <s v="NL_35"/>
    <s v="Wold Aa"/>
    <s v="Beek"/>
    <s v="R5"/>
    <s v="R5"/>
    <s v="NL_35_0035"/>
    <s v="onbekend"/>
    <s v="NL35_Wold_Aa"/>
    <n v="222378"/>
    <n v="532241"/>
    <s v="stuw met klep"/>
    <x v="0"/>
    <s v="690 WATERLEUZEN"/>
    <s v="beide"/>
    <x v="1"/>
    <s v="onbekend"/>
    <s v="nvt"/>
    <x v="1"/>
    <x v="0"/>
    <x v="1"/>
    <x v="1"/>
    <m/>
    <m/>
    <m/>
    <m/>
    <m/>
    <m/>
    <m/>
    <m/>
  </r>
  <r>
    <s v="KN1037"/>
    <s v="Rijn Oost"/>
    <x v="23"/>
    <s v="NL_35"/>
    <s v="Reestvervangende Leiding"/>
    <s v="Kanaal"/>
    <s v="M3"/>
    <s v="M3"/>
    <s v="NL_35_0053"/>
    <s v="onbekend"/>
    <s v="onbekend"/>
    <n v="222599"/>
    <n v="517070"/>
    <s v="stuw met klep"/>
    <x v="0"/>
    <s v="544 STUW NOLDERVELD"/>
    <s v="beide"/>
    <x v="1"/>
    <s v="onbekend"/>
    <s v="nvt"/>
    <x v="5"/>
    <x v="1"/>
    <x v="1"/>
    <x v="1"/>
    <m/>
    <m/>
    <m/>
    <m/>
    <m/>
    <m/>
    <m/>
    <m/>
  </r>
  <r>
    <s v="KN1038"/>
    <s v="Rijn Oost"/>
    <x v="23"/>
    <s v="NL_35"/>
    <s v="Oude Diep"/>
    <s v="Beek"/>
    <s v="R5"/>
    <m/>
    <s v="NL_35_0037"/>
    <s v="onbekend"/>
    <s v="NL35_Oude_Diep"/>
    <n v="223724"/>
    <n v="524690"/>
    <s v="drempel"/>
    <x v="0"/>
    <s v="OD4_B_2"/>
    <s v="beide"/>
    <x v="0"/>
    <s v="By-pass"/>
    <s v="bypass"/>
    <x v="0"/>
    <x v="0"/>
    <x v="3"/>
    <x v="0"/>
    <m/>
    <m/>
    <m/>
    <m/>
    <m/>
    <m/>
    <m/>
    <m/>
  </r>
  <r>
    <s v="KN1039"/>
    <s v="Rijn Oost"/>
    <x v="23"/>
    <s v="NL_35"/>
    <s v="Oude Diep"/>
    <s v="Beek"/>
    <s v="R5"/>
    <s v="R5"/>
    <s v="NL_35_0038"/>
    <s v="onbekend"/>
    <s v="NL35_Oude_Diep"/>
    <n v="223766"/>
    <n v="525084"/>
    <s v="stuw met klep"/>
    <x v="0"/>
    <s v="316 ECHTEN"/>
    <s v="beide"/>
    <x v="1"/>
    <s v="By-pass"/>
    <s v="bypass"/>
    <x v="1"/>
    <x v="0"/>
    <x v="1"/>
    <x v="1"/>
    <m/>
    <m/>
    <m/>
    <m/>
    <m/>
    <m/>
    <m/>
    <m/>
  </r>
  <r>
    <s v="KN1040"/>
    <s v="Rijn Oost"/>
    <x v="23"/>
    <s v="NL_35"/>
    <s v="Oude Vaart"/>
    <s v="Beek"/>
    <s v="R5"/>
    <s v="R5"/>
    <s v="NL_35_0022"/>
    <s v="onbekend"/>
    <s v="NL35_Oude_Vaart"/>
    <n v="223782"/>
    <n v="540429"/>
    <s v="stuw met klep"/>
    <x v="0"/>
    <s v="208 LHEEBROEK"/>
    <s v="beide"/>
    <x v="1"/>
    <s v="onbekend"/>
    <s v="nvt"/>
    <x v="1"/>
    <x v="0"/>
    <x v="1"/>
    <x v="1"/>
    <m/>
    <m/>
    <m/>
    <m/>
    <m/>
    <m/>
    <m/>
    <m/>
  </r>
  <r>
    <s v="KN1041"/>
    <s v="Rijn Oost"/>
    <x v="23"/>
    <s v="NL_35"/>
    <s v="Wold Aa"/>
    <s v="Beek"/>
    <s v="R5"/>
    <s v="R5"/>
    <s v="NL_35_0036"/>
    <s v="onbekend"/>
    <s v="NL35_Wold_Aa"/>
    <n v="224013"/>
    <n v="532925"/>
    <s v="stuw met klep"/>
    <x v="0"/>
    <s v="684 ANHOLT"/>
    <s v="beide"/>
    <x v="1"/>
    <s v="onbekend"/>
    <s v="nvt"/>
    <x v="1"/>
    <x v="0"/>
    <x v="1"/>
    <x v="1"/>
    <m/>
    <m/>
    <m/>
    <m/>
    <m/>
    <m/>
    <m/>
    <m/>
  </r>
  <r>
    <s v="KN1042"/>
    <s v="Rijn Oost"/>
    <x v="23"/>
    <s v="NL_35"/>
    <s v="Zuidwolder Waterlossing"/>
    <s v="Kanaal"/>
    <s v="M3"/>
    <s v="M3"/>
    <s v="NL_35_0048"/>
    <s v="onbekend"/>
    <s v="onbekend"/>
    <n v="224581"/>
    <n v="523033"/>
    <s v="stuw met klep"/>
    <x v="0"/>
    <s v="550 MODDERGAT"/>
    <s v="beide"/>
    <x v="1"/>
    <s v="onbekend"/>
    <s v="nvt"/>
    <x v="5"/>
    <x v="1"/>
    <x v="1"/>
    <x v="1"/>
    <m/>
    <m/>
    <m/>
    <m/>
    <m/>
    <m/>
    <m/>
    <m/>
  </r>
  <r>
    <s v="KN1043"/>
    <s v="Rijn Oost"/>
    <x v="23"/>
    <s v="NL_35"/>
    <s v="Oranjekanaal"/>
    <s v="kanaal "/>
    <s v="M3"/>
    <s v="M3"/>
    <s v="NL_35_0057"/>
    <s v="onbekend"/>
    <s v="NL35_Drentse_kanalen"/>
    <n v="225018"/>
    <n v="547654"/>
    <s v="Sluis"/>
    <x v="3"/>
    <s v="348 SMILDERSLUIS"/>
    <s v="beide"/>
    <x v="1"/>
    <s v="onbekend"/>
    <s v="nvt"/>
    <x v="5"/>
    <x v="1"/>
    <x v="1"/>
    <x v="1"/>
    <m/>
    <m/>
    <m/>
    <m/>
    <m/>
    <m/>
    <m/>
    <m/>
  </r>
  <r>
    <s v="KN1044"/>
    <s v="Rijn Oost"/>
    <x v="23"/>
    <s v="NL_35"/>
    <s v="Oude Diep"/>
    <s v="Beek"/>
    <s v="R5"/>
    <s v="R5"/>
    <s v="NL_35_0039"/>
    <s v="onbekend"/>
    <s v="NL35_Oude_Diep"/>
    <n v="225344"/>
    <n v="526383"/>
    <s v="stuw met klep"/>
    <x v="0"/>
    <s v="318 VLEDDERS"/>
    <s v="beide"/>
    <x v="1"/>
    <s v="De Wit passage"/>
    <s v="de Witvispassage"/>
    <x v="1"/>
    <x v="0"/>
    <x v="1"/>
    <x v="1"/>
    <m/>
    <m/>
    <m/>
    <m/>
    <m/>
    <m/>
    <m/>
    <m/>
  </r>
  <r>
    <s v="KN1045"/>
    <s v="Rijn Oost"/>
    <x v="23"/>
    <s v="NL_35"/>
    <s v="Reestvervangende Leiding"/>
    <s v="Kanaal"/>
    <s v="M3"/>
    <s v="M3"/>
    <s v="NL_35_0054"/>
    <s v="onbekend"/>
    <s v="onbekend"/>
    <n v="225743"/>
    <n v="516644"/>
    <s v="stuw met klep"/>
    <x v="0"/>
    <s v="H2-02_N_34"/>
    <s v="beide"/>
    <x v="1"/>
    <s v="onbekend"/>
    <s v="nvt"/>
    <x v="5"/>
    <x v="1"/>
    <x v="1"/>
    <x v="1"/>
    <m/>
    <m/>
    <m/>
    <m/>
    <m/>
    <m/>
    <m/>
    <m/>
  </r>
  <r>
    <s v="KN1046"/>
    <s v="Rijn Oost"/>
    <x v="23"/>
    <s v="NL_35"/>
    <s v="Hoogeveense Vaart"/>
    <s v="kanaal "/>
    <s v="M3"/>
    <s v="M3"/>
    <s v="NL_35_0065"/>
    <s v="onbekend"/>
    <s v="NL35_Drentse_kanalen"/>
    <n v="225950"/>
    <n v="525600"/>
    <s v="Sluis"/>
    <x v="3"/>
    <s v="NIEUWEBRUGSLUIS"/>
    <s v="beide"/>
    <x v="1"/>
    <s v="onbekend"/>
    <s v="nvt"/>
    <x v="5"/>
    <x v="1"/>
    <x v="1"/>
    <x v="1"/>
    <m/>
    <m/>
    <m/>
    <m/>
    <m/>
    <m/>
    <m/>
    <m/>
  </r>
  <r>
    <s v="KN1047"/>
    <s v="Rijn Oost"/>
    <x v="23"/>
    <s v="NL_35"/>
    <s v="Oude Vaart"/>
    <s v="Beek"/>
    <s v="R5"/>
    <s v="R5"/>
    <s v="NL_35_0023"/>
    <s v="onbekend"/>
    <s v="NL35_Oude_Vaart"/>
    <n v="226627"/>
    <n v="540844"/>
    <s v="stuw met klep"/>
    <x v="0"/>
    <s v="212 MUSSELS"/>
    <s v="beide"/>
    <x v="1"/>
    <s v="onbekend"/>
    <s v="nvt"/>
    <x v="1"/>
    <x v="0"/>
    <x v="1"/>
    <x v="1"/>
    <m/>
    <m/>
    <m/>
    <m/>
    <m/>
    <m/>
    <m/>
    <m/>
  </r>
  <r>
    <s v="KN1048"/>
    <s v="Rijn Oost"/>
    <x v="23"/>
    <s v="NL_35"/>
    <s v="Reestvervangende Leiding"/>
    <s v="Kanaal"/>
    <s v="M3"/>
    <s v="M3"/>
    <s v="NL_35_0055"/>
    <s v="onbekend"/>
    <s v="onbekend"/>
    <n v="227329"/>
    <n v="517288"/>
    <s v="stuw"/>
    <x v="0"/>
    <s v="H2-02_S_44"/>
    <s v="beide"/>
    <x v="1"/>
    <s v="onbekend"/>
    <s v="nvt"/>
    <x v="5"/>
    <x v="1"/>
    <x v="1"/>
    <x v="1"/>
    <m/>
    <m/>
    <m/>
    <m/>
    <m/>
    <m/>
    <m/>
    <m/>
  </r>
  <r>
    <s v="KN1049"/>
    <s v="Rijn Oost"/>
    <x v="23"/>
    <s v="NL_35"/>
    <s v="Reestvervangende Leiding"/>
    <s v="Kanaal"/>
    <s v="M3"/>
    <s v="M3"/>
    <s v="NL_35_0056"/>
    <s v="onbekend"/>
    <s v="onbekend"/>
    <n v="227363"/>
    <n v="518132"/>
    <s v="stuw met klep"/>
    <x v="0"/>
    <s v="H2-02_T_52"/>
    <s v="beide"/>
    <x v="1"/>
    <s v="onbekend"/>
    <s v="nvt"/>
    <x v="5"/>
    <x v="1"/>
    <x v="1"/>
    <x v="1"/>
    <m/>
    <m/>
    <m/>
    <m/>
    <m/>
    <m/>
    <m/>
    <m/>
  </r>
  <r>
    <s v="KN1050"/>
    <s v="Rijn Oost"/>
    <x v="23"/>
    <s v="NL_35"/>
    <s v="Reest"/>
    <s v="Beek"/>
    <s v="R12"/>
    <s v="R12"/>
    <s v="NL_35_0047"/>
    <s v="onbekend"/>
    <s v="NL35_Reest"/>
    <n v="228320"/>
    <n v="515813"/>
    <s v="stuw met klep"/>
    <x v="0"/>
    <s v="W20_A_8"/>
    <s v="beide"/>
    <x v="0"/>
    <s v="By-pass"/>
    <s v="bypass"/>
    <x v="0"/>
    <x v="0"/>
    <x v="3"/>
    <x v="0"/>
    <m/>
    <m/>
    <m/>
    <m/>
    <m/>
    <m/>
    <m/>
    <m/>
  </r>
  <r>
    <s v="KN1051"/>
    <s v="Rijn Oost"/>
    <x v="23"/>
    <s v="NL_35"/>
    <s v="Zuidwolder Waterlossing"/>
    <s v="Kanaal"/>
    <s v="M3"/>
    <s v="M3"/>
    <s v="NL_35_0049"/>
    <s v="onbekend"/>
    <s v="onbekend"/>
    <n v="228536"/>
    <n v="523533"/>
    <s v="stuw met klep"/>
    <x v="0"/>
    <s v="554 ALTEVEER-STUW"/>
    <s v="beide"/>
    <x v="1"/>
    <s v="onbekend"/>
    <s v="nvt"/>
    <x v="5"/>
    <x v="1"/>
    <x v="1"/>
    <x v="1"/>
    <m/>
    <m/>
    <m/>
    <m/>
    <m/>
    <m/>
    <m/>
    <m/>
  </r>
  <r>
    <s v="KN1052"/>
    <s v="Rijn Oost"/>
    <x v="23"/>
    <s v="NL_35"/>
    <s v="Oude Diep"/>
    <s v="Beek"/>
    <s v="R5"/>
    <s v="R5"/>
    <s v="NL_35_0040"/>
    <s v="onbekend"/>
    <s v="NL35_Oude_Diep"/>
    <n v="228625"/>
    <n v="528555"/>
    <s v="stuw met schuif"/>
    <x v="0"/>
    <s v="322 TOLDIJK"/>
    <s v="beide"/>
    <x v="1"/>
    <s v="onbekend"/>
    <s v="nvt"/>
    <x v="1"/>
    <x v="0"/>
    <x v="1"/>
    <x v="1"/>
    <m/>
    <m/>
    <m/>
    <m/>
    <m/>
    <m/>
    <m/>
    <m/>
  </r>
  <r>
    <s v="KN1053"/>
    <s v="Rijn Oost"/>
    <x v="23"/>
    <s v="NL_35"/>
    <s v="Oude Vaart"/>
    <s v="Beek"/>
    <s v="R5"/>
    <s v="R5"/>
    <s v="NL_35_0024"/>
    <s v="onbekend"/>
    <s v="NL35_Oude_Vaart"/>
    <n v="229188"/>
    <n v="541496"/>
    <s v="stuw met klep"/>
    <x v="0"/>
    <s v="216 ZANDGAT"/>
    <s v="beide"/>
    <x v="1"/>
    <s v="onbekend"/>
    <s v="nvt"/>
    <x v="1"/>
    <x v="0"/>
    <x v="1"/>
    <x v="1"/>
    <m/>
    <m/>
    <m/>
    <m/>
    <m/>
    <m/>
    <m/>
    <m/>
  </r>
  <r>
    <s v="KN1054"/>
    <s v="Rijn Oost"/>
    <x v="23"/>
    <s v="NL_35"/>
    <s v="Oude Diep"/>
    <s v="Beek"/>
    <s v="R5"/>
    <s v="R5"/>
    <s v="NL_35_0041"/>
    <s v="onbekend"/>
    <s v="NL35_Oude_Diep"/>
    <n v="229698"/>
    <n v="530085"/>
    <s v="stuw met schuif"/>
    <x v="0"/>
    <s v="330 STUIFZAND"/>
    <s v="beide"/>
    <x v="1"/>
    <s v="By-pass"/>
    <s v="bypass"/>
    <x v="1"/>
    <x v="0"/>
    <x v="1"/>
    <x v="1"/>
    <m/>
    <m/>
    <m/>
    <m/>
    <m/>
    <m/>
    <m/>
    <m/>
  </r>
  <r>
    <s v="KN1055"/>
    <s v="Rijn Oost"/>
    <x v="23"/>
    <s v="NL_35"/>
    <s v="Oude Diep"/>
    <s v="Beek"/>
    <s v="R5"/>
    <s v="R5"/>
    <s v="NL_35_0042"/>
    <s v="onbekend"/>
    <s v="NL35_Oude_Diep"/>
    <n v="230544"/>
    <n v="531936"/>
    <s v="drempel"/>
    <x v="0"/>
    <s v="STUW OOSTERMAAT"/>
    <s v="beide"/>
    <x v="1"/>
    <s v="onbekend"/>
    <s v="nvt"/>
    <x v="1"/>
    <x v="0"/>
    <x v="1"/>
    <x v="1"/>
    <m/>
    <m/>
    <m/>
    <m/>
    <m/>
    <m/>
    <m/>
    <m/>
  </r>
  <r>
    <s v="KN1056"/>
    <s v="Rijn Oost"/>
    <x v="23"/>
    <s v="NL_35"/>
    <s v="Linthorst Homankanaal"/>
    <s v="kanaal "/>
    <s v="M3"/>
    <s v="M3"/>
    <s v="NL_35_0060"/>
    <s v="onbekend"/>
    <s v="NL35_Drentse_kanalen"/>
    <n v="231607"/>
    <n v="539950"/>
    <s v="onbekend"/>
    <x v="6"/>
    <s v="LHK_A_12"/>
    <s v="beide"/>
    <x v="1"/>
    <s v="onbekend"/>
    <s v="nvt"/>
    <x v="5"/>
    <x v="1"/>
    <x v="1"/>
    <x v="1"/>
    <m/>
    <m/>
    <m/>
    <m/>
    <m/>
    <m/>
    <m/>
    <m/>
  </r>
  <r>
    <s v="KN1057"/>
    <s v="Rijn Oost"/>
    <x v="23"/>
    <s v="NL_35"/>
    <s v="Oude Vaart"/>
    <s v="Beek"/>
    <s v="R5"/>
    <s v="R5"/>
    <s v="NL_35_0025"/>
    <s v="onbekend"/>
    <s v="NL35_Oude_Vaart"/>
    <n v="231728"/>
    <n v="541244"/>
    <s v="stuw met klep"/>
    <x v="0"/>
    <s v="220 LIEVING"/>
    <s v="beide"/>
    <x v="1"/>
    <s v="onbekend"/>
    <s v="nvt"/>
    <x v="1"/>
    <x v="0"/>
    <x v="1"/>
    <x v="1"/>
    <m/>
    <m/>
    <m/>
    <m/>
    <m/>
    <m/>
    <m/>
    <m/>
  </r>
  <r>
    <s v="KN1058"/>
    <s v="Rijn Oost"/>
    <x v="23"/>
    <s v="NL_35"/>
    <s v="Oude Diep"/>
    <s v="Beek"/>
    <s v="R5"/>
    <s v="R5"/>
    <s v="NL_35_0043"/>
    <s v="onbekend"/>
    <s v="NL35_Oude_Diep"/>
    <n v="231906"/>
    <n v="532699"/>
    <s v="stuw met klep"/>
    <x v="0"/>
    <s v="OD4_ZH_58"/>
    <s v="beide"/>
    <x v="1"/>
    <s v="onbekend"/>
    <s v="nvt"/>
    <x v="1"/>
    <x v="0"/>
    <x v="1"/>
    <x v="1"/>
    <m/>
    <m/>
    <m/>
    <m/>
    <m/>
    <m/>
    <m/>
    <m/>
  </r>
  <r>
    <s v="KN1059"/>
    <s v="Rijn Oost"/>
    <x v="23"/>
    <s v="NL_35"/>
    <s v="Hoogeveense Vaart"/>
    <s v="kanaal "/>
    <s v="M3"/>
    <s v="M3"/>
    <s v="NL_35_0066"/>
    <s v="onbekend"/>
    <s v="NL35_Drentse_kanalen"/>
    <n v="232580"/>
    <n v="527140"/>
    <s v="Sluis"/>
    <x v="3"/>
    <s v="NOORDSCHESCHUTSLUIS"/>
    <s v="beide"/>
    <x v="1"/>
    <s v="onbekend"/>
    <s v="nvt"/>
    <x v="5"/>
    <x v="1"/>
    <x v="1"/>
    <x v="1"/>
    <m/>
    <m/>
    <m/>
    <m/>
    <m/>
    <m/>
    <m/>
    <m/>
  </r>
  <r>
    <s v="KN1060"/>
    <s v="Rijn Oost"/>
    <x v="23"/>
    <s v="NL_35"/>
    <s v="Oude Vaart"/>
    <s v="Beek"/>
    <s v="R5"/>
    <s v="R5"/>
    <s v="NL_35_0026"/>
    <s v="onbekend"/>
    <s v="NL35_Oude_Vaart"/>
    <n v="233190"/>
    <n v="542306"/>
    <s v="stuw met klep"/>
    <x v="0"/>
    <s v="224 DE HAMMEN"/>
    <s v="beide"/>
    <x v="1"/>
    <s v="onbekend"/>
    <s v="nvt"/>
    <x v="1"/>
    <x v="0"/>
    <x v="1"/>
    <x v="1"/>
    <m/>
    <m/>
    <m/>
    <m/>
    <m/>
    <m/>
    <m/>
    <m/>
  </r>
  <r>
    <s v="KN1061"/>
    <s v="Rijn Oost"/>
    <x v="23"/>
    <s v="NL_35"/>
    <s v="Oude Diep"/>
    <s v="Beek"/>
    <s v="R5"/>
    <s v="R5"/>
    <s v="NL_35_0044"/>
    <s v="onbekend"/>
    <s v="NL35_Oude_Diep"/>
    <n v="233547"/>
    <n v="535817"/>
    <s v="stuw met klep"/>
    <x v="0"/>
    <s v="329 STUW DE WEIDE"/>
    <s v="beide"/>
    <x v="1"/>
    <s v="onbekend"/>
    <s v="nvt"/>
    <x v="5"/>
    <x v="1"/>
    <x v="1"/>
    <x v="1"/>
    <m/>
    <m/>
    <m/>
    <m/>
    <m/>
    <m/>
    <m/>
    <m/>
  </r>
  <r>
    <s v="KN1062"/>
    <s v="Rijn Oost"/>
    <x v="23"/>
    <s v="NL_35"/>
    <s v="Middenraai"/>
    <s v="Kanaal"/>
    <s v="M3"/>
    <s v="M3"/>
    <s v="NL_35_0061"/>
    <s v="onbekend"/>
    <s v="onbekend"/>
    <n v="234557"/>
    <n v="527088"/>
    <s v="stuw met schuif"/>
    <x v="0"/>
    <s v="332 NIEUWEROORD"/>
    <s v="beide"/>
    <x v="1"/>
    <s v="onbekend"/>
    <s v="nvt"/>
    <x v="5"/>
    <x v="1"/>
    <x v="1"/>
    <x v="1"/>
    <m/>
    <m/>
    <m/>
    <m/>
    <m/>
    <m/>
    <m/>
    <m/>
  </r>
  <r>
    <s v="KN1063"/>
    <s v="Rijn Oost"/>
    <x v="23"/>
    <s v="NL_35"/>
    <s v="Oranjekanaal"/>
    <s v="kanaal "/>
    <s v="M3"/>
    <s v="M3"/>
    <s v="NL_35_0058"/>
    <s v="onbekend"/>
    <s v="NL35_Drentse_kanalen"/>
    <n v="234920"/>
    <n v="545204"/>
    <s v="Sluis"/>
    <x v="3"/>
    <s v="350 ZWIGGELTERSLUIS"/>
    <s v="beide"/>
    <x v="1"/>
    <s v="onbekend"/>
    <s v="nvt"/>
    <x v="5"/>
    <x v="1"/>
    <x v="1"/>
    <x v="1"/>
    <m/>
    <m/>
    <m/>
    <m/>
    <m/>
    <m/>
    <m/>
    <m/>
  </r>
  <r>
    <s v="KN1064"/>
    <s v="Rijn Oost"/>
    <x v="23"/>
    <s v="NL_35"/>
    <s v="Middenraai"/>
    <s v="Kanaal"/>
    <s v="M3"/>
    <s v="M3"/>
    <s v="NL_35_0062"/>
    <s v="onbekend"/>
    <s v="onbekend"/>
    <n v="238116"/>
    <n v="533164"/>
    <s v="drempel"/>
    <x v="0"/>
    <s v="MR2-10_D_16"/>
    <s v="beide"/>
    <x v="1"/>
    <s v="onbekend"/>
    <s v="nvt"/>
    <x v="5"/>
    <x v="1"/>
    <x v="1"/>
    <x v="1"/>
    <m/>
    <m/>
    <m/>
    <m/>
    <m/>
    <m/>
    <m/>
    <m/>
  </r>
  <r>
    <s v="KN1065"/>
    <s v="Rijn Oost"/>
    <x v="23"/>
    <s v="NL_35"/>
    <s v="Oranjekanaal"/>
    <s v="kanaal "/>
    <s v="M3"/>
    <s v="M3"/>
    <s v="NL_35_0059"/>
    <s v="onbekend"/>
    <s v="NL35_Drentse_kanalen"/>
    <n v="240762"/>
    <n v="541491"/>
    <s v="onbekend"/>
    <x v="6"/>
    <s v="OK_K1"/>
    <s v="beide"/>
    <x v="1"/>
    <s v="onbekend"/>
    <s v="nvt"/>
    <x v="5"/>
    <x v="1"/>
    <x v="1"/>
    <x v="1"/>
    <m/>
    <m/>
    <m/>
    <m/>
    <m/>
    <m/>
    <m/>
    <m/>
  </r>
  <r>
    <s v="KN0708"/>
    <s v="Rijn Oost"/>
    <x v="24"/>
    <s v="NL_36"/>
    <s v="Aalderstroom"/>
    <s v="Beek"/>
    <s v="R4"/>
    <s v="R5"/>
    <s v="KSTAS0003"/>
    <s v="onbekend"/>
    <s v="onbekend"/>
    <n v="243520"/>
    <n v="536414"/>
    <s v="Stuw"/>
    <x v="0"/>
    <s v="Weersmaten"/>
    <s v="beide"/>
    <x v="0"/>
    <s v="bekkenpassage"/>
    <s v="bekkenpassage"/>
    <x v="3"/>
    <x v="1"/>
    <x v="2"/>
    <x v="2"/>
    <m/>
    <m/>
    <m/>
    <m/>
    <m/>
    <m/>
    <m/>
    <m/>
  </r>
  <r>
    <s v="KN0709"/>
    <s v="Rijn Oost"/>
    <x v="24"/>
    <s v="NL_36"/>
    <s v="Loodiep"/>
    <s v="Beek"/>
    <s v="R5"/>
    <s v="M3"/>
    <s v="KSYLD0002"/>
    <s v="onbekend"/>
    <s v="NL36_OWM_009"/>
    <n v="242220"/>
    <n v="527623"/>
    <s v="duiker"/>
    <x v="5"/>
    <s v="zwinderen"/>
    <s v="beide"/>
    <x v="0"/>
    <s v="De Wit vispassage"/>
    <s v="de Witvispassage"/>
    <x v="2"/>
    <x v="0"/>
    <x v="2"/>
    <x v="5"/>
    <m/>
    <m/>
    <m/>
    <m/>
    <m/>
    <m/>
    <m/>
    <m/>
  </r>
  <r>
    <s v="KN0710"/>
    <s v="Rijn Oost"/>
    <x v="24"/>
    <s v="NL_36"/>
    <s v="Loodiep"/>
    <s v="Beek"/>
    <s v="R5"/>
    <s v="M3"/>
    <s v="KSTLD0005"/>
    <s v="onbekend"/>
    <s v="NL36_OWM_009"/>
    <n v="242201"/>
    <n v="527638"/>
    <s v="Stuw"/>
    <x v="0"/>
    <s v="Zwinderen"/>
    <s v="beide"/>
    <x v="0"/>
    <s v="De Wit vispassage"/>
    <s v="de Witvispassage"/>
    <x v="2"/>
    <x v="0"/>
    <x v="2"/>
    <x v="5"/>
    <m/>
    <m/>
    <m/>
    <m/>
    <m/>
    <m/>
    <m/>
    <m/>
  </r>
  <r>
    <s v="KN0711"/>
    <s v="Rijn Oost"/>
    <x v="24"/>
    <s v="NL_36"/>
    <s v="Aalderstroom"/>
    <s v="Beek"/>
    <s v="R5"/>
    <m/>
    <s v="KSTAS0002"/>
    <s v="onbekend"/>
    <s v="onbekend"/>
    <n v="245239"/>
    <n v="534812"/>
    <s v="Stuw"/>
    <x v="0"/>
    <s v="zwembad zweeloo"/>
    <s v="onbekend"/>
    <x v="0"/>
    <s v="bekkenpassage"/>
    <s v="bekkenpassage"/>
    <x v="3"/>
    <x v="0"/>
    <x v="2"/>
    <x v="2"/>
    <m/>
    <m/>
    <m/>
    <m/>
    <m/>
    <m/>
    <m/>
    <m/>
  </r>
  <r>
    <s v="KN0712"/>
    <s v="Rijn Oost"/>
    <x v="24"/>
    <s v="NL_36"/>
    <s v="Oude Drostendiep"/>
    <s v="Beek"/>
    <s v="R5"/>
    <m/>
    <s v="KSTOD0001"/>
    <s v="onbekend"/>
    <s v="NL36_OWM_010"/>
    <n v="248427"/>
    <n v="522379"/>
    <s v="Stuw"/>
    <x v="0"/>
    <s v="Huttenheugte"/>
    <s v="beide"/>
    <x v="0"/>
    <s v="bekkenpassage"/>
    <s v="bekkenpassage"/>
    <x v="3"/>
    <x v="0"/>
    <x v="2"/>
    <x v="2"/>
    <m/>
    <m/>
    <m/>
    <m/>
    <m/>
    <m/>
    <m/>
    <m/>
  </r>
  <r>
    <s v="KN0713"/>
    <s v="Rijn Oost"/>
    <x v="24"/>
    <s v="NL_36"/>
    <s v="Schoonebekerdiep"/>
    <s v="Beek"/>
    <s v="R5"/>
    <m/>
    <s v="KSTSD0018"/>
    <s v="onbekend"/>
    <s v="NL36_OWM_002"/>
    <n v="256436"/>
    <n v="519226"/>
    <s v="stuw"/>
    <x v="0"/>
    <s v="Stuw 2"/>
    <s v="beide"/>
    <x v="0"/>
    <s v="visgoot"/>
    <s v="visgoot"/>
    <x v="2"/>
    <x v="0"/>
    <x v="0"/>
    <x v="5"/>
    <m/>
    <m/>
    <m/>
    <m/>
    <m/>
    <m/>
    <m/>
    <m/>
  </r>
  <r>
    <s v="KN0714"/>
    <s v="Rijn Oost"/>
    <x v="24"/>
    <s v="NL_36"/>
    <s v="Schoonebekerdiep"/>
    <s v="Beek"/>
    <s v="R5"/>
    <m/>
    <s v="KSTSD0024"/>
    <s v="onbekend"/>
    <s v="NL36_OWM_002"/>
    <n v="253645"/>
    <n v="519072"/>
    <s v="stuw"/>
    <x v="0"/>
    <s v="Stuw 1"/>
    <s v="beide"/>
    <x v="0"/>
    <s v="visgoot"/>
    <s v="visgoot"/>
    <x v="2"/>
    <x v="0"/>
    <x v="0"/>
    <x v="5"/>
    <m/>
    <m/>
    <m/>
    <m/>
    <m/>
    <m/>
    <m/>
    <m/>
  </r>
  <r>
    <s v="KN0715"/>
    <s v="Rijn Oost"/>
    <x v="24"/>
    <s v="NL_36"/>
    <s v="Vecht"/>
    <s v="Rivier"/>
    <s v="R6"/>
    <m/>
    <s v="V1"/>
    <s v="onbekend"/>
    <s v="NL11_1_2"/>
    <n v="230138"/>
    <n v="505289"/>
    <s v="Stuw"/>
    <x v="0"/>
    <s v="Junne"/>
    <s v="beide"/>
    <x v="0"/>
    <s v="bekkenpassage"/>
    <s v="bekkenpassage"/>
    <x v="2"/>
    <x v="0"/>
    <x v="2"/>
    <x v="3"/>
    <m/>
    <m/>
    <m/>
    <m/>
    <m/>
    <m/>
    <m/>
    <m/>
  </r>
  <r>
    <s v="KN0716"/>
    <s v="Rijn Oost"/>
    <x v="24"/>
    <s v="NL_36"/>
    <s v="Vecht"/>
    <s v="Rivier"/>
    <s v="R6"/>
    <m/>
    <s v="V2"/>
    <s v="onbekend"/>
    <s v="NL11_1_2"/>
    <n v="235038"/>
    <n v="505014"/>
    <s v="Stuw"/>
    <x v="0"/>
    <s v="Mariënberg"/>
    <s v="beide"/>
    <x v="0"/>
    <s v="bekkenpassage"/>
    <s v="bekkenpassage"/>
    <x v="3"/>
    <x v="0"/>
    <x v="2"/>
    <x v="3"/>
    <m/>
    <m/>
    <m/>
    <m/>
    <m/>
    <m/>
    <m/>
    <m/>
  </r>
  <r>
    <s v="KN0717"/>
    <s v="Rijn Oost"/>
    <x v="24"/>
    <s v="NL_36"/>
    <s v="Vecht"/>
    <s v="Rivier"/>
    <s v="R6"/>
    <m/>
    <s v="V3"/>
    <s v="onbekend"/>
    <s v="NL11_1_2"/>
    <n v="238302"/>
    <n v="509926"/>
    <s v="Stuw"/>
    <x v="0"/>
    <s v="Hardenberg"/>
    <s v="beide"/>
    <x v="0"/>
    <s v="bekkenpassage"/>
    <s v="bekkenpassage"/>
    <x v="2"/>
    <x v="0"/>
    <x v="2"/>
    <x v="3"/>
    <m/>
    <m/>
    <m/>
    <m/>
    <m/>
    <m/>
    <m/>
    <m/>
  </r>
  <r>
    <s v="KN0718"/>
    <s v="Rijn Oost"/>
    <x v="24"/>
    <s v="NL_36"/>
    <s v="Vecht"/>
    <s v="Rivier"/>
    <s v="R6"/>
    <m/>
    <s v="V4"/>
    <s v="onbekend"/>
    <s v="NL11_1_2"/>
    <n v="243893"/>
    <n v="515614"/>
    <s v="Stuw"/>
    <x v="0"/>
    <s v="Haandrik"/>
    <s v="beide"/>
    <x v="0"/>
    <s v="bekkenpassage"/>
    <s v="bekkenpassage"/>
    <x v="2"/>
    <x v="0"/>
    <x v="2"/>
    <x v="3"/>
    <m/>
    <m/>
    <m/>
    <m/>
    <m/>
    <m/>
    <m/>
    <m/>
  </r>
  <r>
    <s v="KN0720"/>
    <s v="Rijn Oost"/>
    <x v="24"/>
    <s v="NL_36"/>
    <s v="Geesserstroom"/>
    <s v="Beek"/>
    <s v="R5"/>
    <m/>
    <s v="G1"/>
    <s v="onbekend"/>
    <s v="onbekend"/>
    <n v="240186"/>
    <n v="528940"/>
    <s v="vispassage"/>
    <x v="11"/>
    <s v="Geesserstroom"/>
    <s v="beide"/>
    <x v="0"/>
    <s v="bekkenpassage"/>
    <s v="bekkenpassage"/>
    <x v="2"/>
    <x v="1"/>
    <x v="0"/>
    <x v="3"/>
    <m/>
    <m/>
    <m/>
    <m/>
    <m/>
    <m/>
    <m/>
    <m/>
  </r>
  <r>
    <s v="KN0721"/>
    <s v="Rijn Oost"/>
    <x v="24"/>
    <s v="NL_36"/>
    <s v="Aalderstroom"/>
    <s v="Beek"/>
    <s v="R4"/>
    <s v="R5"/>
    <s v="KSTAS0004"/>
    <s v="onbekend"/>
    <s v="onbekend"/>
    <n v="243260"/>
    <n v="537234"/>
    <s v="Stuw"/>
    <x v="0"/>
    <s v="Koematen"/>
    <s v="beide"/>
    <x v="1"/>
    <s v="onbekend"/>
    <s v="nvt"/>
    <x v="1"/>
    <x v="1"/>
    <x v="1"/>
    <x v="1"/>
    <m/>
    <m/>
    <m/>
    <m/>
    <m/>
    <m/>
    <m/>
    <m/>
  </r>
  <r>
    <s v="KN0722"/>
    <s v="Rijn Oost"/>
    <x v="24"/>
    <s v="NL_36"/>
    <s v="Bruchterbeek"/>
    <s v="Beek"/>
    <s v="R5"/>
    <s v="R6"/>
    <s v="KSYBB001"/>
    <s v="onbekend"/>
    <s v="NL36_OWM_011"/>
    <n v="239748"/>
    <n v="507318"/>
    <s v="duiker"/>
    <x v="5"/>
    <s v="onbekend"/>
    <s v="beide"/>
    <x v="1"/>
    <s v="onbekend"/>
    <s v="nvt"/>
    <x v="5"/>
    <x v="0"/>
    <x v="1"/>
    <x v="1"/>
    <m/>
    <m/>
    <m/>
    <m/>
    <m/>
    <m/>
    <m/>
    <m/>
  </r>
  <r>
    <s v="KN0723"/>
    <s v="Rijn Oost"/>
    <x v="24"/>
    <s v="NL_36"/>
    <s v="Radewijkerbeek"/>
    <s v="Beek"/>
    <s v="R5"/>
    <m/>
    <s v="KSYRB0002"/>
    <s v="onbekend"/>
    <s v="NL36_OWM_012"/>
    <n v="240573"/>
    <n v="510419"/>
    <s v="duiker"/>
    <x v="5"/>
    <s v="onbekend"/>
    <s v="beide"/>
    <x v="1"/>
    <s v="onbekend"/>
    <s v="nvt"/>
    <x v="5"/>
    <x v="0"/>
    <x v="1"/>
    <x v="1"/>
    <m/>
    <m/>
    <m/>
    <m/>
    <m/>
    <m/>
    <m/>
    <m/>
  </r>
  <r>
    <s v="KN0724"/>
    <s v="Rijn Oost"/>
    <x v="24"/>
    <s v="NL_36"/>
    <s v="Radewijkerbeek"/>
    <s v="Beek"/>
    <s v="R5"/>
    <m/>
    <s v="KSYRB0004"/>
    <s v="onbekend"/>
    <s v="NL36_OWM_012"/>
    <n v="240571"/>
    <n v="510419"/>
    <s v="duiker"/>
    <x v="5"/>
    <s v="onbekend"/>
    <s v="beide"/>
    <x v="1"/>
    <s v="onbekend"/>
    <s v="nvt"/>
    <x v="5"/>
    <x v="0"/>
    <x v="1"/>
    <x v="1"/>
    <m/>
    <m/>
    <m/>
    <m/>
    <m/>
    <m/>
    <m/>
    <m/>
  </r>
  <r>
    <s v="KN0725"/>
    <s v="Rijn Oost"/>
    <x v="24"/>
    <s v="NL_36"/>
    <s v="Nieuwe Drostendiep"/>
    <s v="Beek"/>
    <s v="R5"/>
    <m/>
    <s v="KSYND0004"/>
    <s v="onbekend"/>
    <s v="NL36_OWM_004"/>
    <n v="248977"/>
    <n v="528818"/>
    <s v="duiker"/>
    <x v="5"/>
    <s v="onbekend"/>
    <s v="onbekend"/>
    <x v="1"/>
    <s v="onbekend"/>
    <s v="nvt"/>
    <x v="5"/>
    <x v="4"/>
    <x v="1"/>
    <x v="1"/>
    <m/>
    <m/>
    <m/>
    <m/>
    <m/>
    <m/>
    <m/>
    <m/>
  </r>
  <r>
    <s v="KN0726"/>
    <s v="Rijn Oost"/>
    <x v="24"/>
    <s v="NL_36"/>
    <s v="Holslootdiep"/>
    <s v="Beek"/>
    <s v="R5"/>
    <s v="R5"/>
    <s v="KSYND0001"/>
    <s v="onbekend"/>
    <s v="NL36_OWM_005"/>
    <n v="250357"/>
    <n v="527939"/>
    <s v="duiker"/>
    <x v="5"/>
    <s v="Holslootdiep (+krooshekreiniger)"/>
    <s v="beide"/>
    <x v="1"/>
    <s v="onbekend"/>
    <s v="nvt"/>
    <x v="5"/>
    <x v="0"/>
    <x v="1"/>
    <x v="1"/>
    <m/>
    <m/>
    <m/>
    <m/>
    <m/>
    <m/>
    <m/>
    <m/>
  </r>
  <r>
    <s v="KN0727"/>
    <s v="Rijn Oost"/>
    <x v="24"/>
    <s v="NL_36"/>
    <s v="Sleenerstroom"/>
    <s v="Beek"/>
    <s v="R5"/>
    <m/>
    <s v="KSYSS0002"/>
    <s v="onbekend"/>
    <s v="NL36_OWM_006"/>
    <n v="253627"/>
    <n v="536263"/>
    <s v="duiker"/>
    <x v="5"/>
    <s v="Oringerweide"/>
    <s v="beide"/>
    <x v="1"/>
    <s v="onbekend"/>
    <s v="nvt"/>
    <x v="5"/>
    <x v="0"/>
    <x v="1"/>
    <x v="1"/>
    <m/>
    <m/>
    <m/>
    <m/>
    <m/>
    <m/>
    <m/>
    <m/>
  </r>
  <r>
    <s v="KN0728"/>
    <s v="Rijn Oost"/>
    <x v="24"/>
    <s v="NL_36"/>
    <s v="Radewijkerbeek"/>
    <s v="Beek"/>
    <s v="R5"/>
    <m/>
    <s v="KGMRB0001"/>
    <s v="onbekend"/>
    <s v="NL36_OWM_012"/>
    <n v="242260"/>
    <n v="510813"/>
    <s v="Gemaal"/>
    <x v="1"/>
    <s v="Loozen"/>
    <s v="beide"/>
    <x v="1"/>
    <s v="onbekend"/>
    <s v="nvt"/>
    <x v="5"/>
    <x v="0"/>
    <x v="1"/>
    <x v="1"/>
    <m/>
    <m/>
    <m/>
    <m/>
    <m/>
    <m/>
    <m/>
    <m/>
  </r>
  <r>
    <s v="KN0729"/>
    <s v="Rijn Oost"/>
    <x v="24"/>
    <s v="NL_36"/>
    <s v="Radewijkerbeek"/>
    <s v="Beek"/>
    <s v="R5"/>
    <m/>
    <s v="KGMRB0002"/>
    <s v="onbekend"/>
    <s v="NL36_OWM_012"/>
    <n v="244111"/>
    <n v="510126"/>
    <s v="Gemaal"/>
    <x v="1"/>
    <s v="Radewijk (Z44)"/>
    <s v="beide"/>
    <x v="1"/>
    <s v="onbekend"/>
    <s v="nvt"/>
    <x v="5"/>
    <x v="0"/>
    <x v="1"/>
    <x v="1"/>
    <m/>
    <m/>
    <m/>
    <m/>
    <m/>
    <m/>
    <m/>
    <m/>
  </r>
  <r>
    <s v="KN0730"/>
    <s v="Rijn Oost"/>
    <x v="24"/>
    <s v="NL_36"/>
    <s v="Molengoot"/>
    <s v="Kanaal"/>
    <s v="M1a"/>
    <s v="R6"/>
    <s v="KGMMG0001"/>
    <s v="onbekend"/>
    <s v="NL36_OWM_016"/>
    <n v="237888"/>
    <n v="510145"/>
    <s v="Gemaal"/>
    <x v="1"/>
    <s v="Molengoot"/>
    <s v="beide"/>
    <x v="1"/>
    <s v="onbekend"/>
    <s v="nvt"/>
    <x v="5"/>
    <x v="1"/>
    <x v="1"/>
    <x v="1"/>
    <m/>
    <m/>
    <m/>
    <m/>
    <m/>
    <m/>
    <m/>
    <m/>
  </r>
  <r>
    <s v="KN0731"/>
    <s v="Rijn Oost"/>
    <x v="24"/>
    <s v="NL_36"/>
    <s v="Kanaal Coevorden - Zwinderen"/>
    <s v="Kanaal"/>
    <s v="M3"/>
    <m/>
    <s v="KSLNZ0001"/>
    <s v="onbekend"/>
    <s v="NL36_OWM_001"/>
    <s v="241917"/>
    <s v="525196"/>
    <s v="sluis"/>
    <x v="3"/>
    <s v="Vossebeltsluis"/>
    <s v="beide"/>
    <x v="1"/>
    <s v="onbekend"/>
    <s v="nvt"/>
    <x v="5"/>
    <x v="1"/>
    <x v="1"/>
    <x v="1"/>
    <m/>
    <m/>
    <m/>
    <m/>
    <m/>
    <m/>
    <m/>
    <m/>
  </r>
  <r>
    <s v="KN0732"/>
    <s v="Rijn Oost"/>
    <x v="24"/>
    <s v="NL_36"/>
    <s v="Ommerkanaal"/>
    <s v="Kanaal"/>
    <s v="M3"/>
    <m/>
    <s v="KSTLO0005"/>
    <s v="onbekend"/>
    <s v="NL36_OWM_001"/>
    <n v="235082"/>
    <n v="516657"/>
    <s v="Stuw"/>
    <x v="0"/>
    <s v="Slagharen"/>
    <s v="beide"/>
    <x v="1"/>
    <s v="onbekend"/>
    <s v="nvt"/>
    <x v="5"/>
    <x v="1"/>
    <x v="1"/>
    <x v="1"/>
    <m/>
    <m/>
    <m/>
    <m/>
    <m/>
    <m/>
    <m/>
    <m/>
  </r>
  <r>
    <s v="KN0733"/>
    <s v="Rijn Oost"/>
    <x v="24"/>
    <s v="NL_36"/>
    <s v="Ommerkanaal"/>
    <s v="Kanaal"/>
    <s v="M3"/>
    <m/>
    <s v="KSTLO0006"/>
    <s v="onbekend"/>
    <s v="NL36_OWM_001"/>
    <n v="233743"/>
    <n v="515052"/>
    <s v="Stuw"/>
    <x v="0"/>
    <s v="Lutterscheiding"/>
    <s v="beide"/>
    <x v="1"/>
    <s v="onbekend"/>
    <s v="nvt"/>
    <x v="5"/>
    <x v="1"/>
    <x v="1"/>
    <x v="1"/>
    <m/>
    <m/>
    <m/>
    <m/>
    <m/>
    <m/>
    <m/>
    <m/>
  </r>
  <r>
    <s v="KN0734"/>
    <s v="Rijn Oost"/>
    <x v="24"/>
    <s v="NL_36"/>
    <s v="Lutterhoofdwijk"/>
    <s v="Kanaal"/>
    <s v="M3"/>
    <m/>
    <s v="KSTLO0007"/>
    <s v="onbekend"/>
    <s v="onbekend"/>
    <n v="245849"/>
    <n v="520009"/>
    <s v="Stuw"/>
    <x v="0"/>
    <s v="Inlaat Coevorden"/>
    <s v="beide"/>
    <x v="1"/>
    <s v="onbekend"/>
    <s v="nvt"/>
    <x v="5"/>
    <x v="1"/>
    <x v="1"/>
    <x v="1"/>
    <m/>
    <m/>
    <m/>
    <m/>
    <m/>
    <m/>
    <m/>
    <m/>
  </r>
  <r>
    <s v="KN0735"/>
    <s v="Rijn Oost"/>
    <x v="24"/>
    <s v="NL_36"/>
    <s v="Molengoot"/>
    <s v="Kanaal"/>
    <s v="M1a"/>
    <s v="R6"/>
    <s v="KSTMG0002"/>
    <s v="onbekend"/>
    <s v="NL36_OWM_016"/>
    <n v="237918"/>
    <n v="511171"/>
    <s v="Stuw"/>
    <x v="0"/>
    <s v="Marslanden"/>
    <s v="beide"/>
    <x v="1"/>
    <s v="onbekend"/>
    <s v="nvt"/>
    <x v="5"/>
    <x v="1"/>
    <x v="1"/>
    <x v="1"/>
    <m/>
    <m/>
    <m/>
    <m/>
    <m/>
    <m/>
    <m/>
    <m/>
  </r>
  <r>
    <s v="KN0736"/>
    <s v="Rijn Oost"/>
    <x v="24"/>
    <s v="NL_36"/>
    <s v="Aalderstroom"/>
    <s v="Beek"/>
    <s v="R5"/>
    <m/>
    <s v="KSTAS0020"/>
    <s v="onbekend"/>
    <s v="onbekend"/>
    <n v="245370"/>
    <n v="534661"/>
    <s v="Stuw"/>
    <x v="0"/>
    <s v="drempel aalden zweeloo"/>
    <s v="onbekend"/>
    <x v="1"/>
    <s v="onbekend"/>
    <s v="nvt"/>
    <x v="5"/>
    <x v="0"/>
    <x v="1"/>
    <x v="1"/>
    <m/>
    <m/>
    <m/>
    <m/>
    <m/>
    <m/>
    <m/>
    <m/>
  </r>
  <r>
    <s v="KN0737"/>
    <s v="Rijn Oost"/>
    <x v="24"/>
    <s v="NL_36"/>
    <s v="Nieuwe Drostendiep"/>
    <s v="Beek"/>
    <s v="R5"/>
    <m/>
    <s v="KSTND0023"/>
    <s v="onbekend"/>
    <s v="NL36_OWM_004"/>
    <n v="246776"/>
    <n v="532043"/>
    <s v="Stuw"/>
    <x v="0"/>
    <s v="Huismaten"/>
    <s v="onbekend"/>
    <x v="1"/>
    <s v="onbekend"/>
    <s v="nvt"/>
    <x v="5"/>
    <x v="0"/>
    <x v="1"/>
    <x v="1"/>
    <m/>
    <m/>
    <m/>
    <m/>
    <m/>
    <m/>
    <m/>
    <m/>
  </r>
  <r>
    <s v="KN0738"/>
    <s v="Rijn Oost"/>
    <x v="24"/>
    <s v="NL_36"/>
    <s v="Nieuwe Drostendiep"/>
    <s v="Beek"/>
    <s v="R5"/>
    <m/>
    <s v="KSTND0022"/>
    <s v="onbekend"/>
    <s v="NL36_OWM_004"/>
    <n v="247016"/>
    <n v="531634"/>
    <s v="Stuw"/>
    <x v="0"/>
    <s v="Vaste drempel"/>
    <s v="onbekend"/>
    <x v="1"/>
    <s v="onbekend"/>
    <s v="nvt"/>
    <x v="5"/>
    <x v="0"/>
    <x v="1"/>
    <x v="1"/>
    <m/>
    <m/>
    <m/>
    <m/>
    <m/>
    <m/>
    <m/>
    <m/>
  </r>
  <r>
    <s v="KN0739"/>
    <s v="Rijn Oost"/>
    <x v="24"/>
    <s v="NL_36"/>
    <s v="Nieuwe Drostendiep"/>
    <s v="Beek"/>
    <s v="R5"/>
    <m/>
    <s v="KSTND0020"/>
    <s v="onbekend"/>
    <s v="NL36_OWM_004"/>
    <n v="247924"/>
    <n v="530435"/>
    <s v="Stuw"/>
    <x v="0"/>
    <s v="Laak"/>
    <s v="onbekend"/>
    <x v="1"/>
    <s v="onbekend"/>
    <s v="nvt"/>
    <x v="5"/>
    <x v="0"/>
    <x v="1"/>
    <x v="1"/>
    <m/>
    <m/>
    <m/>
    <m/>
    <m/>
    <m/>
    <m/>
    <m/>
  </r>
  <r>
    <s v="KN0740"/>
    <s v="Rijn Oost"/>
    <x v="24"/>
    <s v="NL_36"/>
    <s v="Nieuwe Drostendiep"/>
    <s v="Beek"/>
    <s v="R5"/>
    <m/>
    <s v="KSTND0021"/>
    <s v="onbekend"/>
    <s v="NL36_OWM_004"/>
    <n v="247187"/>
    <n v="531282"/>
    <s v="Stuw"/>
    <x v="0"/>
    <s v="Mosterddijkje"/>
    <s v="onbekend"/>
    <x v="1"/>
    <s v="onbekend"/>
    <s v="nvt"/>
    <x v="5"/>
    <x v="0"/>
    <x v="1"/>
    <x v="1"/>
    <m/>
    <m/>
    <m/>
    <m/>
    <m/>
    <m/>
    <m/>
    <m/>
  </r>
  <r>
    <s v="KN0741"/>
    <s v="Rijn Oost"/>
    <x v="24"/>
    <s v="NL_36"/>
    <s v="Nieuwe Drostendiep"/>
    <s v="Beek"/>
    <s v="R5"/>
    <m/>
    <s v="KSTND0019"/>
    <s v="onbekend"/>
    <s v="NL36_OWM_004"/>
    <n v="248645"/>
    <n v="529464"/>
    <s v="Stuw"/>
    <x v="0"/>
    <s v="Noorden Hoogeveensche vaart"/>
    <s v="onbekend"/>
    <x v="1"/>
    <s v="onbekend"/>
    <s v="nvt"/>
    <x v="5"/>
    <x v="0"/>
    <x v="1"/>
    <x v="1"/>
    <m/>
    <m/>
    <m/>
    <m/>
    <m/>
    <m/>
    <m/>
    <m/>
  </r>
  <r>
    <s v="KN0742"/>
    <s v="Rijn Oost"/>
    <x v="24"/>
    <s v="NL_36"/>
    <s v="Nieuwe Drostendiep"/>
    <s v="Beek"/>
    <s v="R5"/>
    <m/>
    <s v="KSTND0018"/>
    <s v="onbekend"/>
    <s v="NL36_OWM_004"/>
    <n v="249020"/>
    <n v="528503"/>
    <s v="Stuw"/>
    <x v="0"/>
    <s v="Berkhof"/>
    <s v="onbekend"/>
    <x v="1"/>
    <s v="onbekend"/>
    <s v="nvt"/>
    <x v="5"/>
    <x v="0"/>
    <x v="1"/>
    <x v="1"/>
    <m/>
    <m/>
    <m/>
    <m/>
    <m/>
    <m/>
    <m/>
    <m/>
  </r>
  <r>
    <s v="KN0743"/>
    <s v="Rijn Oost"/>
    <x v="24"/>
    <s v="NL_36"/>
    <s v="Nieuwe Drostendiep"/>
    <s v="Beek"/>
    <s v="R5"/>
    <m/>
    <s v="KSTND0017"/>
    <s v="onbekend"/>
    <s v="NL36_OWM_004"/>
    <n v="249256"/>
    <n v="527073"/>
    <s v="Stuw"/>
    <x v="0"/>
    <s v="RW34"/>
    <s v="onbekend"/>
    <x v="1"/>
    <s v="onbekend"/>
    <s v="nvt"/>
    <x v="5"/>
    <x v="0"/>
    <x v="1"/>
    <x v="1"/>
    <m/>
    <m/>
    <m/>
    <m/>
    <m/>
    <m/>
    <m/>
    <m/>
  </r>
  <r>
    <s v="KN0744"/>
    <s v="Rijn Oost"/>
    <x v="24"/>
    <s v="NL_36"/>
    <s v="Nieuwe Drostendiep"/>
    <s v="Beek"/>
    <s v="R5"/>
    <m/>
    <s v="KSTND0016"/>
    <s v="onbekend"/>
    <s v="NL36_OWM_004"/>
    <n v="249525"/>
    <n v="525565"/>
    <s v="Stuw"/>
    <x v="0"/>
    <s v="Galgaten"/>
    <s v="onbekend"/>
    <x v="1"/>
    <s v="onbekend"/>
    <s v="nvt"/>
    <x v="5"/>
    <x v="0"/>
    <x v="1"/>
    <x v="1"/>
    <m/>
    <m/>
    <m/>
    <m/>
    <m/>
    <m/>
    <m/>
    <m/>
  </r>
  <r>
    <s v="KN0745"/>
    <s v="Rijn Oost"/>
    <x v="24"/>
    <s v="NL_36"/>
    <s v="Nieuwe Drostendiep"/>
    <s v="Beek"/>
    <s v="R5"/>
    <m/>
    <s v="KSTND0024"/>
    <s v="onbekend"/>
    <s v="NL36_OWM_004"/>
    <n v="250247"/>
    <n v="524502"/>
    <s v="Stuw"/>
    <x v="0"/>
    <s v="Nieuwe Dalerveense straat"/>
    <s v="onbekend"/>
    <x v="1"/>
    <s v="onbekend"/>
    <s v="nvt"/>
    <x v="5"/>
    <x v="0"/>
    <x v="1"/>
    <x v="1"/>
    <m/>
    <m/>
    <m/>
    <m/>
    <m/>
    <m/>
    <m/>
    <m/>
  </r>
  <r>
    <s v="KN0746"/>
    <s v="Rijn Oost"/>
    <x v="24"/>
    <s v="NL_36"/>
    <s v="Oude Drostendiep"/>
    <s v="Beek"/>
    <s v="R5"/>
    <m/>
    <s v="KSTOD0002"/>
    <s v="onbekend"/>
    <s v="NL36_OWM_010"/>
    <n v="249742"/>
    <n v="523601"/>
    <s v="Stuw"/>
    <x v="0"/>
    <s v="Kip"/>
    <s v="beide"/>
    <x v="1"/>
    <s v="onbekend"/>
    <s v="nvt"/>
    <x v="5"/>
    <x v="1"/>
    <x v="1"/>
    <x v="1"/>
    <m/>
    <m/>
    <m/>
    <m/>
    <m/>
    <m/>
    <m/>
    <m/>
  </r>
  <r>
    <s v="KN0747"/>
    <s v="Rijn Oost"/>
    <x v="24"/>
    <s v="NL_36"/>
    <s v="Ommerkanaal"/>
    <s v="Kanaal"/>
    <s v="M3"/>
    <m/>
    <s v="KSTLO0003"/>
    <s v="onbekend"/>
    <s v="NL36_OWM_001"/>
    <n v="230638"/>
    <n v="514496"/>
    <s v="Stuw"/>
    <x v="0"/>
    <s v="Kolenbranderswijk"/>
    <s v="beide"/>
    <x v="1"/>
    <s v="onbekend"/>
    <s v="nvt"/>
    <x v="5"/>
    <x v="1"/>
    <x v="1"/>
    <x v="1"/>
    <m/>
    <m/>
    <m/>
    <m/>
    <m/>
    <m/>
    <m/>
    <m/>
  </r>
  <r>
    <s v="KN0748"/>
    <s v="Rijn Oost"/>
    <x v="24"/>
    <s v="NL_36"/>
    <s v="Ommerkanaal"/>
    <s v="Kanaal"/>
    <s v="M3"/>
    <m/>
    <s v="KSTLO0012"/>
    <s v="onbekend"/>
    <s v="NL36_OWM_001"/>
    <n v="226656"/>
    <n v="512800"/>
    <s v="Stuw"/>
    <x v="0"/>
    <s v="Glashutte"/>
    <s v="beide"/>
    <x v="1"/>
    <s v="onbekend"/>
    <s v="nvt"/>
    <x v="5"/>
    <x v="1"/>
    <x v="1"/>
    <x v="1"/>
    <m/>
    <m/>
    <m/>
    <m/>
    <m/>
    <m/>
    <m/>
    <m/>
  </r>
  <r>
    <s v="KN0749"/>
    <s v="Rijn Oost"/>
    <x v="24"/>
    <s v="NL_36"/>
    <s v="Ommerkanaal"/>
    <s v="Kanaal"/>
    <s v="M3"/>
    <m/>
    <s v="KSTLO0014"/>
    <s v="onbekend"/>
    <s v="NL36_OWM_001"/>
    <n v="226652"/>
    <n v="512794"/>
    <s v="Stuw"/>
    <x v="0"/>
    <s v="Glashutte"/>
    <s v="beide"/>
    <x v="1"/>
    <s v="onbekend"/>
    <s v="nvt"/>
    <x v="5"/>
    <x v="1"/>
    <x v="1"/>
    <x v="1"/>
    <m/>
    <m/>
    <m/>
    <m/>
    <m/>
    <m/>
    <m/>
    <m/>
  </r>
  <r>
    <s v="KN0750"/>
    <s v="Rijn Oost"/>
    <x v="24"/>
    <s v="NL_36"/>
    <s v="Ommerkanaal"/>
    <s v="Kanaal"/>
    <s v="M3"/>
    <m/>
    <s v="KSTLO0013"/>
    <s v="onbekend"/>
    <s v="NL36_OWM_001"/>
    <n v="226661"/>
    <n v="512795"/>
    <s v="Stuw"/>
    <x v="0"/>
    <s v="Glashutte"/>
    <s v="beide"/>
    <x v="1"/>
    <s v="onbekend"/>
    <s v="nvt"/>
    <x v="5"/>
    <x v="1"/>
    <x v="1"/>
    <x v="1"/>
    <m/>
    <m/>
    <m/>
    <m/>
    <m/>
    <m/>
    <m/>
    <m/>
  </r>
  <r>
    <s v="KN0751"/>
    <s v="Rijn Oost"/>
    <x v="24"/>
    <s v="NL_36"/>
    <s v="Ommerkanaal"/>
    <s v="Kanaal"/>
    <s v="M3"/>
    <m/>
    <s v="KSTLO0010"/>
    <s v="onbekend"/>
    <s v="NL36_OWM_001"/>
    <n v="224333"/>
    <n v="505150"/>
    <s v="Stuw"/>
    <x v="0"/>
    <s v="Bisschopshaar"/>
    <s v="beide"/>
    <x v="1"/>
    <s v="onbekend"/>
    <s v="nvt"/>
    <x v="5"/>
    <x v="1"/>
    <x v="1"/>
    <x v="1"/>
    <m/>
    <m/>
    <m/>
    <m/>
    <m/>
    <m/>
    <m/>
    <m/>
  </r>
  <r>
    <s v="KN0752"/>
    <s v="Rijn Oost"/>
    <x v="24"/>
    <s v="NL_36"/>
    <s v="Ommerkanaal"/>
    <s v="Kanaal"/>
    <s v="M3"/>
    <m/>
    <s v="KSTLO0011"/>
    <s v="onbekend"/>
    <s v="NL36_OWM_001"/>
    <n v="224327"/>
    <n v="505154"/>
    <s v="Stuw"/>
    <x v="0"/>
    <s v="Bisschopshaar"/>
    <s v="beide"/>
    <x v="1"/>
    <s v="onbekend"/>
    <s v="nvt"/>
    <x v="5"/>
    <x v="1"/>
    <x v="1"/>
    <x v="1"/>
    <m/>
    <m/>
    <m/>
    <m/>
    <m/>
    <m/>
    <m/>
    <m/>
  </r>
  <r>
    <s v="KN0753"/>
    <s v="Rijn Oost"/>
    <x v="24"/>
    <s v="NL_36"/>
    <s v="Randwaterleiding"/>
    <s v="Kanaal"/>
    <s v="M1a"/>
    <m/>
    <s v="KSTRB0028"/>
    <s v="onbekend"/>
    <s v="NL36_OWM_013"/>
    <n v="242950"/>
    <n v="512182"/>
    <s v="Stuw"/>
    <x v="0"/>
    <s v="de kooy"/>
    <s v="beide"/>
    <x v="1"/>
    <s v="onbekend"/>
    <s v="nvt"/>
    <x v="5"/>
    <x v="1"/>
    <x v="1"/>
    <x v="1"/>
    <m/>
    <m/>
    <m/>
    <m/>
    <m/>
    <m/>
    <m/>
    <m/>
  </r>
  <r>
    <s v="KN0754"/>
    <s v="Rijn Oost"/>
    <x v="24"/>
    <s v="NL_36"/>
    <s v="Sleenerstroom"/>
    <s v="Beek"/>
    <s v="R5"/>
    <m/>
    <s v="KSTSS0001"/>
    <s v="onbekend"/>
    <s v="NL36_OWM_006"/>
    <n v="253501"/>
    <n v="535900"/>
    <s v="Stuw"/>
    <x v="0"/>
    <s v="zuidelijk oranjekanaal"/>
    <s v="beide"/>
    <x v="1"/>
    <s v="onbekend"/>
    <s v="nvt"/>
    <x v="5"/>
    <x v="0"/>
    <x v="1"/>
    <x v="1"/>
    <m/>
    <m/>
    <m/>
    <m/>
    <m/>
    <m/>
    <m/>
    <m/>
  </r>
  <r>
    <s v="KN0755"/>
    <s v="Rijn Oost"/>
    <x v="24"/>
    <s v="NL_36"/>
    <s v="Sleenerstroom"/>
    <s v="Beek"/>
    <s v="R5"/>
    <m/>
    <s v="KSTSS0006"/>
    <s v="onbekend"/>
    <s v="NL36_OWM_006"/>
    <n v="252482"/>
    <n v="533451"/>
    <s v="Stuw"/>
    <x v="0"/>
    <s v="oude stuw diphoorn"/>
    <s v="beide"/>
    <x v="1"/>
    <s v="onbekend"/>
    <s v="nvt"/>
    <x v="5"/>
    <x v="0"/>
    <x v="1"/>
    <x v="1"/>
    <m/>
    <m/>
    <m/>
    <m/>
    <m/>
    <m/>
    <m/>
    <m/>
  </r>
  <r>
    <s v="KN0756"/>
    <s v="Rijn Oost"/>
    <x v="24"/>
    <s v="NL_36"/>
    <s v="Sleenerstroom"/>
    <s v="Beek"/>
    <s v="R5"/>
    <m/>
    <s v="KSTSS0009"/>
    <s v="onbekend"/>
    <s v="NL36_OWM_006"/>
    <n v="253193"/>
    <n v="535054"/>
    <s v="Stuw"/>
    <x v="0"/>
    <s v="13 landsdijk"/>
    <s v="beide"/>
    <x v="1"/>
    <s v="onbekend"/>
    <s v="nvt"/>
    <x v="5"/>
    <x v="0"/>
    <x v="1"/>
    <x v="1"/>
    <m/>
    <m/>
    <m/>
    <m/>
    <m/>
    <m/>
    <m/>
    <m/>
  </r>
  <r>
    <s v="KN0757"/>
    <s v="Rijn Oost"/>
    <x v="24"/>
    <s v="NL_36"/>
    <s v="Sleenerstroom"/>
    <s v="Beek"/>
    <s v="R5"/>
    <m/>
    <s v="KSTSS0019"/>
    <s v="onbekend"/>
    <s v="NL36_OWM_006"/>
    <n v="252522"/>
    <n v="531929"/>
    <s v="Stuw"/>
    <x v="0"/>
    <s v="nieuwe stuw diphoor"/>
    <s v="beide"/>
    <x v="1"/>
    <s v="onbekend"/>
    <s v="nvt"/>
    <x v="5"/>
    <x v="0"/>
    <x v="1"/>
    <x v="1"/>
    <m/>
    <m/>
    <m/>
    <m/>
    <m/>
    <m/>
    <m/>
    <m/>
  </r>
  <r>
    <s v="KN0758"/>
    <s v="Rijn Oost"/>
    <x v="24"/>
    <s v="NL_36"/>
    <s v="Holslootdiep"/>
    <s v="Beek"/>
    <s v="R5"/>
    <s v="R5"/>
    <s v="KSTND0006"/>
    <s v="onbekend"/>
    <s v="NL36_OWM_005"/>
    <n v="250403"/>
    <n v="527977"/>
    <s v="Stuw"/>
    <x v="0"/>
    <s v="Hoogeveense Vaart"/>
    <s v="beide"/>
    <x v="1"/>
    <s v="onbekend"/>
    <s v="nvt"/>
    <x v="5"/>
    <x v="0"/>
    <x v="1"/>
    <x v="1"/>
    <m/>
    <m/>
    <m/>
    <m/>
    <m/>
    <m/>
    <m/>
    <m/>
  </r>
  <r>
    <s v="KN0759"/>
    <s v="Rijn Oost"/>
    <x v="24"/>
    <s v="NL_36"/>
    <s v="Holslootdiep"/>
    <s v="Beek"/>
    <s v="R5"/>
    <s v="R5"/>
    <s v="KSTND0009"/>
    <s v="onbekend"/>
    <s v="NL36_OWM_005"/>
    <n v="252961"/>
    <n v="530573"/>
    <s v="Stuw"/>
    <x v="0"/>
    <s v="Klinkmolenbrug"/>
    <s v="beide"/>
    <x v="1"/>
    <s v="onbekend"/>
    <s v="nvt"/>
    <x v="5"/>
    <x v="0"/>
    <x v="1"/>
    <x v="1"/>
    <m/>
    <m/>
    <m/>
    <m/>
    <m/>
    <m/>
    <m/>
    <m/>
  </r>
  <r>
    <s v="KN0760"/>
    <s v="Rijn Oost"/>
    <x v="24"/>
    <s v="NL_36"/>
    <s v="Holslootdiep"/>
    <s v="Beek"/>
    <s v="R5"/>
    <s v="R5"/>
    <s v="KSTND0008"/>
    <s v="onbekend"/>
    <s v="NL36_OWM_005"/>
    <n v="252481"/>
    <n v="529314"/>
    <s v="Stuw"/>
    <x v="0"/>
    <s v="Boerdijk"/>
    <s v="beide"/>
    <x v="1"/>
    <s v="onbekend"/>
    <s v="nvt"/>
    <x v="5"/>
    <x v="0"/>
    <x v="1"/>
    <x v="1"/>
    <m/>
    <m/>
    <m/>
    <m/>
    <m/>
    <m/>
    <m/>
    <m/>
  </r>
  <r>
    <s v="KN0761"/>
    <s v="Rijn Oost"/>
    <x v="24"/>
    <s v="NL_36"/>
    <s v="Holslootdiep"/>
    <s v="Beek"/>
    <s v="R5"/>
    <s v="R5"/>
    <s v="KSTND0007"/>
    <s v="onbekend"/>
    <s v="NL36_OWM_005"/>
    <n v="251908"/>
    <n v="528844"/>
    <s v="Stuw"/>
    <x v="0"/>
    <s v="Schultz"/>
    <s v="beide"/>
    <x v="1"/>
    <s v="onbekend"/>
    <s v="nvt"/>
    <x v="5"/>
    <x v="0"/>
    <x v="1"/>
    <x v="1"/>
    <m/>
    <m/>
    <m/>
    <m/>
    <m/>
    <m/>
    <m/>
    <m/>
  </r>
  <r>
    <s v="KN0762"/>
    <s v="Rijn Oost"/>
    <x v="24"/>
    <s v="NL_36"/>
    <s v="Radewijkerbeek"/>
    <s v="Beek"/>
    <s v="R5"/>
    <m/>
    <s v="KSTRB0006"/>
    <s v="onbekend"/>
    <s v="NL36_OWM_012"/>
    <n v="244145"/>
    <n v="510089"/>
    <s v="Stuw"/>
    <x v="0"/>
    <s v="Radewij (Z44)"/>
    <s v="beide"/>
    <x v="1"/>
    <s v="onbekend"/>
    <s v="nvt"/>
    <x v="5"/>
    <x v="0"/>
    <x v="1"/>
    <x v="1"/>
    <m/>
    <m/>
    <m/>
    <m/>
    <m/>
    <m/>
    <m/>
    <m/>
  </r>
  <r>
    <s v="KN0763"/>
    <s v="Rijn Oost"/>
    <x v="24"/>
    <s v="NL_36"/>
    <s v="Radewijkerbeek"/>
    <s v="Beek"/>
    <s v="R5"/>
    <m/>
    <s v="KSTRB0033"/>
    <s v="onbekend"/>
    <s v="NL36_OWM_012"/>
    <n v="246365"/>
    <n v="509091"/>
    <s v="Stuw"/>
    <x v="0"/>
    <s v="Pekelbrug"/>
    <s v="beide"/>
    <x v="1"/>
    <s v="onbekend"/>
    <s v="nvt"/>
    <x v="5"/>
    <x v="0"/>
    <x v="1"/>
    <x v="1"/>
    <m/>
    <m/>
    <m/>
    <m/>
    <m/>
    <m/>
    <m/>
    <m/>
  </r>
  <r>
    <s v="KN0765"/>
    <s v="Rijn Oost"/>
    <x v="24"/>
    <s v="NL_36"/>
    <s v="Radewijkerbeek"/>
    <s v="Beek"/>
    <s v="R5"/>
    <m/>
    <s v="KSTRB0001"/>
    <s v="onbekend"/>
    <s v="NL36_OWM_012"/>
    <n v="242292"/>
    <n v="510795"/>
    <s v="Stuw"/>
    <x v="0"/>
    <s v="Loozen"/>
    <s v="beide"/>
    <x v="1"/>
    <s v="onbekend"/>
    <s v="nvt"/>
    <x v="5"/>
    <x v="0"/>
    <x v="1"/>
    <x v="1"/>
    <m/>
    <m/>
    <m/>
    <m/>
    <m/>
    <m/>
    <m/>
    <m/>
  </r>
  <r>
    <s v="KN0766"/>
    <s v="Rijn Oost"/>
    <x v="24"/>
    <s v="NL_36"/>
    <s v="Radewijkerbeek"/>
    <s v="Beek"/>
    <s v="R5"/>
    <m/>
    <s v="KSTRB0002"/>
    <s v="onbekend"/>
    <s v="NL36_OWM_012"/>
    <n v="242292"/>
    <n v="510800"/>
    <s v="Stuw"/>
    <x v="0"/>
    <s v="Loozen"/>
    <s v="beide"/>
    <x v="1"/>
    <s v="onbekend"/>
    <s v="nvt"/>
    <x v="5"/>
    <x v="0"/>
    <x v="1"/>
    <x v="1"/>
    <m/>
    <m/>
    <m/>
    <m/>
    <m/>
    <m/>
    <m/>
    <m/>
  </r>
  <r>
    <s v="KN0767"/>
    <s v="Rijn Oost"/>
    <x v="24"/>
    <s v="NL_36"/>
    <s v="Radewijkerbeek"/>
    <s v="Beek"/>
    <s v="R5"/>
    <m/>
    <s v="KSTRB0003"/>
    <s v="onbekend"/>
    <s v="NL36_OWM_012"/>
    <n v="238977"/>
    <n v="509317"/>
    <s v="Stuw"/>
    <x v="0"/>
    <s v="Vrouwenhoek"/>
    <s v="beide"/>
    <x v="1"/>
    <s v="onbekend"/>
    <s v="nvt"/>
    <x v="5"/>
    <x v="0"/>
    <x v="1"/>
    <x v="1"/>
    <m/>
    <m/>
    <m/>
    <m/>
    <m/>
    <m/>
    <m/>
    <m/>
  </r>
  <r>
    <s v="KN0768"/>
    <s v="Rijn Oost"/>
    <x v="24"/>
    <s v="NL_36"/>
    <s v="Radewijkerbeek"/>
    <s v="Beek"/>
    <s v="R5"/>
    <m/>
    <s v="KSTRB0004"/>
    <s v="onbekend"/>
    <s v="NL36_OWM_012"/>
    <n v="238977"/>
    <n v="509322"/>
    <s v="Stuw"/>
    <x v="0"/>
    <s v="Vrouwenhoek"/>
    <s v="beide"/>
    <x v="1"/>
    <s v="onbekend"/>
    <s v="nvt"/>
    <x v="5"/>
    <x v="0"/>
    <x v="1"/>
    <x v="1"/>
    <m/>
    <m/>
    <m/>
    <m/>
    <m/>
    <m/>
    <m/>
    <m/>
  </r>
  <r>
    <s v="KN0769"/>
    <s v="Rijn Oost"/>
    <x v="24"/>
    <s v="NL_36"/>
    <s v="Radewijkerbeek"/>
    <s v="Beek"/>
    <s v="R5"/>
    <m/>
    <s v="KSTRB0005"/>
    <s v="onbekend"/>
    <s v="NL36_OWM_012"/>
    <n v="238494"/>
    <n v="509259"/>
    <s v="drempel"/>
    <x v="0"/>
    <s v="Radewijkerbeek"/>
    <s v="beide"/>
    <x v="1"/>
    <s v="onbekend"/>
    <s v="nvt"/>
    <x v="5"/>
    <x v="0"/>
    <x v="1"/>
    <x v="1"/>
    <m/>
    <m/>
    <m/>
    <m/>
    <m/>
    <m/>
    <m/>
    <m/>
  </r>
  <r>
    <s v="KN0770"/>
    <s v="Rijn Oost"/>
    <x v="24"/>
    <s v="NL_36"/>
    <s v="Bruchterbeek"/>
    <s v="Beek"/>
    <s v="R5"/>
    <s v="R6"/>
    <s v="KSTBB003"/>
    <s v="onbekend"/>
    <s v="NL36_OWM_011"/>
    <n v="240038"/>
    <n v="507121"/>
    <s v="Stuw"/>
    <x v="0"/>
    <s v="Broekdijkje"/>
    <s v="beide"/>
    <x v="1"/>
    <s v="onbekend"/>
    <s v="nvt"/>
    <x v="5"/>
    <x v="0"/>
    <x v="1"/>
    <x v="1"/>
    <m/>
    <m/>
    <m/>
    <m/>
    <m/>
    <m/>
    <m/>
    <m/>
  </r>
  <r>
    <s v="KN0771"/>
    <s v="Rijn Oost"/>
    <x v="24"/>
    <s v="NL_36"/>
    <s v="Bruchterbeek"/>
    <s v="Beek"/>
    <s v="R5"/>
    <s v="R6"/>
    <s v="KSTBB002"/>
    <s v="onbekend"/>
    <s v="NL36_OWM_011"/>
    <n v="241453"/>
    <n v="507738"/>
    <s v="Stuw"/>
    <x v="0"/>
    <s v="Duitsland"/>
    <s v="beide"/>
    <x v="1"/>
    <s v="onbekend"/>
    <s v="nvt"/>
    <x v="5"/>
    <x v="0"/>
    <x v="1"/>
    <x v="1"/>
    <m/>
    <m/>
    <m/>
    <m/>
    <m/>
    <m/>
    <m/>
    <m/>
  </r>
  <r>
    <s v="KN0772"/>
    <s v="Rijn Oost"/>
    <x v="24"/>
    <s v="NL_36"/>
    <s v="Sleenerstroom"/>
    <s v="Beek"/>
    <s v="R4"/>
    <m/>
    <s v="KSTSS0003"/>
    <s v="onbekend"/>
    <s v="NL36_OWM_006"/>
    <n v="254125"/>
    <n v="537195"/>
    <s v="Stuw"/>
    <x v="0"/>
    <s v="Oringerweide"/>
    <s v="beide"/>
    <x v="1"/>
    <s v="onbekend"/>
    <s v="nvt"/>
    <x v="5"/>
    <x v="1"/>
    <x v="1"/>
    <x v="1"/>
    <m/>
    <m/>
    <m/>
    <m/>
    <m/>
    <m/>
    <m/>
    <m/>
  </r>
  <r>
    <s v="KN0773"/>
    <s v="Rijn Oost"/>
    <x v="24"/>
    <s v="NL_36"/>
    <s v="Bruchterbeek"/>
    <s v="Beek"/>
    <s v="R5"/>
    <s v="R6"/>
    <s v="KSTBB021"/>
    <s v="onbekend"/>
    <s v="NL36_OWM_011"/>
    <s v="238236"/>
    <s v="508173"/>
    <s v="Stuw"/>
    <x v="0"/>
    <s v="hardenbergerweg"/>
    <s v="beide"/>
    <x v="1"/>
    <s v="onbekend"/>
    <s v="nvt"/>
    <x v="5"/>
    <x v="0"/>
    <x v="1"/>
    <x v="1"/>
    <m/>
    <m/>
    <m/>
    <m/>
    <m/>
    <m/>
    <m/>
    <m/>
  </r>
  <r>
    <s v="KN0774"/>
    <s v="Rijn Oost"/>
    <x v="24"/>
    <s v="NL_36"/>
    <s v="Bruchterbeek"/>
    <s v="Beek"/>
    <s v="R5"/>
    <s v="R6"/>
    <s v="KSTBB001"/>
    <s v="onbekend"/>
    <s v="NL36_OWM_011"/>
    <s v="243210"/>
    <s v="508675"/>
    <s v="stuw"/>
    <x v="0"/>
    <s v="onbekend"/>
    <s v="beide"/>
    <x v="2"/>
    <s v="onbekend"/>
    <s v="nvt"/>
    <x v="0"/>
    <x v="0"/>
    <x v="3"/>
    <x v="0"/>
    <m/>
    <m/>
    <m/>
    <m/>
    <m/>
    <m/>
    <m/>
    <m/>
  </r>
  <r>
    <s v="KN0775"/>
    <s v="Rijn Oost"/>
    <x v="24"/>
    <s v="NL_36"/>
    <s v="Kanaal Coevorden - Zwinderen"/>
    <s v="Kanaal"/>
    <s v="M3"/>
    <m/>
    <s v="KSLNZ0002"/>
    <s v="onbekend"/>
    <s v="NL36_OWM_001"/>
    <n v="241924"/>
    <n v="525121"/>
    <s v="sluis"/>
    <x v="3"/>
    <s v="Zwindersesluis"/>
    <s v="beide"/>
    <x v="1"/>
    <s v="onbekend"/>
    <s v="nvt"/>
    <x v="5"/>
    <x v="1"/>
    <x v="1"/>
    <x v="1"/>
    <m/>
    <m/>
    <m/>
    <m/>
    <m/>
    <m/>
    <m/>
    <m/>
  </r>
  <r>
    <s v="KN0776"/>
    <s v="Rijn Oost"/>
    <x v="24"/>
    <s v="NL_36"/>
    <s v="Ommerkanaal"/>
    <s v="Kanaal"/>
    <s v="M3"/>
    <m/>
    <s v="O1"/>
    <s v="onbekend"/>
    <s v="NL36_OWM_001"/>
    <s v="223678"/>
    <s v="504168"/>
    <s v="drempel"/>
    <x v="0"/>
    <s v="drempel ommen"/>
    <s v="beide"/>
    <x v="1"/>
    <s v="onbekend"/>
    <s v="nvt"/>
    <x v="5"/>
    <x v="1"/>
    <x v="1"/>
    <x v="1"/>
    <m/>
    <m/>
    <m/>
    <m/>
    <m/>
    <m/>
    <m/>
    <m/>
  </r>
  <r>
    <s v="KN0777"/>
    <s v="Rijn Oost"/>
    <x v="24"/>
    <s v="NL_36"/>
    <s v="Oranjekanaal"/>
    <s v="Kanaal"/>
    <s v="M3"/>
    <m/>
    <s v="KSLOL0001"/>
    <s v="onbekend"/>
    <s v="NL36_OWM_001"/>
    <s v="240780"/>
    <s v="541475"/>
    <s v="Sluis"/>
    <x v="3"/>
    <s v="Orveltersluis"/>
    <s v="beide"/>
    <x v="1"/>
    <s v="onbekend"/>
    <s v="nvt"/>
    <x v="5"/>
    <x v="1"/>
    <x v="1"/>
    <x v="1"/>
    <m/>
    <m/>
    <m/>
    <m/>
    <m/>
    <m/>
    <m/>
    <m/>
  </r>
  <r>
    <s v="KN0778"/>
    <s v="Rijn Oost"/>
    <x v="24"/>
    <s v="NL_36"/>
    <s v="Oude Drostendiep"/>
    <s v="Beek"/>
    <s v="R5"/>
    <m/>
    <s v="KGMOD001"/>
    <s v="onbekend"/>
    <s v="NL36_OWM_010"/>
    <s v="247382"/>
    <s v="521548"/>
    <s v="Gemaal"/>
    <x v="1"/>
    <s v="gemaal oude drostendiep"/>
    <s v="beide"/>
    <x v="2"/>
    <s v="onbekend"/>
    <s v="nvt"/>
    <x v="0"/>
    <x v="0"/>
    <x v="3"/>
    <x v="0"/>
    <m/>
    <m/>
    <m/>
    <m/>
    <m/>
    <m/>
    <m/>
    <m/>
  </r>
  <r>
    <s v="KN0779"/>
    <s v="Rijn Oost"/>
    <x v="24"/>
    <s v="NL_36"/>
    <s v="Verlengde Hoogeveensche Vaart"/>
    <s v="Kanaal"/>
    <s v="M3"/>
    <m/>
    <s v="KSLVH0003"/>
    <s v="onbekend"/>
    <s v="NL36_OWM_001"/>
    <n v="258220"/>
    <n v="525906"/>
    <s v="Sluis"/>
    <x v="3"/>
    <s v="Ericasluis"/>
    <s v="beide"/>
    <x v="1"/>
    <s v="onbekend"/>
    <s v="nvt"/>
    <x v="5"/>
    <x v="1"/>
    <x v="1"/>
    <x v="1"/>
    <m/>
    <m/>
    <m/>
    <m/>
    <m/>
    <m/>
    <m/>
    <m/>
  </r>
  <r>
    <s v="KN0780"/>
    <s v="Rijn Oost"/>
    <x v="24"/>
    <s v="NL_36"/>
    <s v="Stieltjeskanaal"/>
    <s v="Kanaal"/>
    <s v="M3"/>
    <m/>
    <s v="KSLVH0002"/>
    <s v="onbekend"/>
    <s v="NL36_OWM_001"/>
    <n v="254174"/>
    <n v="523460"/>
    <s v="Sluis"/>
    <x v="3"/>
    <s v="Stieltjessluis"/>
    <s v="beide"/>
    <x v="1"/>
    <s v="onbekend"/>
    <s v="nvt"/>
    <x v="5"/>
    <x v="0"/>
    <x v="1"/>
    <x v="1"/>
    <m/>
    <m/>
    <m/>
    <m/>
    <m/>
    <m/>
    <m/>
    <m/>
  </r>
  <r>
    <s v="KN0781"/>
    <s v="Rijn Oost"/>
    <x v="24"/>
    <s v="NL_36"/>
    <s v="Verlengde Hoogeveensche Vaart"/>
    <s v="Kanaal"/>
    <s v="M3"/>
    <m/>
    <s v="KSLVH0001"/>
    <s v="onbekend"/>
    <s v="NL36_OWM_001"/>
    <n v="261840"/>
    <n v="527447"/>
    <s v="Sluis"/>
    <x v="3"/>
    <s v="onbekend"/>
    <s v="beide"/>
    <x v="1"/>
    <s v="onbekend"/>
    <s v="nvt"/>
    <x v="5"/>
    <x v="1"/>
    <x v="1"/>
    <x v="1"/>
    <m/>
    <m/>
    <m/>
    <m/>
    <m/>
    <m/>
    <m/>
    <m/>
  </r>
  <r>
    <s v="KN0782"/>
    <s v="Rijn Oost"/>
    <x v="24"/>
    <s v="NL_36"/>
    <s v="Schoonebekerdiep"/>
    <s v="Beek"/>
    <s v="R5"/>
    <m/>
    <s v="KSTSD0011"/>
    <s v="onbekend"/>
    <s v="NL36_OWM_002"/>
    <n v="260450"/>
    <n v="518005"/>
    <s v="stuw"/>
    <x v="0"/>
    <s v="Stuw 3"/>
    <s v="beide"/>
    <x v="1"/>
    <s v="onbekend"/>
    <s v="nvt"/>
    <x v="5"/>
    <x v="0"/>
    <x v="1"/>
    <x v="1"/>
    <m/>
    <m/>
    <m/>
    <m/>
    <m/>
    <m/>
    <m/>
    <m/>
  </r>
  <r>
    <s v="KN0783"/>
    <s v="Rijn Oost"/>
    <x v="24"/>
    <s v="NL_36"/>
    <s v="Braambergersloot"/>
    <s v="Kanaal"/>
    <s v="m1"/>
    <m/>
    <s v="KSTBB0007"/>
    <s v="onbekend"/>
    <s v="NL36_OWM_017"/>
    <n v="239907"/>
    <n v="506148"/>
    <s v="Stuw"/>
    <x v="0"/>
    <s v="Het Bergje"/>
    <s v="beide"/>
    <x v="1"/>
    <s v="onbekend"/>
    <s v="nvt"/>
    <x v="5"/>
    <x v="4"/>
    <x v="1"/>
    <x v="1"/>
    <m/>
    <m/>
    <m/>
    <m/>
    <m/>
    <m/>
    <m/>
    <m/>
  </r>
  <r>
    <s v="KN0784"/>
    <s v="Rijn Oost"/>
    <x v="24"/>
    <s v="NL_36"/>
    <s v="Braambergersloot"/>
    <s v="Kanaal"/>
    <s v="m1"/>
    <m/>
    <s v="KSTBB0006"/>
    <s v="onbekend"/>
    <s v="NL36_OWM_017"/>
    <n v="241030"/>
    <n v="505576"/>
    <s v="Stuw"/>
    <x v="0"/>
    <s v="Drogteropslagen"/>
    <s v="beide"/>
    <x v="1"/>
    <s v="onbekend"/>
    <s v="nvt"/>
    <x v="5"/>
    <x v="4"/>
    <x v="1"/>
    <x v="1"/>
    <m/>
    <m/>
    <m/>
    <m/>
    <m/>
    <m/>
    <m/>
    <m/>
  </r>
  <r>
    <s v="KN0785"/>
    <s v="Rijn Oost"/>
    <x v="24"/>
    <s v="NL_36"/>
    <s v="Braambergersloot"/>
    <s v="Kanaal"/>
    <s v="m1"/>
    <m/>
    <s v="KSTBB0005"/>
    <s v="onbekend"/>
    <s v="NL36_OWM_017"/>
    <n v="239417"/>
    <n v="507451"/>
    <s v="Stuw"/>
    <x v="0"/>
    <s v="Linderdijk"/>
    <s v="beide"/>
    <x v="1"/>
    <s v="onbekend"/>
    <s v="nvt"/>
    <x v="5"/>
    <x v="4"/>
    <x v="1"/>
    <x v="1"/>
    <m/>
    <m/>
    <m/>
    <m/>
    <m/>
    <m/>
    <m/>
    <m/>
  </r>
  <r>
    <s v="KN0786"/>
    <s v="Rijn Oost"/>
    <x v="24"/>
    <s v="NL_36"/>
    <s v="Vecht"/>
    <s v="Rivier"/>
    <s v="R6"/>
    <m/>
    <s v="V5"/>
    <s v="onbekend"/>
    <s v="NL11_1_2"/>
    <n v="243893"/>
    <n v="515614"/>
    <s v="WKC"/>
    <x v="12"/>
    <s v="Haandrik"/>
    <s v="beide"/>
    <x v="1"/>
    <s v="onbekend"/>
    <s v="nvt"/>
    <x v="5"/>
    <x v="0"/>
    <x v="1"/>
    <x v="1"/>
    <m/>
    <m/>
    <m/>
    <m/>
    <m/>
    <m/>
    <m/>
    <m/>
  </r>
  <r>
    <s v="KN0787"/>
    <s v="Rijn Oost"/>
    <x v="24"/>
    <s v="NL_36"/>
    <s v="De Laak"/>
    <s v="Beek"/>
    <s v="R5"/>
    <m/>
    <s v="KSTND0014"/>
    <s v="onbekend"/>
    <s v="onbekend"/>
    <n v="247774"/>
    <n v="532731"/>
    <s v="Stuw"/>
    <x v="0"/>
    <s v="Kleikuilen"/>
    <s v="onbekend"/>
    <x v="1"/>
    <s v="onbekend"/>
    <s v="nvt"/>
    <x v="5"/>
    <x v="1"/>
    <x v="1"/>
    <x v="1"/>
    <m/>
    <m/>
    <m/>
    <m/>
    <m/>
    <m/>
    <m/>
    <m/>
  </r>
  <r>
    <s v="KN0788"/>
    <s v="Rijn Oost"/>
    <x v="24"/>
    <s v="NL_36"/>
    <s v="De Laak"/>
    <s v="Beek"/>
    <s v="R5"/>
    <m/>
    <s v="KSTND0015"/>
    <s v="onbekend"/>
    <s v="onbekend"/>
    <n v="248169"/>
    <n v="531827"/>
    <s v="Stuw"/>
    <x v="0"/>
    <s v="Viersprong"/>
    <s v="onbekend"/>
    <x v="1"/>
    <s v="onbekend"/>
    <s v="nvt"/>
    <x v="5"/>
    <x v="1"/>
    <x v="1"/>
    <x v="1"/>
    <m/>
    <m/>
    <m/>
    <m/>
    <m/>
    <m/>
    <m/>
    <m/>
  </r>
  <r>
    <s v="KN0789"/>
    <s v="Rijn Oost"/>
    <x v="24"/>
    <s v="NL_36"/>
    <s v="Aalderstroom"/>
    <s v="overig"/>
    <s v="R4"/>
    <m/>
    <s v="KSTAS0005"/>
    <s v="onbekend"/>
    <s v="onbekend"/>
    <n v="243686"/>
    <n v="539166"/>
    <s v="Stuw"/>
    <x v="0"/>
    <s v="onbekend"/>
    <s v="onbekend"/>
    <x v="1"/>
    <s v="onbekend"/>
    <s v="nvt"/>
    <x v="5"/>
    <x v="1"/>
    <x v="1"/>
    <x v="1"/>
    <m/>
    <m/>
    <m/>
    <m/>
    <m/>
    <m/>
    <m/>
    <m/>
  </r>
  <r>
    <s v="KN0790"/>
    <s v="Rijn Oost"/>
    <x v="24"/>
    <s v="NL_36"/>
    <s v="Schoonebekerdiep"/>
    <s v="Beek"/>
    <s v="R5"/>
    <m/>
    <s v="KSTSD0006"/>
    <s v="onbekend"/>
    <s v="NL36_OWM_002"/>
    <n v="263952"/>
    <n v="518360"/>
    <s v="stuw"/>
    <x v="0"/>
    <s v="Stuw 4"/>
    <s v="beide"/>
    <x v="1"/>
    <s v="onbekend"/>
    <s v="nvt"/>
    <x v="5"/>
    <x v="0"/>
    <x v="1"/>
    <x v="1"/>
    <m/>
    <m/>
    <m/>
    <m/>
    <m/>
    <m/>
    <m/>
    <m/>
  </r>
  <r>
    <s v="KN0791"/>
    <s v="Rijn Oost"/>
    <x v="24"/>
    <s v="NL_36"/>
    <s v="Loodiep"/>
    <s v="Beek"/>
    <s v="R5"/>
    <s v="M3"/>
    <s v="KSTLD0004"/>
    <s v="onbekend"/>
    <s v="NL36_OWM_009"/>
    <n v="243433"/>
    <n v="526651"/>
    <s v="Stuw"/>
    <x v="0"/>
    <s v="RW37"/>
    <s v="beide"/>
    <x v="1"/>
    <s v="onbekend"/>
    <s v="nvt"/>
    <x v="5"/>
    <x v="0"/>
    <x v="1"/>
    <x v="1"/>
    <m/>
    <m/>
    <m/>
    <m/>
    <m/>
    <m/>
    <m/>
    <m/>
  </r>
  <r>
    <s v="KN0792"/>
    <s v="Rijn Oost"/>
    <x v="24"/>
    <s v="NL_36"/>
    <s v="Loodiep"/>
    <s v="Beek"/>
    <s v="R5"/>
    <s v="M3"/>
    <s v="KSTLD0003"/>
    <s v="onbekend"/>
    <s v="NL36_OWM_009"/>
    <n v="244924"/>
    <n v="524934"/>
    <s v="Stuw"/>
    <x v="0"/>
    <s v="Broekkampsdijk"/>
    <s v="beide"/>
    <x v="1"/>
    <s v="onbekend"/>
    <s v="nvt"/>
    <x v="5"/>
    <x v="0"/>
    <x v="1"/>
    <x v="1"/>
    <m/>
    <m/>
    <m/>
    <m/>
    <m/>
    <m/>
    <m/>
    <m/>
  </r>
  <r>
    <s v="KN0793"/>
    <s v="Rijn Oost"/>
    <x v="24"/>
    <s v="NL_36"/>
    <s v="Loodiep"/>
    <s v="Beek"/>
    <s v="R5"/>
    <s v="M3"/>
    <s v="KSTLD0002"/>
    <s v="onbekend"/>
    <s v="NL36_OWM_009"/>
    <n v="245881"/>
    <n v="523502"/>
    <s v="Stuw"/>
    <x v="0"/>
    <s v="Ten Holteweg"/>
    <s v="beide"/>
    <x v="1"/>
    <s v="onbekend"/>
    <s v="nvt"/>
    <x v="5"/>
    <x v="0"/>
    <x v="1"/>
    <x v="1"/>
    <m/>
    <m/>
    <m/>
    <m/>
    <m/>
    <m/>
    <m/>
    <m/>
  </r>
  <r>
    <s v="KN0794"/>
    <s v="Rijn Oost"/>
    <x v="24"/>
    <s v="NL_36"/>
    <s v="Loodiep"/>
    <s v="Beek"/>
    <s v="R5"/>
    <s v="M3"/>
    <s v="KSTLD0001"/>
    <s v="onbekend"/>
    <s v="NL36_OWM_009"/>
    <n v="245111"/>
    <n v="521883"/>
    <s v="Stuw"/>
    <x v="0"/>
    <s v="Vossebelt"/>
    <s v="beide"/>
    <x v="1"/>
    <s v="onbekend"/>
    <s v="nvt"/>
    <x v="5"/>
    <x v="0"/>
    <x v="1"/>
    <x v="1"/>
    <m/>
    <m/>
    <m/>
    <m/>
    <m/>
    <m/>
    <m/>
    <m/>
  </r>
  <r>
    <s v="KN0795"/>
    <s v="Rijn Oost"/>
    <x v="24"/>
    <s v="NL_36"/>
    <s v="Bumawijk/Marchienewijk"/>
    <s v="Kanaal"/>
    <s v="M1"/>
    <m/>
    <s v="KSTSS0024"/>
    <s v="onbekend"/>
    <s v="NL36_OWM_007"/>
    <n v="254550"/>
    <n v="529442"/>
    <s v="Stuw"/>
    <x v="0"/>
    <s v="onbekend"/>
    <s v="beide"/>
    <x v="1"/>
    <s v="onbekend"/>
    <s v="nvt"/>
    <x v="5"/>
    <x v="4"/>
    <x v="1"/>
    <x v="1"/>
    <m/>
    <m/>
    <m/>
    <m/>
    <m/>
    <m/>
    <m/>
    <m/>
  </r>
  <r>
    <s v="KN1342"/>
    <s v="Rijn Oost"/>
    <x v="24"/>
    <s v="NL_05"/>
    <s v="Boven Regge"/>
    <s v="Beek"/>
    <s v="R5"/>
    <m/>
    <s v="DK/03/130.48"/>
    <s v="NL_05_0001"/>
    <s v="NL05_Bovenregge"/>
    <n v="235523.02299999999"/>
    <n v="471080.74800000002"/>
    <s v="duiker"/>
    <x v="5"/>
    <s v="onbekend"/>
    <s v="onbekend"/>
    <x v="0"/>
    <s v="vispasseerbare duiker"/>
    <s v="aangepast beheer duiker"/>
    <x v="2"/>
    <x v="0"/>
    <x v="3"/>
    <x v="0"/>
    <m/>
    <m/>
    <m/>
    <m/>
    <m/>
    <m/>
    <m/>
    <m/>
  </r>
  <r>
    <s v="KN1343"/>
    <s v="Rijn Oost"/>
    <x v="24"/>
    <s v="NL_05"/>
    <s v="Exosche Aa_Doorbraak"/>
    <s v="Beek"/>
    <s v="R6"/>
    <m/>
    <s v="DK/1002/37.05"/>
    <s v="NL_05_0002"/>
    <s v="NL05_Exoscheaa"/>
    <n v="239880.81"/>
    <n v="481645.52"/>
    <s v="duiker"/>
    <x v="5"/>
    <s v="onbekend"/>
    <s v="onbekend"/>
    <x v="0"/>
    <s v="vispasseerbare duiker"/>
    <s v="aangepast beheer duiker"/>
    <x v="2"/>
    <x v="0"/>
    <x v="3"/>
    <x v="0"/>
    <m/>
    <m/>
    <m/>
    <m/>
    <m/>
    <m/>
    <m/>
    <m/>
  </r>
  <r>
    <s v="KN1344"/>
    <s v="Rijn Oost"/>
    <x v="24"/>
    <s v="NL_05"/>
    <s v="Azelerbeek"/>
    <s v="Beek"/>
    <s v="R5"/>
    <m/>
    <s v="DK/1502/37.30"/>
    <s v="NL_05_0003"/>
    <s v="NL05_Azelerbeek"/>
    <n v="247834.28400000001"/>
    <n v="474567.45500000002"/>
    <s v="duiker"/>
    <x v="5"/>
    <s v="onbekend"/>
    <s v="onbekend"/>
    <x v="0"/>
    <s v="vispasseerbare duiker"/>
    <s v="aangepast beheer duiker"/>
    <x v="2"/>
    <x v="0"/>
    <x v="3"/>
    <x v="0"/>
    <m/>
    <m/>
    <m/>
    <m/>
    <m/>
    <m/>
    <m/>
    <m/>
  </r>
  <r>
    <s v="KN1345"/>
    <s v="Rijn Oost"/>
    <x v="24"/>
    <s v="NL_05"/>
    <s v="Tilligterbeek"/>
    <s v="Beek"/>
    <s v="R5"/>
    <m/>
    <s v="DK/340008/0.00"/>
    <s v="NL_05_0004"/>
    <s v="NL05_Tilligterbeek"/>
    <n v="259481.77600000001"/>
    <n v="489394.70799999998"/>
    <s v="duiker"/>
    <x v="5"/>
    <s v="onbekend"/>
    <s v="onbekend"/>
    <x v="0"/>
    <s v="vispasseerbare duiker"/>
    <s v="aangepast beheer duiker"/>
    <x v="2"/>
    <x v="0"/>
    <x v="3"/>
    <x v="0"/>
    <m/>
    <m/>
    <m/>
    <m/>
    <m/>
    <m/>
    <m/>
    <m/>
  </r>
  <r>
    <s v="KN1346"/>
    <s v="Rijn Oost"/>
    <x v="24"/>
    <s v="NL_05"/>
    <s v="Tilligterbeek"/>
    <s v="Beek"/>
    <s v="R5"/>
    <m/>
    <s v="DK/37/40.00"/>
    <s v="NL_05_0005"/>
    <s v="NL05_Tilligterbeek"/>
    <n v="262747.902"/>
    <n v="489991.90899999999"/>
    <s v="duiker"/>
    <x v="5"/>
    <s v="onbekend"/>
    <s v="onbekend"/>
    <x v="0"/>
    <s v="vispasseerbare duiker"/>
    <s v="aangepast beheer duiker"/>
    <x v="2"/>
    <x v="0"/>
    <x v="3"/>
    <x v="0"/>
    <m/>
    <m/>
    <m/>
    <m/>
    <m/>
    <m/>
    <m/>
    <m/>
  </r>
  <r>
    <s v="KN1347"/>
    <s v="Rijn Oost"/>
    <x v="24"/>
    <s v="NL_05"/>
    <s v="Boven Regge"/>
    <s v="Beek"/>
    <s v="R5"/>
    <m/>
    <s v="eerder geen stuw; geen info"/>
    <s v="NL_05_0006"/>
    <s v="NL05_Bovenregge"/>
    <n v="235855.54073499999"/>
    <n v="470154.80105200002"/>
    <s v="Vispassage"/>
    <x v="11"/>
    <s v="onbekend"/>
    <s v="onbekend"/>
    <x v="0"/>
    <s v="V-vormige passage"/>
    <s v="bekkenpassage"/>
    <x v="2"/>
    <x v="0"/>
    <x v="3"/>
    <x v="0"/>
    <m/>
    <m/>
    <m/>
    <m/>
    <m/>
    <m/>
    <m/>
    <m/>
  </r>
  <r>
    <s v="KN1348"/>
    <s v="Rijn Oost"/>
    <x v="24"/>
    <s v="NL_05"/>
    <s v="Boven Regge"/>
    <s v="Beek"/>
    <s v="R5"/>
    <m/>
    <s v="eerder geen stuw; geen info"/>
    <s v="NL_05_0007"/>
    <s v="NL05_Bovenregge"/>
    <n v="235766.88662899999"/>
    <n v="469398.90657400002"/>
    <s v="Vispassage"/>
    <x v="11"/>
    <s v="onbekend"/>
    <s v="onbekend"/>
    <x v="0"/>
    <s v="V-vormige passage"/>
    <s v="bekkenpassage"/>
    <x v="2"/>
    <x v="0"/>
    <x v="3"/>
    <x v="0"/>
    <m/>
    <m/>
    <m/>
    <m/>
    <m/>
    <m/>
    <m/>
    <m/>
  </r>
  <r>
    <s v="KN1349"/>
    <s v="Rijn Oost"/>
    <x v="24"/>
    <s v="NL_05"/>
    <s v="Elsbeek"/>
    <s v="Beek"/>
    <s v="R5"/>
    <m/>
    <s v="eerder geen stuw; geen info"/>
    <s v="NL_05_0008"/>
    <s v="NL05_Elsbeek"/>
    <n v="263245.55171899998"/>
    <n v="474083.00997100002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350"/>
    <s v="Rijn Oost"/>
    <x v="24"/>
    <s v="NL_05"/>
    <s v="Beneden Regge"/>
    <s v="Rivier"/>
    <s v="R6"/>
    <m/>
    <s v="ST/01/86.10"/>
    <s v="NL_05_0009"/>
    <s v="NL05_Benedenregge"/>
    <n v="227346.59400000001"/>
    <n v="498462.299"/>
    <s v="stuw"/>
    <x v="0"/>
    <s v="onbekend"/>
    <s v="onbekend"/>
    <x v="0"/>
    <s v="V-vormige passage"/>
    <s v="bekkenpassage"/>
    <x v="2"/>
    <x v="0"/>
    <x v="3"/>
    <x v="0"/>
    <m/>
    <m/>
    <m/>
    <m/>
    <m/>
    <m/>
    <m/>
    <m/>
  </r>
  <r>
    <s v="KN1351"/>
    <s v="Rijn Oost"/>
    <x v="24"/>
    <s v="NL_05"/>
    <s v="Hammerwetering"/>
    <s v="Beek"/>
    <s v="R5"/>
    <m/>
    <s v="ST/0102/0.81"/>
    <s v="NL_05_0010"/>
    <s v="NL05_Hammerwetering"/>
    <n v="227269.85200000001"/>
    <n v="499409.90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52"/>
    <s v="Rijn Oost"/>
    <x v="24"/>
    <s v="NL_05"/>
    <s v="Hammerwetering"/>
    <s v="Beek"/>
    <s v="R5"/>
    <m/>
    <s v="ST/0102/15.19"/>
    <s v="NL_05_0011"/>
    <s v="NL05_Hammerwetering"/>
    <n v="228469.701999999"/>
    <n v="498846.862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53"/>
    <s v="Rijn Oost"/>
    <x v="24"/>
    <s v="NL_05"/>
    <s v="Hammerwetering"/>
    <s v="Beek"/>
    <s v="R5"/>
    <m/>
    <s v="ST/0102/29.46"/>
    <s v="NL_05_0012"/>
    <s v="NL05_Hammerwetering"/>
    <n v="229885.584999999"/>
    <n v="499013.906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54"/>
    <s v="Rijn Oost"/>
    <x v="24"/>
    <s v="NL_05"/>
    <s v="Hammerwetering"/>
    <s v="sloot"/>
    <s v="M1"/>
    <m/>
    <s v="ST/010202/54.29"/>
    <s v="NL_05_0013"/>
    <s v="NL05_Hammerwetering"/>
    <n v="235381.13800000001"/>
    <n v="499904.188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55"/>
    <s v="Rijn Oost"/>
    <x v="24"/>
    <s v="NL_05"/>
    <s v="Beneden Regge"/>
    <s v="Rivier"/>
    <s v="R6"/>
    <m/>
    <s v="ST/02/0.00"/>
    <s v="NL_05_0014"/>
    <s v="NL05_Benedenregge"/>
    <n v="226942.894"/>
    <n v="494836.174"/>
    <s v="stuw"/>
    <x v="0"/>
    <s v="onbekend"/>
    <s v="onbekend"/>
    <x v="0"/>
    <s v="Vertical-slot"/>
    <s v="vertical slotvispassage"/>
    <x v="2"/>
    <x v="0"/>
    <x v="3"/>
    <x v="0"/>
    <m/>
    <m/>
    <m/>
    <m/>
    <m/>
    <m/>
    <m/>
    <m/>
  </r>
  <r>
    <s v="KN1356"/>
    <s v="Rijn Oost"/>
    <x v="24"/>
    <s v="NL_05"/>
    <s v="Midden Regge"/>
    <s v="Rivier"/>
    <s v="R6"/>
    <m/>
    <s v="ST/02/134.86"/>
    <s v="NL_05_0015"/>
    <s v="NL05_Middenregge"/>
    <n v="230573.80900000001"/>
    <n v="484123.25799999898"/>
    <s v="Vispassage"/>
    <x v="11"/>
    <s v="onbekend"/>
    <s v="onbekend"/>
    <x v="0"/>
    <s v="V-vormige passage"/>
    <s v="bekkenpassage"/>
    <x v="2"/>
    <x v="0"/>
    <x v="3"/>
    <x v="0"/>
    <m/>
    <m/>
    <m/>
    <m/>
    <m/>
    <m/>
    <m/>
    <m/>
  </r>
  <r>
    <s v="KN1357"/>
    <s v="Rijn Oost"/>
    <x v="24"/>
    <s v="NL_05"/>
    <s v="Beneden Regge"/>
    <s v="Rivier"/>
    <s v="R6"/>
    <m/>
    <s v="ST/02/6180.00"/>
    <s v="NL_05_0016"/>
    <s v="NL05_Benedenregge"/>
    <n v="228424.878999999"/>
    <n v="490072.09700000001"/>
    <s v="stuw"/>
    <x v="0"/>
    <s v="onbekend"/>
    <s v="onbekend"/>
    <x v="0"/>
    <s v="Vertical-slot"/>
    <s v="vertical slotvispassage"/>
    <x v="2"/>
    <x v="0"/>
    <x v="3"/>
    <x v="0"/>
    <m/>
    <m/>
    <m/>
    <m/>
    <m/>
    <m/>
    <m/>
    <m/>
  </r>
  <r>
    <s v="KN1358"/>
    <s v="Rijn Oost"/>
    <x v="24"/>
    <s v="NL_05"/>
    <s v="Hooge Laarsleiding"/>
    <s v="Beek"/>
    <s v="R5"/>
    <m/>
    <s v="ST/0204/33.35"/>
    <s v="NL_05_0017"/>
    <s v="NL05_Hoogelaarsleiding"/>
    <n v="231796.5"/>
    <n v="492112.5189999989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59"/>
    <s v="Rijn Oost"/>
    <x v="24"/>
    <s v="NL_05"/>
    <s v="Hooge Laarsleiding"/>
    <s v="Beek"/>
    <s v="R5"/>
    <m/>
    <s v="ST/0204/6.24"/>
    <s v="NL_05_0018"/>
    <s v="NL05_Hoogelaarsleiding"/>
    <n v="229268.68400000001"/>
    <n v="492311.629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60"/>
    <s v="Rijn Oost"/>
    <x v="24"/>
    <s v="NL_05"/>
    <s v="Elsenerbeek"/>
    <s v="Beek"/>
    <s v="R5"/>
    <m/>
    <s v="ST/0207/40.51"/>
    <s v="NL_05_0019"/>
    <s v="NL05_Elsenerbeek"/>
    <n v="230038.598"/>
    <n v="479812.136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61"/>
    <s v="Rijn Oost"/>
    <x v="24"/>
    <s v="NL_05"/>
    <s v="Elsenerbeek"/>
    <s v="sloot"/>
    <s v="M1"/>
    <m/>
    <s v="ST/02070010/0.06"/>
    <s v="NL_05_0020"/>
    <s v="NL05_Elsenerbeek"/>
    <n v="230040.32800000001"/>
    <n v="479827.423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62"/>
    <s v="Rijn Oost"/>
    <x v="24"/>
    <s v="NL_05"/>
    <s v="Elsenerbeek"/>
    <s v="Beek"/>
    <s v="R5"/>
    <m/>
    <s v="ST/0208/0.13"/>
    <s v="NL_05_0021"/>
    <s v="NL05_Elsenerbeek"/>
    <n v="230471.14300000001"/>
    <n v="484101.90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63"/>
    <s v="Rijn Oost"/>
    <x v="24"/>
    <s v="NL_05"/>
    <s v="Elsenerbeek"/>
    <s v="Beek"/>
    <s v="R5"/>
    <m/>
    <s v="ST/0208/2.76"/>
    <s v="NL_05_0022"/>
    <s v="NL05_Elsenerbeek"/>
    <n v="230410.924999999"/>
    <n v="483833.667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64"/>
    <s v="Rijn Oost"/>
    <x v="24"/>
    <s v="NL_05"/>
    <s v="Elsenerbeek"/>
    <s v="Beek"/>
    <s v="R5"/>
    <m/>
    <s v="ST/0208/21.92"/>
    <s v="NL_05_0023"/>
    <s v="NL05_Elsenerbeek"/>
    <n v="230521.875999999"/>
    <n v="482027.463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65"/>
    <s v="Rijn Oost"/>
    <x v="24"/>
    <s v="NL_05"/>
    <s v="Midden Regge"/>
    <s v="Beek"/>
    <s v="R5"/>
    <m/>
    <s v="ST/0209/0.44"/>
    <s v="NL_05_0024"/>
    <s v="NL05_Middenregge"/>
    <n v="235005.791999999"/>
    <n v="481894.049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66"/>
    <s v="Rijn Oost"/>
    <x v="24"/>
    <s v="NL_05"/>
    <s v="Entergraven"/>
    <s v="Beek"/>
    <s v="R5"/>
    <m/>
    <s v="ST/0210/0.14"/>
    <s v="NL_05_0025"/>
    <s v="NL05_Entergraven"/>
    <n v="235426.307"/>
    <n v="481111.264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67"/>
    <s v="Rijn Oost"/>
    <x v="24"/>
    <s v="NL_05"/>
    <s v="Entergraven"/>
    <s v="Beek"/>
    <s v="R5"/>
    <m/>
    <s v="ST/0210/36.80"/>
    <s v="NL_05_0026"/>
    <s v="NL05_Entergraven"/>
    <n v="234347.212999999"/>
    <n v="477897.77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68"/>
    <s v="Rijn Oost"/>
    <x v="24"/>
    <s v="NL_05"/>
    <s v="Entergraven"/>
    <s v="Beek"/>
    <s v="R5"/>
    <m/>
    <s v="ST/0210/37.12"/>
    <s v="NL_05_0027"/>
    <s v="NL05_Entergraven"/>
    <n v="234353.62"/>
    <n v="477857.664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69"/>
    <s v="Rijn Oost"/>
    <x v="24"/>
    <s v="NL_05"/>
    <s v="Boven Regge"/>
    <s v="Beek"/>
    <s v="R5"/>
    <m/>
    <s v="ST/03/1.88"/>
    <s v="NL_05_0028"/>
    <s v="NL05_Bovenregge"/>
    <n v="236314.49600000001"/>
    <n v="481856.603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70"/>
    <s v="Rijn Oost"/>
    <x v="24"/>
    <s v="NL_05"/>
    <s v="Boven Regge"/>
    <s v="Beek"/>
    <s v="R5"/>
    <m/>
    <s v="ST/03/132.43"/>
    <s v="NL_05_0029"/>
    <s v="NL05_Bovenregge"/>
    <n v="235569.40400000001"/>
    <n v="471000.115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71"/>
    <s v="Rijn Oost"/>
    <x v="24"/>
    <s v="NL_05"/>
    <s v="Boven Regge"/>
    <s v="Beek"/>
    <s v="R5"/>
    <m/>
    <s v="ST/03/24.98"/>
    <s v="NL_05_0030"/>
    <s v="NL05_Bovenregge"/>
    <n v="237086.106"/>
    <n v="479881.37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72"/>
    <s v="Rijn Oost"/>
    <x v="24"/>
    <s v="NL_05"/>
    <s v="Boven Regge"/>
    <s v="Beek"/>
    <s v="R5"/>
    <m/>
    <s v="ST/03/38.83"/>
    <s v="NL_05_0031"/>
    <s v="NL05_Bovenregge"/>
    <n v="237662.761"/>
    <n v="478697.863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73"/>
    <s v="Rijn Oost"/>
    <x v="24"/>
    <s v="NL_05"/>
    <s v="Boven Regge"/>
    <s v="Beek"/>
    <s v="R5"/>
    <m/>
    <s v="ST/03/65.51"/>
    <s v="NL_05_0032"/>
    <s v="NL05_Bovenregge"/>
    <n v="238106.448"/>
    <n v="476395.183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74"/>
    <s v="Rijn Oost"/>
    <x v="24"/>
    <s v="NL_05"/>
    <s v="Boven Regge"/>
    <s v="Beek"/>
    <s v="R5"/>
    <m/>
    <s v="ST/03/98.76"/>
    <s v="NL_05_0033"/>
    <s v="NL05_Bovenregge"/>
    <n v="236930.04500000001"/>
    <n v="473656.656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75"/>
    <s v="Rijn Oost"/>
    <x v="24"/>
    <s v="NL_05"/>
    <s v="Boven Regge"/>
    <s v="Beek"/>
    <s v="R3"/>
    <m/>
    <s v="ST/03000004/0.00"/>
    <s v="NL_05_0034"/>
    <s v="NL05_Bovenregge"/>
    <n v="235980.24900000001"/>
    <n v="472207.868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76"/>
    <s v="Rijn Oost"/>
    <x v="24"/>
    <s v="NL_05"/>
    <s v="niet in Wli, zie 'naam Wli-gebied'"/>
    <s v="Beek"/>
    <s v="R3"/>
    <m/>
    <s v="ST/030003/0.70"/>
    <s v="NL_05_0035"/>
    <s v="onbekend"/>
    <n v="238533.247"/>
    <n v="477585.847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77"/>
    <s v="Rijn Oost"/>
    <x v="24"/>
    <s v="NL_05"/>
    <s v="Boven Regge"/>
    <s v="Beek"/>
    <s v="R5"/>
    <m/>
    <s v="ST/0302/21.34"/>
    <s v="NL_05_0036"/>
    <s v="NL05_Bovenregge"/>
    <n v="238631.024999999"/>
    <n v="478858.185999999"/>
    <s v="stuw"/>
    <x v="0"/>
    <s v="onbekend"/>
    <s v="onbekend"/>
    <x v="0"/>
    <s v="Vertical-slot"/>
    <s v="vertical slotvispassage"/>
    <x v="2"/>
    <x v="0"/>
    <x v="3"/>
    <x v="0"/>
    <m/>
    <m/>
    <m/>
    <m/>
    <m/>
    <m/>
    <m/>
    <m/>
  </r>
  <r>
    <s v="KN1378"/>
    <s v="Rijn Oost"/>
    <x v="24"/>
    <s v="NL_05"/>
    <s v="Linderbeek"/>
    <s v="Kanaal"/>
    <s v="M3"/>
    <m/>
    <s v="ST/05/63.91"/>
    <s v="NL_05_0037"/>
    <s v="NL05_Linderbeek"/>
    <n v="238955.527"/>
    <n v="496726.142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79"/>
    <s v="Rijn Oost"/>
    <x v="24"/>
    <s v="NL_05"/>
    <s v="Geestersche Molenbeek"/>
    <s v="Beek"/>
    <s v="R5"/>
    <m/>
    <s v="ST/0601/22.43"/>
    <s v="NL_05_0038"/>
    <s v="NL05_Geesterschemolenbk"/>
    <n v="246680.845999999"/>
    <n v="494610.707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80"/>
    <s v="Rijn Oost"/>
    <x v="24"/>
    <s v="NL_05"/>
    <s v="Geestersche Molenbeek"/>
    <s v="Beek"/>
    <s v="R5"/>
    <m/>
    <s v="ST/0601/39.10"/>
    <s v="NL_05_0039"/>
    <s v="NL05_Geesterschemolenbk"/>
    <n v="247631.74900000001"/>
    <n v="495615.488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81"/>
    <s v="Rijn Oost"/>
    <x v="24"/>
    <s v="NL_05"/>
    <s v="Geestersche Molenbeek"/>
    <s v="Beek"/>
    <s v="R5"/>
    <m/>
    <s v="ST/0601/60.10"/>
    <s v="NL_05_0040"/>
    <s v="NL05_Geesterschemolenbk"/>
    <n v="248818.76800000001"/>
    <n v="494402.916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82"/>
    <s v="Rijn Oost"/>
    <x v="24"/>
    <s v="NL_05"/>
    <s v="Geestersche Molenbeek"/>
    <s v="Beek"/>
    <s v="R5"/>
    <m/>
    <s v="ST/0601/62.29"/>
    <s v="NL_05_0041"/>
    <s v="NL05_Geesterschemolenbk"/>
    <n v="249060.98800000001"/>
    <n v="494377.326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83"/>
    <s v="Rijn Oost"/>
    <x v="24"/>
    <s v="NL_05"/>
    <s v="Geestersche Molenbeek"/>
    <s v="Beek"/>
    <s v="R5"/>
    <m/>
    <s v="ST/0601/8.69"/>
    <s v="NL_05_0042"/>
    <s v="NL05_Geesterschemolenbk"/>
    <n v="245493.038"/>
    <n v="494736.11200000002"/>
    <s v="stuw"/>
    <x v="0"/>
    <s v="onbekend"/>
    <s v="onbekend"/>
    <x v="0"/>
    <s v="V-vormige passage"/>
    <s v="vertical slotvispassage"/>
    <x v="2"/>
    <x v="0"/>
    <x v="3"/>
    <x v="0"/>
    <m/>
    <m/>
    <m/>
    <m/>
    <m/>
    <m/>
    <m/>
    <m/>
  </r>
  <r>
    <s v="KN1384"/>
    <s v="Rijn Oost"/>
    <x v="24"/>
    <s v="NL_05"/>
    <s v="niet in Wli, zie 'naam Wli-gebied'"/>
    <s v="Beek"/>
    <s v="R4"/>
    <m/>
    <s v="ST/060102/19.37"/>
    <s v="NL_05_0043"/>
    <s v="onbekend"/>
    <n v="250549.73300000001"/>
    <n v="495136.367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85"/>
    <s v="Rijn Oost"/>
    <x v="24"/>
    <s v="NL_05"/>
    <s v="niet in Wli, zie 'naam Wli-gebied'"/>
    <s v="Beek"/>
    <s v="R4"/>
    <m/>
    <s v="ST/060102/27.00"/>
    <s v="NL_05_0044"/>
    <s v="onbekend"/>
    <n v="254152.155"/>
    <n v="496313.933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86"/>
    <s v="Rijn Oost"/>
    <x v="24"/>
    <s v="NL_05"/>
    <s v="niet in Wli, zie 'naam Wli-gebied'"/>
    <s v="Beek"/>
    <s v="R4"/>
    <m/>
    <s v="ST/060102/9999.49"/>
    <s v="NL_05_0045"/>
    <s v="onbekend"/>
    <n v="254149.88500000001"/>
    <n v="496312.655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87"/>
    <s v="Rijn Oost"/>
    <x v="24"/>
    <s v="NL_05"/>
    <s v="niet in Wli, zie 'naam Wli-gebied'"/>
    <s v="Beek"/>
    <s v="R13"/>
    <m/>
    <s v="ST/060102/9999.50"/>
    <s v="NL_05_0046"/>
    <s v="onbekend"/>
    <n v="253966.84"/>
    <n v="496366.860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88"/>
    <s v="Rijn Oost"/>
    <x v="24"/>
    <s v="NL_05"/>
    <s v="niet in Wli, zie 'naam Wli-gebied'"/>
    <s v="Beek"/>
    <s v="R4"/>
    <m/>
    <s v="ST/060102/9999.51"/>
    <s v="NL_05_0047"/>
    <s v="onbekend"/>
    <n v="253412.84"/>
    <n v="496119.88199999899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389"/>
    <s v="Rijn Oost"/>
    <x v="24"/>
    <s v="NL_05"/>
    <s v="niet in Wli, zie 'naam Wli-gebied'"/>
    <s v="Beek"/>
    <s v="R5"/>
    <m/>
    <s v="ST/060102/9999.55"/>
    <s v="NL_05_0048"/>
    <s v="onbekend"/>
    <n v="249171.04"/>
    <n v="494442.85499999899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390"/>
    <s v="Rijn Oost"/>
    <x v="24"/>
    <s v="NL_05"/>
    <s v="niet in Wli, zie 'naam Wli-gebied'"/>
    <s v="Beek"/>
    <s v="R13"/>
    <m/>
    <s v="ST/060102/9999.68"/>
    <s v="NL_05_0049"/>
    <s v="onbekend"/>
    <n v="254238.55600000001"/>
    <n v="496281.234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91"/>
    <s v="Rijn Oost"/>
    <x v="24"/>
    <s v="NL_05"/>
    <s v="niet in Wli, zie 'naam Wli-gebied'"/>
    <s v="Beek"/>
    <s v="R4"/>
    <m/>
    <s v="ST/060103/11.24"/>
    <s v="NL_05_0050"/>
    <s v="onbekend"/>
    <n v="253211.141"/>
    <n v="493896.961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92"/>
    <s v="Rijn Oost"/>
    <x v="24"/>
    <s v="NL_05"/>
    <s v="niet in Wli, zie 'naam Wli-gebied'"/>
    <s v="Beek"/>
    <s v="R4"/>
    <m/>
    <s v="ST/06010301/11.88"/>
    <s v="NL_05_0051"/>
    <s v="onbekend"/>
    <n v="254423.318999999"/>
    <n v="494016.65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93"/>
    <s v="Rijn Oost"/>
    <x v="24"/>
    <s v="NL_05"/>
    <s v="niet in Wli, zie 'naam Wli-gebied'"/>
    <s v="Beek"/>
    <s v="R13"/>
    <m/>
    <s v="ST/06010301/13.99"/>
    <s v="NL_05_0052"/>
    <s v="onbekend"/>
    <n v="254499.685"/>
    <n v="494147.39399999898"/>
    <s v="stuw"/>
    <x v="0"/>
    <s v="onbekend"/>
    <s v="onbekend"/>
    <x v="0"/>
    <s v="cascade"/>
    <s v="cascade"/>
    <x v="2"/>
    <x v="0"/>
    <x v="3"/>
    <x v="0"/>
    <m/>
    <m/>
    <m/>
    <m/>
    <m/>
    <m/>
    <m/>
    <m/>
  </r>
  <r>
    <s v="KN1394"/>
    <s v="Rijn Oost"/>
    <x v="24"/>
    <s v="NL_05"/>
    <s v="niet in Wli, zie 'naam Wli-gebied'"/>
    <s v="Beek"/>
    <s v="R13"/>
    <m/>
    <s v="ST/06010301/24.60"/>
    <s v="NL_05_0053"/>
    <s v="onbekend"/>
    <n v="255172.38200000001"/>
    <n v="494437.0189999989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95"/>
    <s v="Rijn Oost"/>
    <x v="24"/>
    <s v="NL_05"/>
    <s v="niet in Wli, zie 'naam Wli-gebied'"/>
    <s v="Beek"/>
    <s v="R4"/>
    <m/>
    <s v="ST/06010301/4.52"/>
    <s v="NL_05_0054"/>
    <s v="onbekend"/>
    <n v="253758.008999999"/>
    <n v="494037.005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96"/>
    <s v="Rijn Oost"/>
    <x v="24"/>
    <s v="NL_05"/>
    <s v="Broekbeek"/>
    <s v="Beek"/>
    <s v="R5"/>
    <m/>
    <s v="ST/0602/13.03"/>
    <s v="NL_05_0055"/>
    <s v="NL05_Broekbeek"/>
    <n v="245794.89300000001"/>
    <n v="495472.325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97"/>
    <s v="Rijn Oost"/>
    <x v="24"/>
    <s v="NL_05"/>
    <s v="Broekbeek"/>
    <s v="Beek"/>
    <s v="R5"/>
    <m/>
    <s v="ST/0602/21.38"/>
    <s v="NL_05_0056"/>
    <s v="NL05_Broekbeek"/>
    <n v="246548.916"/>
    <n v="495828.979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98"/>
    <s v="Rijn Oost"/>
    <x v="24"/>
    <s v="NL_05"/>
    <s v="Broekbeek"/>
    <s v="Beek"/>
    <s v="R4"/>
    <m/>
    <s v="ST/0602/28.07"/>
    <s v="NL_05_0057"/>
    <s v="NL05_Broekbeek"/>
    <n v="247152.31200000001"/>
    <n v="496116.65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399"/>
    <s v="Rijn Oost"/>
    <x v="24"/>
    <s v="NL_05"/>
    <s v="Broekbeek"/>
    <s v="Beek"/>
    <s v="R5"/>
    <m/>
    <s v="ST/0602/3.09"/>
    <s v="NL_05_0058"/>
    <s v="NL05_Broekbeek"/>
    <n v="244895.693"/>
    <n v="495046.462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00"/>
    <s v="Rijn Oost"/>
    <x v="24"/>
    <s v="NL_05"/>
    <s v="Broekbeek"/>
    <s v="Beek"/>
    <s v="R5"/>
    <m/>
    <s v="ST/0602/42.01"/>
    <s v="NL_05_0059"/>
    <s v="NL05_Broekbeek"/>
    <n v="247653.372"/>
    <n v="497321.647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01"/>
    <s v="Rijn Oost"/>
    <x v="24"/>
    <s v="NL_05"/>
    <s v="Broekbeek"/>
    <s v="Beek"/>
    <s v="R5"/>
    <m/>
    <s v="ST/0602/47.62"/>
    <s v="NL_05_0060"/>
    <s v="NL05_Broekbeek"/>
    <n v="247901.679"/>
    <n v="497824.196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02"/>
    <s v="Rijn Oost"/>
    <x v="24"/>
    <s v="NL_05"/>
    <s v="Itterbeek"/>
    <s v="Beek"/>
    <s v="R5"/>
    <m/>
    <s v="ST/0603/12.85"/>
    <s v="NL_05_0061"/>
    <s v="NL05_Itterbeek"/>
    <n v="245147.85"/>
    <n v="495822.5459999989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03"/>
    <s v="Rijn Oost"/>
    <x v="24"/>
    <s v="NL_05"/>
    <s v="Itterbeek"/>
    <s v="Beek"/>
    <s v="R5"/>
    <m/>
    <s v="ST/0603/16.16"/>
    <s v="NL_05_0062"/>
    <s v="NL05_Itterbeek"/>
    <n v="245394.166"/>
    <n v="496044.968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04"/>
    <s v="Rijn Oost"/>
    <x v="24"/>
    <s v="NL_05"/>
    <s v="Itterbeek"/>
    <s v="Beek"/>
    <s v="R5"/>
    <m/>
    <s v="ST/0603/23.33"/>
    <s v="NL_05_0063"/>
    <s v="NL05_Itterbeek"/>
    <n v="245999.35500000001"/>
    <n v="496392.666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05"/>
    <s v="Rijn Oost"/>
    <x v="24"/>
    <s v="NL_05"/>
    <s v="Itterbeek"/>
    <s v="Beek"/>
    <s v="R5"/>
    <m/>
    <s v="ST/0603/31.67"/>
    <s v="NL_05_0064"/>
    <s v="NL05_Itterbeek"/>
    <n v="246062.05300000001"/>
    <n v="497158.183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06"/>
    <s v="Rijn Oost"/>
    <x v="24"/>
    <s v="NL_05"/>
    <s v="Itterbeek"/>
    <s v="Beek"/>
    <s v="R5"/>
    <m/>
    <s v="ST/0603/37.44"/>
    <s v="NL_05_0065"/>
    <s v="NL05_Itterbeek"/>
    <n v="246408.201999999"/>
    <n v="497608.304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07"/>
    <s v="Rijn Oost"/>
    <x v="24"/>
    <s v="NL_05"/>
    <s v="Itterbeek"/>
    <s v="Beek"/>
    <s v="R5"/>
    <m/>
    <s v="ST/0603/41.40"/>
    <s v="NL_05_0066"/>
    <s v="NL05_Itterbeek"/>
    <n v="246501.649"/>
    <n v="497985.613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08"/>
    <s v="Rijn Oost"/>
    <x v="24"/>
    <s v="NL_05"/>
    <s v="Itterbeek"/>
    <s v="Beek"/>
    <s v="R5"/>
    <m/>
    <s v="ST/0603/49.66"/>
    <s v="NL_05_0067"/>
    <s v="NL05_Itterbeek"/>
    <n v="246515.052"/>
    <n v="498807.380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09"/>
    <s v="Rijn Oost"/>
    <x v="24"/>
    <s v="NL_05"/>
    <s v="Itterbeek"/>
    <s v="Beek"/>
    <s v="R5"/>
    <m/>
    <s v="ST/0603/5.64"/>
    <s v="NL_05_0068"/>
    <s v="NL05_Itterbeek"/>
    <n v="244609.342999999"/>
    <n v="495338.792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10"/>
    <s v="Rijn Oost"/>
    <x v="24"/>
    <s v="NL_05"/>
    <s v="Geestersche Molenbeek"/>
    <s v="Beek"/>
    <s v="R5"/>
    <m/>
    <s v="ST/0604/8.60"/>
    <s v="NL_05_0069"/>
    <s v="NL05_Geesterschemolenbk"/>
    <n v="247647.951999999"/>
    <n v="495629.419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11"/>
    <s v="Rijn Oost"/>
    <x v="24"/>
    <s v="NL_05"/>
    <s v="Linderbeek"/>
    <s v="Rivier"/>
    <s v="R6"/>
    <m/>
    <s v="ST/07/0.70"/>
    <s v="NL_05_0070"/>
    <s v="NL05_Linderbeek"/>
    <n v="227432.432"/>
    <n v="498513.75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12"/>
    <s v="Rijn Oost"/>
    <x v="24"/>
    <s v="NL_05"/>
    <s v="Linderbeek"/>
    <s v="Rivier"/>
    <s v="R6"/>
    <m/>
    <s v="ST/07/25.85"/>
    <s v="NL_05_0071"/>
    <s v="NL05_Linderbeek"/>
    <n v="229601.000999999"/>
    <n v="497631.995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13"/>
    <s v="Rijn Oost"/>
    <x v="24"/>
    <s v="NL_05"/>
    <s v="Linderbeek"/>
    <s v="Rivier"/>
    <s v="R6"/>
    <m/>
    <s v="ST/07/48.02"/>
    <s v="NL_05_0072"/>
    <s v="NL05_Linderbeek"/>
    <n v="230610.38"/>
    <n v="495909.852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14"/>
    <s v="Rijn Oost"/>
    <x v="24"/>
    <s v="NL_05"/>
    <s v="Linderbeek"/>
    <s v="Rivier"/>
    <s v="R6"/>
    <m/>
    <s v="ST/07/68.80"/>
    <s v="NL_05_0073"/>
    <s v="NL05_Linderbeek"/>
    <n v="232118.071"/>
    <n v="495322.787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15"/>
    <s v="Rijn Oost"/>
    <x v="24"/>
    <s v="NL_05"/>
    <s v="Veeneleiding"/>
    <s v="Kanaal"/>
    <s v="M3"/>
    <m/>
    <s v="ST/08/0.06"/>
    <s v="NL_05_0074"/>
    <s v="NL05_Veeneleiding"/>
    <n v="234624.67600000001"/>
    <n v="496494.9969999989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16"/>
    <s v="Rijn Oost"/>
    <x v="24"/>
    <s v="NL_05"/>
    <s v="Veeneleiding"/>
    <s v="Kanaal"/>
    <s v="M3"/>
    <m/>
    <s v="ST/08/0.07"/>
    <s v="NL_05_0075"/>
    <s v="NL05_Veeneleiding"/>
    <n v="234615.644999999"/>
    <n v="496476.193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17"/>
    <s v="Rijn Oost"/>
    <x v="24"/>
    <s v="NL_05"/>
    <s v="Veeneleiding"/>
    <s v="Kanaal"/>
    <s v="M3"/>
    <m/>
    <s v="ST/08/37.43"/>
    <s v="NL_05_0076"/>
    <s v="NL05_Veeneleiding"/>
    <n v="235788.929"/>
    <n v="493017.363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18"/>
    <s v="Rijn Oost"/>
    <x v="24"/>
    <s v="NL_05"/>
    <s v="Veeneleiding"/>
    <s v="sloot"/>
    <s v="M1"/>
    <m/>
    <s v="ST/08/77.73"/>
    <s v="NL_05_0077"/>
    <s v="NL05_Veeneleiding"/>
    <n v="237955.057"/>
    <n v="490570.71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19"/>
    <s v="Rijn Oost"/>
    <x v="24"/>
    <s v="NL_05"/>
    <s v="Veeneleiding"/>
    <s v="Kanaal"/>
    <s v="M3"/>
    <m/>
    <s v="ST/0805/0.36"/>
    <s v="NL_05_0078"/>
    <s v="NL05_Veeneleiding"/>
    <n v="235655.016"/>
    <n v="493508.272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20"/>
    <s v="Rijn Oost"/>
    <x v="24"/>
    <s v="NL_05"/>
    <s v="Veeneleiding"/>
    <s v="Kanaal"/>
    <s v="M3"/>
    <m/>
    <s v="ST/0805/12.03"/>
    <s v="NL_05_0079"/>
    <s v="NL05_Veeneleiding"/>
    <n v="236711.58600000001"/>
    <n v="493927.819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21"/>
    <s v="Rijn Oost"/>
    <x v="24"/>
    <s v="NL_05"/>
    <s v="Veeneleiding"/>
    <s v="Kanaal"/>
    <s v="M3"/>
    <m/>
    <s v="ST/0805/41.78"/>
    <s v="NL_05_0080"/>
    <s v="NL05_Veeneleiding"/>
    <n v="239417.424999999"/>
    <n v="495205.6599999989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22"/>
    <s v="Rijn Oost"/>
    <x v="24"/>
    <s v="NL_05"/>
    <s v="Veeneleiding"/>
    <s v="Kanaal"/>
    <s v="M3"/>
    <m/>
    <s v="ST/0805/60.81"/>
    <s v="NL_05_0081"/>
    <s v="NL05_Veeneleiding"/>
    <n v="241213.334999999"/>
    <n v="495776.017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23"/>
    <s v="Rijn Oost"/>
    <x v="24"/>
    <s v="NL_05"/>
    <s v="Veeneleiding"/>
    <s v="Kanaal"/>
    <s v="M3"/>
    <m/>
    <s v="ST/0805/81.05"/>
    <s v="NL_05_0082"/>
    <s v="NL05_Veeneleiding"/>
    <n v="243272.68900000001"/>
    <n v="495462.04800000001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424"/>
    <s v="Rijn Oost"/>
    <x v="24"/>
    <s v="NL_05"/>
    <s v="Westerbouwlandleiding"/>
    <s v="sloot"/>
    <s v="M1"/>
    <m/>
    <s v="ST/0806/21.57"/>
    <s v="NL_05_0083"/>
    <s v="NL05_Westerbouwlandl"/>
    <n v="238296.70699999901"/>
    <n v="492614.955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25"/>
    <s v="Rijn Oost"/>
    <x v="24"/>
    <s v="NL_05"/>
    <s v="Westerbouwlandleiding"/>
    <s v="sloot"/>
    <s v="M1"/>
    <m/>
    <s v="ST/0806/5.31"/>
    <s v="NL_05_0084"/>
    <s v="NL05_Westerbouwlandl"/>
    <n v="237485.500999999"/>
    <n v="493699.367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26"/>
    <s v="Rijn Oost"/>
    <x v="24"/>
    <s v="NL_05"/>
    <s v="Westerbouwlandleiding"/>
    <s v="sloot"/>
    <s v="M1"/>
    <m/>
    <s v="ST/080601/3.12"/>
    <s v="NL_05_0085"/>
    <s v="NL05_Westerbouwlandl"/>
    <n v="240019.451999999"/>
    <n v="493057.086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27"/>
    <s v="Rijn Oost"/>
    <x v="24"/>
    <s v="NL_05"/>
    <s v="Veeneleiding"/>
    <s v="Kanaal"/>
    <s v="M3"/>
    <m/>
    <s v="ST/09/17.70"/>
    <s v="NL_05_0086"/>
    <s v="NL05_Veeneleiding"/>
    <n v="244076.916"/>
    <n v="488208.804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28"/>
    <s v="Rijn Oost"/>
    <x v="24"/>
    <s v="NL_05"/>
    <s v="Markgraven"/>
    <s v="Beek"/>
    <s v="R5"/>
    <m/>
    <s v="ST/0902/18.94"/>
    <s v="NL_05_0087"/>
    <s v="NL05_Markgraven"/>
    <n v="245898.035999999"/>
    <n v="488603.753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29"/>
    <s v="Rijn Oost"/>
    <x v="24"/>
    <s v="NL_05"/>
    <s v="Markgraven"/>
    <s v="Beek"/>
    <s v="R5"/>
    <m/>
    <s v="ST/0902/29.30"/>
    <s v="NL_05_0088"/>
    <s v="NL05_Markgraven"/>
    <n v="246442.258999999"/>
    <n v="489421.8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30"/>
    <s v="Rijn Oost"/>
    <x v="24"/>
    <s v="NL_05"/>
    <s v="Markgraven"/>
    <s v="Beek"/>
    <s v="R5"/>
    <m/>
    <s v="ST/0902/44.78"/>
    <s v="NL_05_0089"/>
    <s v="NL05_Markgraven"/>
    <n v="246863.845"/>
    <n v="490809.145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31"/>
    <s v="Rijn Oost"/>
    <x v="24"/>
    <s v="NL_05"/>
    <s v="Markgraven"/>
    <s v="Beek"/>
    <s v="R5"/>
    <m/>
    <s v="ST/0902/51.17"/>
    <s v="NL_05_0090"/>
    <s v="NL05_Markgraven"/>
    <n v="247170.505999999"/>
    <n v="491308.188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32"/>
    <s v="Rijn Oost"/>
    <x v="24"/>
    <s v="NL_05"/>
    <s v="Markgraven"/>
    <s v="Beek"/>
    <s v="R5"/>
    <m/>
    <s v="ST/0902/57.33"/>
    <s v="NL_05_0091"/>
    <s v="NL05_Markgraven"/>
    <n v="247361.17800000001"/>
    <n v="491830.65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33"/>
    <s v="Rijn Oost"/>
    <x v="24"/>
    <s v="NL_05"/>
    <s v="Markgraven"/>
    <s v="Beek"/>
    <s v="R5"/>
    <m/>
    <s v="ST/0902/71.38"/>
    <s v="NL_05_0092"/>
    <s v="NL05_Markgraven"/>
    <n v="248699.658"/>
    <n v="492240.585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34"/>
    <s v="Rijn Oost"/>
    <x v="24"/>
    <s v="NL_05"/>
    <s v="Markgraven"/>
    <s v="Beek"/>
    <s v="R5"/>
    <m/>
    <s v="ST/0902/71.50"/>
    <s v="NL_05_0093"/>
    <s v="NL05_Markgraven"/>
    <n v="248710.261999999"/>
    <n v="492244.696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35"/>
    <s v="Rijn Oost"/>
    <x v="24"/>
    <s v="NL_05"/>
    <s v="Markgraven"/>
    <s v="Beek"/>
    <s v="R4"/>
    <m/>
    <s v="ST/0902/71.89"/>
    <s v="NL_05_0094"/>
    <s v="NL05_Markgraven"/>
    <n v="248745.56299999901"/>
    <n v="492259.947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36"/>
    <s v="Rijn Oost"/>
    <x v="24"/>
    <s v="NL_05"/>
    <s v="Markgraven"/>
    <s v="Beek"/>
    <s v="R5"/>
    <m/>
    <s v="ST/0902/9.25"/>
    <s v="NL_05_0095"/>
    <s v="NL05_Markgraven"/>
    <n v="245018.07500000001"/>
    <n v="488311.77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37"/>
    <s v="Rijn Oost"/>
    <x v="24"/>
    <s v="NL_05"/>
    <s v="niet in Wli, zie 'naam Wli-gebied'"/>
    <s v="Beek"/>
    <s v="R3"/>
    <m/>
    <s v="ST/09020015/14.91"/>
    <s v="NL_05_0096"/>
    <s v="onbekend"/>
    <n v="248534.068999999"/>
    <n v="493290.617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38"/>
    <s v="Rijn Oost"/>
    <x v="24"/>
    <s v="NL_05"/>
    <s v="niet in Wli, zie 'naam Wli-gebied'"/>
    <s v="Beek"/>
    <s v="R4"/>
    <m/>
    <s v="ST/09020603/28.94"/>
    <s v="NL_05_0097"/>
    <s v="onbekend"/>
    <n v="252829.098999999"/>
    <n v="493375.255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39"/>
    <s v="Rijn Oost"/>
    <x v="24"/>
    <s v="NL_05"/>
    <s v="niet in Wli, zie 'naam Wli-gebied'"/>
    <s v="Beek"/>
    <s v="R4"/>
    <m/>
    <s v="ST/09020603/36.02"/>
    <s v="NL_05_0098"/>
    <s v="onbekend"/>
    <n v="253182.617"/>
    <n v="493884.601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40"/>
    <s v="Rijn Oost"/>
    <x v="24"/>
    <s v="NL_05"/>
    <s v="Exosche Aa_Doorbraak"/>
    <s v="Beek"/>
    <s v="R5"/>
    <m/>
    <s v="ST/1002/0.09"/>
    <s v="NL_05_0099"/>
    <s v="NL05_Exoscheaa"/>
    <n v="236878.049"/>
    <n v="482446.91600000003"/>
    <s v="stuw"/>
    <x v="0"/>
    <s v="onbekend"/>
    <s v="onbekend"/>
    <x v="0"/>
    <s v="comb: cascade/v-vormige overlaten"/>
    <s v="bekkenpassage"/>
    <x v="2"/>
    <x v="0"/>
    <x v="3"/>
    <x v="0"/>
    <m/>
    <m/>
    <m/>
    <m/>
    <m/>
    <m/>
    <m/>
    <m/>
  </r>
  <r>
    <s v="KN1441"/>
    <s v="Rijn Oost"/>
    <x v="24"/>
    <s v="NL_05"/>
    <s v="Exosche Aa_Doorbraak"/>
    <s v="Beek"/>
    <s v="R5"/>
    <m/>
    <s v="ST/1002/17.10"/>
    <s v="NL_05_0100"/>
    <s v="NL05_Exoscheaa"/>
    <n v="238171.098"/>
    <n v="481548.34"/>
    <s v="stuw"/>
    <x v="0"/>
    <s v="onbekend"/>
    <s v="onbekend"/>
    <x v="0"/>
    <s v="Cascade"/>
    <s v="cascade"/>
    <x v="2"/>
    <x v="0"/>
    <x v="3"/>
    <x v="0"/>
    <m/>
    <m/>
    <m/>
    <m/>
    <m/>
    <m/>
    <m/>
    <m/>
  </r>
  <r>
    <s v="KN1442"/>
    <s v="Rijn Oost"/>
    <x v="24"/>
    <s v="NL_05"/>
    <s v="Exosche Aa_Doorbraak"/>
    <s v="Beek"/>
    <s v="R3"/>
    <m/>
    <s v="ST/100201/0.07"/>
    <s v="NL_05_0101"/>
    <s v="NL05_Exoscheaa"/>
    <n v="239935.269999999"/>
    <n v="481658.085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43"/>
    <s v="Rijn Oost"/>
    <x v="24"/>
    <s v="NL_05"/>
    <s v="Veeneleiding"/>
    <s v="Kanaal"/>
    <s v="M3"/>
    <m/>
    <s v="ST/14/21.66"/>
    <s v="NL_05_0102"/>
    <s v="NL05_Veeneleiding"/>
    <n v="244337.671999999"/>
    <n v="485470.123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44"/>
    <s v="Rijn Oost"/>
    <x v="24"/>
    <s v="NL_05"/>
    <s v="Veeneleiding"/>
    <s v="Kanaal"/>
    <s v="M3"/>
    <m/>
    <s v="ST/14/21.83"/>
    <s v="NL_05_0103"/>
    <s v="NL05_Veeneleiding"/>
    <n v="244350.690999999"/>
    <n v="485460.353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445"/>
    <s v="Rijn Oost"/>
    <x v="24"/>
    <s v="NL_05"/>
    <s v="Lolee"/>
    <s v="Beek"/>
    <s v="R4"/>
    <m/>
    <s v="ST/140301/0.87"/>
    <s v="NL_05_0104"/>
    <s v="NL05_Lolee"/>
    <n v="250767.250999999"/>
    <n v="487409.85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46"/>
    <s v="Rijn Oost"/>
    <x v="24"/>
    <s v="NL_05"/>
    <s v="niet in Wli, zie 'naam Wli-gebied'"/>
    <s v="Beek"/>
    <s v="R4"/>
    <m/>
    <s v="ST/140301/18.78"/>
    <s v="NL_05_0105"/>
    <s v="onbekend"/>
    <n v="250425.11300000001"/>
    <n v="488932.484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447"/>
    <s v="Rijn Oost"/>
    <x v="24"/>
    <s v="NL_05"/>
    <s v="niet in Wli, zie 'naam Wli-gebied'"/>
    <s v="Beek"/>
    <s v="R4"/>
    <m/>
    <s v="ST/140301/19.38"/>
    <s v="NL_05_0106"/>
    <s v="onbekend"/>
    <n v="250440.106"/>
    <n v="488981.17099999898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448"/>
    <s v="Rijn Oost"/>
    <x v="24"/>
    <s v="NL_05"/>
    <s v="niet in Wli, zie 'naam Wli-gebied'"/>
    <s v="Beek"/>
    <s v="R4"/>
    <m/>
    <s v="ST/140301/20.57"/>
    <s v="NL_05_0107"/>
    <s v="onbekend"/>
    <n v="250507.296999999"/>
    <n v="489062.609999999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449"/>
    <s v="Rijn Oost"/>
    <x v="24"/>
    <s v="NL_05"/>
    <s v="niet in Wli, zie 'naam Wli-gebied'"/>
    <s v="Beek"/>
    <s v="R4"/>
    <m/>
    <s v="ST/140301/21.70"/>
    <s v="NL_05_0108"/>
    <s v="onbekend"/>
    <n v="250567.174999999"/>
    <n v="489134.42099999898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450"/>
    <s v="Rijn Oost"/>
    <x v="24"/>
    <s v="NL_05"/>
    <s v="niet in Wli, zie 'naam Wli-gebied'"/>
    <s v="Beek"/>
    <s v="R4"/>
    <m/>
    <s v="ST/140301/22.61"/>
    <s v="NL_05_0109"/>
    <s v="onbekend"/>
    <n v="250579.769999999"/>
    <n v="489216.06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51"/>
    <s v="Rijn Oost"/>
    <x v="24"/>
    <s v="NL_05"/>
    <s v="niet in Wli, zie 'naam Wli-gebied'"/>
    <s v="Beek"/>
    <s v="R4"/>
    <m/>
    <s v="ST/140301/23.74"/>
    <s v="NL_05_0110"/>
    <s v="onbekend"/>
    <n v="250632.62700000001"/>
    <n v="489297.62699999899"/>
    <s v="stuw"/>
    <x v="0"/>
    <s v="onbekend"/>
    <s v="onbekend"/>
    <x v="0"/>
    <s v="Cascade"/>
    <s v="Cascade"/>
    <x v="2"/>
    <x v="0"/>
    <x v="3"/>
    <x v="0"/>
    <m/>
    <m/>
    <m/>
    <m/>
    <m/>
    <m/>
    <m/>
    <m/>
  </r>
  <r>
    <s v="KN1452"/>
    <s v="Rijn Oost"/>
    <x v="24"/>
    <s v="NL_05"/>
    <s v="niet in Wli, zie 'naam Wli-gebied'"/>
    <s v="Beek"/>
    <s v="R4"/>
    <m/>
    <s v="ST/140301/39.04"/>
    <s v="NL_05_0111"/>
    <s v="onbekend"/>
    <n v="250792.33600000001"/>
    <n v="490257.168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53"/>
    <s v="Rijn Oost"/>
    <x v="24"/>
    <s v="NL_05"/>
    <s v="niet in Wli, zie 'naam Wli-gebied'"/>
    <s v="Beek"/>
    <s v="R4"/>
    <m/>
    <s v="ST/140301/41.56"/>
    <s v="NL_05_0112"/>
    <s v="onbekend"/>
    <n v="250766.780999999"/>
    <n v="490511.03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54"/>
    <s v="Rijn Oost"/>
    <x v="24"/>
    <s v="NL_05"/>
    <s v="Lolee"/>
    <s v="Beek"/>
    <s v="R4"/>
    <m/>
    <s v="ST/140301/8.13"/>
    <s v="NL_05_0113"/>
    <s v="NL05_Lolee"/>
    <n v="250925.503"/>
    <n v="488013.0949999989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55"/>
    <s v="Rijn Oost"/>
    <x v="24"/>
    <s v="NL_05"/>
    <s v="niet in Wli, zie 'naam Wli-gebied'"/>
    <s v="Beek"/>
    <s v="R4"/>
    <m/>
    <s v="ST/140303/11.09"/>
    <s v="NL_05_0114"/>
    <s v="onbekend"/>
    <n v="251568.280999999"/>
    <n v="491268.96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56"/>
    <s v="Rijn Oost"/>
    <x v="24"/>
    <s v="NL_05"/>
    <s v="niet in Wli, zie 'naam Wli-gebied'"/>
    <s v="Beek"/>
    <s v="R4"/>
    <m/>
    <s v="ST/140303/27.07"/>
    <s v="NL_05_0115"/>
    <s v="onbekend"/>
    <n v="252866.81400000001"/>
    <n v="491974.701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57"/>
    <s v="Rijn Oost"/>
    <x v="24"/>
    <s v="NL_05"/>
    <s v="niet in Wli, zie 'naam Wli-gebied'"/>
    <s v="Beek"/>
    <s v="R4"/>
    <m/>
    <s v="ST/140303/29.57"/>
    <s v="NL_05_0116"/>
    <s v="onbekend"/>
    <n v="253099.666"/>
    <n v="492067.954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58"/>
    <s v="Rijn Oost"/>
    <x v="24"/>
    <s v="NL_05"/>
    <s v="niet in Wli, zie 'naam Wli-gebied'"/>
    <s v="Beek"/>
    <s v="R4"/>
    <m/>
    <s v="ST/14030306/1.98"/>
    <s v="NL_05_0117"/>
    <s v="onbekend"/>
    <n v="253480.861999999"/>
    <n v="492339.35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59"/>
    <s v="Rijn Oost"/>
    <x v="24"/>
    <s v="NL_05"/>
    <s v="niet in Wli, zie 'naam Wli-gebied'"/>
    <s v="Beek"/>
    <s v="R13"/>
    <m/>
    <s v="ST/14030306/17.78"/>
    <s v="NL_05_0118"/>
    <s v="onbekend"/>
    <n v="254965.242999999"/>
    <n v="492524.917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60"/>
    <s v="Rijn Oost"/>
    <x v="24"/>
    <s v="NL_05"/>
    <s v="Lolee"/>
    <s v="Beek"/>
    <s v="R5"/>
    <m/>
    <s v="ST/1404/30.65"/>
    <s v="NL_05_0119"/>
    <s v="NL05_Lolee"/>
    <n v="252620.057"/>
    <n v="486386.195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61"/>
    <s v="Rijn Oost"/>
    <x v="24"/>
    <s v="NL_05"/>
    <s v="Lolee"/>
    <s v="Beek"/>
    <s v="R5"/>
    <m/>
    <s v="ST/1404/40.98"/>
    <s v="NL_05_0120"/>
    <s v="NL05_Lolee"/>
    <n v="253562.49400000001"/>
    <n v="486398.856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62"/>
    <s v="Rijn Oost"/>
    <x v="24"/>
    <s v="NL_05"/>
    <s v="Lolee"/>
    <s v="Beek"/>
    <s v="R5"/>
    <m/>
    <s v="ST/1405/10.13"/>
    <s v="NL_05_0121"/>
    <s v="NL05_Lolee"/>
    <n v="249736.527"/>
    <n v="484411.440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63"/>
    <s v="Rijn Oost"/>
    <x v="24"/>
    <s v="NL_05"/>
    <s v="Lolee"/>
    <s v="Beek"/>
    <s v="R5"/>
    <m/>
    <s v="ST/1405/35.70"/>
    <s v="NL_05_0122"/>
    <s v="NL05_Lolee"/>
    <n v="251755.747"/>
    <n v="483970.222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64"/>
    <s v="Rijn Oost"/>
    <x v="24"/>
    <s v="NL_05"/>
    <s v="Lolee"/>
    <s v="Beek"/>
    <s v="R5"/>
    <m/>
    <s v="ST/1405/43.13"/>
    <s v="NL_05_0123"/>
    <s v="NL05_Lolee"/>
    <n v="252418.79800000001"/>
    <n v="483755.793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65"/>
    <s v="Rijn Oost"/>
    <x v="24"/>
    <s v="NL_05"/>
    <s v="niet in Wli, zie 'naam Wli-gebied'"/>
    <s v="Beek"/>
    <s v="R5"/>
    <m/>
    <s v="ST/1405/5.50"/>
    <s v="NL_05_0124"/>
    <s v="onbekend"/>
    <n v="249376.13500000001"/>
    <n v="484552.83399999898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466"/>
    <s v="Rijn Oost"/>
    <x v="24"/>
    <s v="NL_05"/>
    <s v="Lolee"/>
    <s v="Beek"/>
    <s v="R5"/>
    <m/>
    <s v="ST/1405/52.29"/>
    <s v="NL_05_0125"/>
    <s v="NL05_Lolee"/>
    <n v="253321.019999999"/>
    <n v="483662.240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67"/>
    <s v="Rijn Oost"/>
    <x v="24"/>
    <s v="NL_05"/>
    <s v="Lolee"/>
    <s v="Beek"/>
    <s v="R5"/>
    <m/>
    <s v="ST/1405/54.26"/>
    <s v="NL_05_0126"/>
    <s v="NL05_Lolee"/>
    <n v="253514.704"/>
    <n v="483680.46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68"/>
    <s v="Rijn Oost"/>
    <x v="24"/>
    <s v="NL_05"/>
    <s v="Lolee"/>
    <s v="Beek"/>
    <s v="R5"/>
    <m/>
    <s v="ST/1405/58.97"/>
    <s v="NL_05_0127"/>
    <s v="NL05_Lolee"/>
    <n v="253949.883"/>
    <n v="483751.474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69"/>
    <s v="Rijn Oost"/>
    <x v="24"/>
    <s v="NL_05"/>
    <s v="niet in Wli, zie 'naam Wli-gebied'"/>
    <s v="Beek"/>
    <s v="R5"/>
    <m/>
    <s v="ST/1405/9.63"/>
    <s v="NL_05_0128"/>
    <s v="onbekend"/>
    <n v="249692.128"/>
    <n v="484427.28499999898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470"/>
    <s v="Rijn Oost"/>
    <x v="24"/>
    <s v="NL_05"/>
    <s v="Bornsebeek"/>
    <s v="Beek"/>
    <s v="R5"/>
    <m/>
    <s v="ST/15/17.97"/>
    <s v="NL_05_0129"/>
    <s v="NL05_Bornsebeek"/>
    <n v="246093.348"/>
    <n v="483623.087"/>
    <s v="stuw"/>
    <x v="0"/>
    <s v="onbekend"/>
    <s v="onbekend"/>
    <x v="0"/>
    <s v="Vertical-slot"/>
    <s v="vertical slotvispassage"/>
    <x v="2"/>
    <x v="0"/>
    <x v="3"/>
    <x v="0"/>
    <m/>
    <m/>
    <m/>
    <m/>
    <m/>
    <m/>
    <m/>
    <m/>
  </r>
  <r>
    <s v="KN1471"/>
    <s v="Rijn Oost"/>
    <x v="24"/>
    <s v="NL_05"/>
    <s v="Bornsebeek"/>
    <s v="Beek"/>
    <s v="R5"/>
    <m/>
    <s v="ST/15/60.00"/>
    <s v="NL_05_0130"/>
    <s v="NL05_Bornsebeek"/>
    <n v="248005.394999999"/>
    <n v="480795.36300000001"/>
    <s v="stuw"/>
    <x v="0"/>
    <s v="onbekend"/>
    <s v="onbekend"/>
    <x v="0"/>
    <s v="V-vormige passage"/>
    <s v="bekkenpassage"/>
    <x v="2"/>
    <x v="0"/>
    <x v="3"/>
    <x v="0"/>
    <m/>
    <m/>
    <m/>
    <m/>
    <m/>
    <m/>
    <m/>
    <m/>
  </r>
  <r>
    <s v="KN1472"/>
    <s v="Rijn Oost"/>
    <x v="24"/>
    <s v="NL_05"/>
    <s v="Bornsebeek"/>
    <s v="Beek"/>
    <s v="R5"/>
    <m/>
    <s v="ST/15/91.65"/>
    <s v="NL_05_0131"/>
    <s v="NL05_Bornsebeek"/>
    <n v="249130.674999999"/>
    <n v="479041.49200000003"/>
    <s v="stuw"/>
    <x v="0"/>
    <s v="onbekend"/>
    <s v="onbekend"/>
    <x v="0"/>
    <s v="V-vormige passage"/>
    <s v="bekkenpassage"/>
    <x v="2"/>
    <x v="0"/>
    <x v="3"/>
    <x v="0"/>
    <m/>
    <m/>
    <m/>
    <m/>
    <m/>
    <m/>
    <m/>
    <m/>
  </r>
  <r>
    <s v="KN1473"/>
    <s v="Rijn Oost"/>
    <x v="24"/>
    <s v="NL_05"/>
    <s v="Azelerbeek"/>
    <s v="Beek"/>
    <s v="R5"/>
    <m/>
    <s v="ST/1501/15.95"/>
    <s v="NL_05_0132"/>
    <s v="NL05_Azelerbeek"/>
    <n v="245644.698999999"/>
    <n v="482162.004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74"/>
    <s v="Rijn Oost"/>
    <x v="24"/>
    <s v="NL_05"/>
    <s v="Azelerbeek"/>
    <s v="Beek"/>
    <s v="R5"/>
    <m/>
    <s v="ST/1501/72.26"/>
    <s v="NL_05_0133"/>
    <s v="NL05_Azelerbeek"/>
    <n v="245690.508"/>
    <n v="477432.831999999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75"/>
    <s v="Rijn Oost"/>
    <x v="24"/>
    <s v="NL_05"/>
    <s v="Azelerbeek"/>
    <s v="Beek"/>
    <s v="R5"/>
    <m/>
    <s v="ST/1502/0.00"/>
    <s v="NL_05_0134"/>
    <s v="NL05_Azelerbeek"/>
    <n v="245739.04500000001"/>
    <n v="477348.924999999"/>
    <s v="Vispassage"/>
    <x v="11"/>
    <s v="onbekend"/>
    <s v="onbekend"/>
    <x v="0"/>
    <s v="comb: cascade/v-vormige overlaten"/>
    <s v="bekkenpassage"/>
    <x v="2"/>
    <x v="0"/>
    <x v="3"/>
    <x v="0"/>
    <m/>
    <m/>
    <m/>
    <m/>
    <m/>
    <m/>
    <m/>
    <m/>
  </r>
  <r>
    <s v="KN1476"/>
    <s v="Rijn Oost"/>
    <x v="24"/>
    <s v="NL_05"/>
    <s v="Azelerbeek"/>
    <s v="Beek"/>
    <s v="R5"/>
    <m/>
    <s v="ST/1502/38.45"/>
    <s v="NL_05_0135"/>
    <s v="NL05_Azelerbeek"/>
    <n v="247832.014"/>
    <n v="474493.886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477"/>
    <s v="Rijn Oost"/>
    <x v="24"/>
    <s v="NL_05"/>
    <s v="Azelerbeek"/>
    <s v="Beek"/>
    <s v="R5"/>
    <m/>
    <s v="ST/1502/52.20"/>
    <s v="NL_05_0136"/>
    <s v="NL05_Azelerbeek"/>
    <n v="248425.709"/>
    <n v="473548.223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78"/>
    <s v="Rijn Oost"/>
    <x v="24"/>
    <s v="NL_05"/>
    <s v="Azelerbeek"/>
    <s v="Beek"/>
    <s v="R5"/>
    <m/>
    <s v="ST/1502/54.10"/>
    <s v="NL_05_0137"/>
    <s v="NL05_Azelerbeek"/>
    <n v="248523.690999999"/>
    <n v="473388.917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79"/>
    <s v="Rijn Oost"/>
    <x v="24"/>
    <s v="NL_05"/>
    <s v="Bornsebeek"/>
    <s v="Beek"/>
    <s v="R5"/>
    <m/>
    <s v="ST/1503/0.00"/>
    <s v="NL_05_0138"/>
    <s v="NL05_Bornsebeek"/>
    <n v="248567.201"/>
    <n v="475136.9969999989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80"/>
    <s v="Rijn Oost"/>
    <x v="24"/>
    <s v="NL_05"/>
    <s v="Bornsebeek"/>
    <s v="Beek"/>
    <s v="R5"/>
    <m/>
    <s v="ST/1503/23.74"/>
    <s v="NL_05_0139"/>
    <s v="NL05_Bornsebeek"/>
    <n v="250759.46400000001"/>
    <n v="474551.398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81"/>
    <s v="Rijn Oost"/>
    <x v="24"/>
    <s v="NL_05"/>
    <s v="Bornsebeek"/>
    <s v="Beek"/>
    <s v="R5"/>
    <m/>
    <s v="ST/1503/30.34"/>
    <s v="NL_05_0140"/>
    <s v="NL05_Bornsebeek"/>
    <n v="251410.668999999"/>
    <n v="474509.043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82"/>
    <s v="Rijn Oost"/>
    <x v="24"/>
    <s v="NL_05"/>
    <s v="Bornsebeek"/>
    <s v="Beek"/>
    <s v="R5"/>
    <m/>
    <s v="ST/1503/34.42"/>
    <s v="NL_05_0141"/>
    <s v="NL05_Bornsebeek"/>
    <n v="251762.209"/>
    <n v="474340.148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83"/>
    <s v="Rijn Oost"/>
    <x v="24"/>
    <s v="NL_05"/>
    <s v="Bornsebeek"/>
    <s v="sloot"/>
    <s v="M1"/>
    <m/>
    <s v="ST/1503/34.46"/>
    <s v="NL_05_0142"/>
    <s v="NL05_Bornsebeek"/>
    <n v="251769.15900000001"/>
    <n v="474337.365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84"/>
    <s v="Rijn Oost"/>
    <x v="24"/>
    <s v="NL_05"/>
    <s v="Bornsebeek"/>
    <s v="Beek"/>
    <s v="R5"/>
    <m/>
    <s v="ST/1503/6.78"/>
    <s v="NL_05_0143"/>
    <s v="NL05_Bornsebeek"/>
    <n v="249168.72700000001"/>
    <n v="474968.428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85"/>
    <s v="Rijn Oost"/>
    <x v="24"/>
    <s v="NL_05"/>
    <s v="Bornsebeek"/>
    <s v="Beek"/>
    <s v="R5"/>
    <m/>
    <s v="ST/1505/10.77"/>
    <s v="NL_05_0144"/>
    <s v="NL05_Bornsebeek"/>
    <n v="248245.614"/>
    <n v="477888.397999999"/>
    <s v="stuw"/>
    <x v="0"/>
    <s v="onbekend"/>
    <s v="onbekend"/>
    <x v="0"/>
    <s v="Vertical-slot"/>
    <s v="vertical slotvispassage"/>
    <x v="2"/>
    <x v="0"/>
    <x v="3"/>
    <x v="0"/>
    <m/>
    <m/>
    <m/>
    <m/>
    <m/>
    <m/>
    <m/>
    <m/>
  </r>
  <r>
    <s v="KN1486"/>
    <s v="Rijn Oost"/>
    <x v="24"/>
    <s v="NL_05"/>
    <s v="Bornsebeek"/>
    <s v="Beek"/>
    <s v="R5"/>
    <m/>
    <s v="ST/1505/29.42"/>
    <s v="NL_05_0145"/>
    <s v="NL05_Bornsebeek"/>
    <n v="248177.00200000001"/>
    <n v="476141.663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87"/>
    <s v="Rijn Oost"/>
    <x v="24"/>
    <s v="NL_05"/>
    <s v="Oude Bornsche beek"/>
    <s v="Beek"/>
    <s v="R5"/>
    <m/>
    <s v="ST/16/0.91"/>
    <s v="NL_05_0146"/>
    <s v="NL05_Oudebornschebeek"/>
    <n v="246623.454"/>
    <n v="484495.92200000002"/>
    <s v="Vispassage"/>
    <x v="11"/>
    <s v="onbekend"/>
    <s v="onbekend"/>
    <x v="0"/>
    <s v="V-vormige passage"/>
    <s v="bekkenpassage"/>
    <x v="2"/>
    <x v="0"/>
    <x v="3"/>
    <x v="0"/>
    <m/>
    <m/>
    <m/>
    <m/>
    <m/>
    <m/>
    <m/>
    <m/>
  </r>
  <r>
    <s v="KN1488"/>
    <s v="Rijn Oost"/>
    <x v="24"/>
    <s v="NL_05"/>
    <s v="niet in Wli, zie 'naam Wli-gebied'"/>
    <s v="Beek"/>
    <s v="R5"/>
    <m/>
    <s v="ST/16/1.05"/>
    <s v="NL_05_0147"/>
    <s v="onbekend"/>
    <n v="246639.37700000001"/>
    <n v="484515.84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89"/>
    <s v="Rijn Oost"/>
    <x v="24"/>
    <s v="NL_05"/>
    <s v="Oude Bornsche beek"/>
    <s v="Beek"/>
    <s v="R5"/>
    <m/>
    <s v="ST/16/13.75"/>
    <s v="NL_05_0148"/>
    <s v="NL05_Oudebornschebeek"/>
    <n v="247533.995"/>
    <n v="483746.451"/>
    <s v="stuw"/>
    <x v="0"/>
    <s v="onbekend"/>
    <s v="onbekend"/>
    <x v="0"/>
    <s v="V-vormige passage"/>
    <s v="bekkenpassage"/>
    <x v="2"/>
    <x v="0"/>
    <x v="3"/>
    <x v="0"/>
    <m/>
    <m/>
    <m/>
    <m/>
    <m/>
    <m/>
    <m/>
    <m/>
  </r>
  <r>
    <s v="KN1490"/>
    <s v="Rijn Oost"/>
    <x v="24"/>
    <s v="NL_05"/>
    <s v="Gammelkerbeek"/>
    <s v="Beek"/>
    <s v="R5"/>
    <m/>
    <s v="ST/1601/0.17"/>
    <s v="NL_05_0149"/>
    <s v="NL05_Gammelkerbeek"/>
    <n v="248606.40700000001"/>
    <n v="481959.025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91"/>
    <s v="Rijn Oost"/>
    <x v="24"/>
    <s v="NL_05"/>
    <s v="Gammelkerbeek"/>
    <s v="Beek"/>
    <s v="R5"/>
    <m/>
    <s v="ST/1601/34.57"/>
    <s v="NL_05_0150"/>
    <s v="NL05_Gammelkerbeek"/>
    <n v="251787.6"/>
    <n v="482030.786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92"/>
    <s v="Rijn Oost"/>
    <x v="24"/>
    <s v="NL_05"/>
    <s v="Gammelkerbeek"/>
    <s v="Beek"/>
    <s v="R5"/>
    <m/>
    <s v="ST/1601/42.87"/>
    <s v="NL_05_0151"/>
    <s v="NL05_Gammelkerbeek"/>
    <n v="252584.375999999"/>
    <n v="481840.565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93"/>
    <s v="Rijn Oost"/>
    <x v="24"/>
    <s v="NL_05"/>
    <s v="Gammelkerbeek"/>
    <s v="Beek"/>
    <s v="R5"/>
    <m/>
    <s v="ST/1601/51.66"/>
    <s v="NL_05_0152"/>
    <s v="NL05_Gammelkerbeek"/>
    <n v="253405.231999999"/>
    <n v="481854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94"/>
    <s v="Rijn Oost"/>
    <x v="24"/>
    <s v="NL_05"/>
    <s v="Gammelkerbeek"/>
    <s v="Beek"/>
    <s v="R5"/>
    <m/>
    <s v="ST/1601/6.81"/>
    <s v="NL_05_0153"/>
    <s v="NL05_Gammelkerbeek"/>
    <n v="249081.71100000001"/>
    <n v="482249.3069999989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95"/>
    <s v="Rijn Oost"/>
    <x v="24"/>
    <s v="NL_05"/>
    <s v="Gammelkerbeek"/>
    <s v="Beek"/>
    <s v="R5"/>
    <m/>
    <s v="ST/1601/60.23"/>
    <s v="NL_05_0154"/>
    <s v="NL05_Gammelkerbeek"/>
    <n v="254220.231"/>
    <n v="481594.863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96"/>
    <s v="Rijn Oost"/>
    <x v="24"/>
    <s v="NL_05"/>
    <s v="Gammelkerbeek"/>
    <s v="Beek"/>
    <s v="R5"/>
    <m/>
    <s v="ST/1601/63.41"/>
    <s v="NL_05_0155"/>
    <s v="NL05_Gammelkerbeek"/>
    <n v="254534.49400000001"/>
    <n v="481635.794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97"/>
    <s v="Rijn Oost"/>
    <x v="24"/>
    <s v="NL_05"/>
    <s v="Gammelkerbeek"/>
    <s v="Beek"/>
    <s v="R5"/>
    <m/>
    <s v="ST/1601/68.80"/>
    <s v="NL_05_0156"/>
    <s v="NL05_Gammelkerbeek"/>
    <n v="255049.793999999"/>
    <n v="481656.724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98"/>
    <s v="Rijn Oost"/>
    <x v="24"/>
    <s v="NL_05"/>
    <s v="Gammelkerbeek"/>
    <s v="Beek"/>
    <s v="R5"/>
    <m/>
    <s v="ST/1601/71.24"/>
    <s v="NL_05_0157"/>
    <s v="NL05_Gammelkerbeek"/>
    <n v="255283.93900000001"/>
    <n v="481631.565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499"/>
    <s v="Rijn Oost"/>
    <x v="24"/>
    <s v="NL_05"/>
    <s v="Gammelkerbeek"/>
    <s v="Beek"/>
    <s v="R5"/>
    <m/>
    <s v="ST/1601/73.55"/>
    <s v="NL_05_0158"/>
    <s v="NL05_Gammelkerbeek"/>
    <n v="255510.13500000001"/>
    <n v="481592.717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00"/>
    <s v="Rijn Oost"/>
    <x v="24"/>
    <s v="NL_05"/>
    <s v="Gammelkerbeek"/>
    <s v="Beek"/>
    <s v="R5"/>
    <m/>
    <s v="ST/1601/74.78"/>
    <s v="NL_05_0159"/>
    <s v="NL05_Gammelkerbeek"/>
    <n v="255564.96400000001"/>
    <n v="481496.027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01"/>
    <s v="Rijn Oost"/>
    <x v="24"/>
    <s v="NL_05"/>
    <s v="Gammelkerbeek"/>
    <s v="Beek"/>
    <s v="R5"/>
    <m/>
    <s v="ST/1601/76.02"/>
    <s v="NL_05_0160"/>
    <s v="NL05_Gammelkerbeek"/>
    <n v="255664.20800000001"/>
    <n v="481435.856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02"/>
    <s v="Rijn Oost"/>
    <x v="24"/>
    <s v="NL_05"/>
    <s v="Gammelkerbeek"/>
    <s v="Beek"/>
    <s v="R5"/>
    <m/>
    <s v="ST/1601/78.84"/>
    <s v="NL_05_0161"/>
    <s v="NL05_Gammelkerbeek"/>
    <n v="255943.33199999901"/>
    <n v="481408.54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03"/>
    <s v="Rijn Oost"/>
    <x v="24"/>
    <s v="NL_05"/>
    <s v="Gammelkerbeek"/>
    <s v="sloot"/>
    <s v="M1"/>
    <m/>
    <s v="ST/1601/80.75"/>
    <s v="NL_05_0162"/>
    <s v="NL05_Gammelkerbeek"/>
    <n v="256114.753"/>
    <n v="481372.961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04"/>
    <s v="Rijn Oost"/>
    <x v="24"/>
    <s v="NL_05"/>
    <s v="Gammelkerbeek"/>
    <s v="Beek"/>
    <s v="R5"/>
    <m/>
    <s v="ST/160102/0.12"/>
    <s v="NL_05_0163"/>
    <s v="NL05_Gammelkerbeek"/>
    <n v="256126.745"/>
    <n v="481370.7579999989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05"/>
    <s v="Rijn Oost"/>
    <x v="24"/>
    <s v="NL_05"/>
    <s v="Oude Bornsche beek"/>
    <s v="Beek"/>
    <s v="R5"/>
    <m/>
    <s v="ST/1602/15.67"/>
    <s v="NL_05_0164"/>
    <s v="NL05_Oudebornschebeek"/>
    <n v="249463.08199999901"/>
    <n v="480892.829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06"/>
    <s v="Rijn Oost"/>
    <x v="24"/>
    <s v="NL_05"/>
    <s v="Oude Bornsche beek"/>
    <s v="Beek"/>
    <s v="R5"/>
    <m/>
    <s v="ST/1602/3.93"/>
    <s v="NL_05_0165"/>
    <s v="NL05_Oudebornschebeek"/>
    <n v="248840.58600000001"/>
    <n v="481664.185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07"/>
    <s v="Rijn Oost"/>
    <x v="24"/>
    <s v="NL_05"/>
    <s v="Oude Bornsche beek"/>
    <s v="Beek"/>
    <s v="R5"/>
    <m/>
    <s v="ST/1602/36.35"/>
    <s v="NL_05_0166"/>
    <s v="NL05_Oudebornschebeek"/>
    <n v="251441.087"/>
    <n v="481371.954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08"/>
    <s v="Rijn Oost"/>
    <x v="24"/>
    <s v="NL_05"/>
    <s v="Oude Bornsche beek"/>
    <s v="Beek"/>
    <s v="R5"/>
    <m/>
    <s v="ST/1602/46.09"/>
    <s v="NL_05_0167"/>
    <s v="NL05_Oudebornschebeek"/>
    <n v="252385.07800000001"/>
    <n v="481378.808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09"/>
    <s v="Rijn Oost"/>
    <x v="24"/>
    <s v="NL_05"/>
    <s v="Oude Bornsche beek"/>
    <s v="Beek"/>
    <s v="R5"/>
    <m/>
    <s v="ST/1602/51.96"/>
    <s v="NL_05_0168"/>
    <s v="NL05_Oudebornschebeek"/>
    <n v="252924.86600000001"/>
    <n v="481153.069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10"/>
    <s v="Rijn Oost"/>
    <x v="24"/>
    <s v="NL_05"/>
    <s v="Oude Bornsche beek"/>
    <s v="Beek"/>
    <s v="R5"/>
    <m/>
    <s v="ST/1602/53.89"/>
    <s v="NL_05_0169"/>
    <s v="NL05_Oudebornschebeek"/>
    <n v="252977.788"/>
    <n v="480970.141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11"/>
    <s v="Rijn Oost"/>
    <x v="24"/>
    <s v="NL_05"/>
    <s v="Oude Bornsche beek"/>
    <s v="Beek"/>
    <s v="R4"/>
    <m/>
    <s v="ST/1602/58.48"/>
    <s v="NL_05_0170"/>
    <s v="NL05_Oudebornschebeek"/>
    <n v="253269.959999999"/>
    <n v="480618.31400000001"/>
    <s v="Vispassage"/>
    <x v="11"/>
    <s v="onbekend"/>
    <s v="onbekend"/>
    <x v="0"/>
    <s v="V-vormige passage"/>
    <s v="bekkenpassage"/>
    <x v="2"/>
    <x v="0"/>
    <x v="3"/>
    <x v="0"/>
    <m/>
    <m/>
    <m/>
    <m/>
    <m/>
    <m/>
    <m/>
    <m/>
  </r>
  <r>
    <s v="KN1512"/>
    <s v="Rijn Oost"/>
    <x v="24"/>
    <s v="NL_05"/>
    <s v="Oude Bornsche beek"/>
    <s v="Beek"/>
    <s v="R5"/>
    <m/>
    <s v="ST/1602/61.22"/>
    <s v="NL_05_0171"/>
    <s v="NL05_Oudebornschebeek"/>
    <n v="253445.19200000001"/>
    <n v="480468.750999999"/>
    <s v="Vispassage"/>
    <x v="11"/>
    <s v="onbekend"/>
    <s v="onbekend"/>
    <x v="0"/>
    <s v="V-vormige passage"/>
    <s v="bekkenpassage"/>
    <x v="2"/>
    <x v="0"/>
    <x v="3"/>
    <x v="0"/>
    <m/>
    <m/>
    <m/>
    <m/>
    <m/>
    <m/>
    <m/>
    <m/>
  </r>
  <r>
    <s v="KN1513"/>
    <s v="Rijn Oost"/>
    <x v="24"/>
    <s v="NL_05"/>
    <s v="Oude Bornsche beek"/>
    <s v="Beek"/>
    <s v="R5"/>
    <m/>
    <s v="ST/1602/65.72"/>
    <s v="NL_05_0172"/>
    <s v="NL05_Oudebornschebeek"/>
    <n v="253735.035999999"/>
    <n v="480142.168999999"/>
    <s v="Vispassage"/>
    <x v="11"/>
    <s v="onbekend"/>
    <s v="onbekend"/>
    <x v="0"/>
    <s v="comb: cascade/v-vormige overlaten"/>
    <s v="bekkenpassage"/>
    <x v="2"/>
    <x v="0"/>
    <x v="3"/>
    <x v="0"/>
    <m/>
    <m/>
    <m/>
    <m/>
    <m/>
    <m/>
    <m/>
    <m/>
  </r>
  <r>
    <s v="KN1514"/>
    <s v="Rijn Oost"/>
    <x v="24"/>
    <s v="NL_05"/>
    <s v="Oude Bornsche beek"/>
    <s v="Beek"/>
    <s v="R5"/>
    <m/>
    <s v="ST/1602/66.53"/>
    <s v="NL_05_0173"/>
    <s v="NL05_Oudebornschebeek"/>
    <n v="253758.91500000001"/>
    <n v="480066.854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15"/>
    <s v="Rijn Oost"/>
    <x v="24"/>
    <s v="NL_05"/>
    <s v="Oude Bornsche beek"/>
    <s v="Beek"/>
    <s v="R5"/>
    <m/>
    <s v="ST/1602/72.83"/>
    <s v="NL_05_0174"/>
    <s v="NL05_Oudebornschebeek"/>
    <n v="254352.394999999"/>
    <n v="480024.58199999901"/>
    <s v="Vispassage"/>
    <x v="11"/>
    <s v="onbekend"/>
    <s v="onbekend"/>
    <x v="0"/>
    <s v="V-vormige passage"/>
    <s v="bekkenpassage"/>
    <x v="2"/>
    <x v="0"/>
    <x v="3"/>
    <x v="0"/>
    <m/>
    <m/>
    <m/>
    <m/>
    <m/>
    <m/>
    <m/>
    <m/>
  </r>
  <r>
    <s v="KN1516"/>
    <s v="Rijn Oost"/>
    <x v="24"/>
    <s v="NL_05"/>
    <s v="Oude Bornsche beek"/>
    <s v="Beek"/>
    <s v="R5"/>
    <m/>
    <s v="ST/1602/76.96"/>
    <s v="NL_05_0175"/>
    <s v="NL05_Oudebornschebeek"/>
    <n v="254737.272999999"/>
    <n v="480055.428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17"/>
    <s v="Rijn Oost"/>
    <x v="24"/>
    <s v="NL_05"/>
    <s v="Oude Bornsche beek"/>
    <s v="Beek"/>
    <s v="R5"/>
    <m/>
    <s v="ST/1602/79.88"/>
    <s v="NL_05_0176"/>
    <s v="NL05_Oudebornschebeek"/>
    <n v="255033.307999999"/>
    <n v="480056.3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18"/>
    <s v="Rijn Oost"/>
    <x v="24"/>
    <s v="NL_05"/>
    <s v="Oude Bornsche beek"/>
    <s v="Beek"/>
    <s v="R5"/>
    <m/>
    <s v="ST/1602/84.04"/>
    <s v="NL_05_0177"/>
    <s v="NL05_Oudebornschebeek"/>
    <n v="255359.024999999"/>
    <n v="479912.222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19"/>
    <s v="Rijn Oost"/>
    <x v="24"/>
    <s v="NL_05"/>
    <s v="Oude Bornsche beek"/>
    <s v="Beek"/>
    <s v="R5"/>
    <m/>
    <s v="ST/1602/86.81"/>
    <s v="NL_05_0178"/>
    <s v="NL05_Oudebornschebeek"/>
    <n v="255598.614999999"/>
    <n v="479792.803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20"/>
    <s v="Rijn Oost"/>
    <x v="24"/>
    <s v="NL_05"/>
    <s v="Oude Bornsche beek"/>
    <s v="Beek"/>
    <s v="R5"/>
    <m/>
    <s v="ST/1602/90.03"/>
    <s v="NL_05_0179"/>
    <s v="NL05_Oudebornschebeek"/>
    <n v="255864.060999999"/>
    <n v="479593.125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21"/>
    <s v="Rijn Oost"/>
    <x v="24"/>
    <s v="NL_05"/>
    <s v="Oude Bornsche beek"/>
    <s v="Beek"/>
    <s v="R5"/>
    <m/>
    <s v="ST/1602/93.88"/>
    <s v="NL_05_0180"/>
    <s v="NL05_Oudebornschebeek"/>
    <n v="256178.399999999"/>
    <n v="479399.65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22"/>
    <s v="Rijn Oost"/>
    <x v="24"/>
    <s v="NL_05"/>
    <s v="Oude Bornsche beek"/>
    <s v="Beek"/>
    <s v="R5"/>
    <m/>
    <s v="ST/160201/6.42"/>
    <s v="NL_05_0181"/>
    <s v="NL05_Oudebornschebeek"/>
    <n v="257000.201999999"/>
    <n v="479141.484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523"/>
    <s v="Rijn Oost"/>
    <x v="24"/>
    <s v="NL_05"/>
    <s v="Oude Bornsche beek"/>
    <s v="Beek"/>
    <s v="R4"/>
    <m/>
    <s v="ST/160201/6.99"/>
    <s v="NL_05_0182"/>
    <s v="NL05_Oudebornschebeek"/>
    <n v="257034.144"/>
    <n v="479101.73300000001"/>
    <s v="Vispassage"/>
    <x v="11"/>
    <s v="onbekend"/>
    <s v="onbekend"/>
    <x v="0"/>
    <s v="V-vormige passage"/>
    <s v="bekkenpassage"/>
    <x v="2"/>
    <x v="0"/>
    <x v="3"/>
    <x v="0"/>
    <m/>
    <m/>
    <m/>
    <m/>
    <m/>
    <m/>
    <m/>
    <m/>
  </r>
  <r>
    <s v="KN1524"/>
    <s v="Rijn Oost"/>
    <x v="24"/>
    <s v="NL_05"/>
    <s v="niet in Wli, zie 'naam Wli-gebied'"/>
    <s v="Beek"/>
    <s v="R4"/>
    <m/>
    <s v="ST/2001/0.22"/>
    <s v="NL_05_0183"/>
    <s v="onbekend"/>
    <n v="235509.85800000001"/>
    <n v="471010.435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25"/>
    <s v="Rijn Oost"/>
    <x v="24"/>
    <s v="NL_05"/>
    <s v="niet in Wli, zie 'naam Wli-gebied'"/>
    <s v="Beek"/>
    <s v="R4"/>
    <m/>
    <s v="ST/2001/0.23"/>
    <s v="NL_05_0184"/>
    <s v="onbekend"/>
    <n v="235510.47200000001"/>
    <n v="471008.321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26"/>
    <s v="Rijn Oost"/>
    <x v="24"/>
    <s v="NL_05"/>
    <s v="Boven Regge"/>
    <s v="Beek"/>
    <s v="R5"/>
    <m/>
    <s v="ST/2001/30.15"/>
    <s v="NL_05_0185"/>
    <s v="NL05_Bovenregge"/>
    <n v="234408.08300000001"/>
    <n v="468746.423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27"/>
    <s v="Rijn Oost"/>
    <x v="24"/>
    <s v="NL_05"/>
    <s v="Boven Regge"/>
    <s v="Beek"/>
    <s v="R5"/>
    <m/>
    <s v="ST/2002/0.55"/>
    <s v="NL_05_0186"/>
    <s v="NL05_Bovenregge"/>
    <n v="235572.087"/>
    <n v="470995.244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28"/>
    <s v="Rijn Oost"/>
    <x v="24"/>
    <s v="NL_05"/>
    <s v="Boven Regge"/>
    <s v="Beek"/>
    <s v="R5"/>
    <m/>
    <s v="ST/2002/26.32"/>
    <s v="NL_05_0187"/>
    <s v="NL05_Bovenregge"/>
    <n v="235929.772999999"/>
    <n v="468935.353999999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529"/>
    <s v="Rijn Oost"/>
    <x v="24"/>
    <s v="NL_05"/>
    <s v="niet in Wli, zie 'naam Wli-gebied'"/>
    <s v="Beek"/>
    <s v="R4"/>
    <m/>
    <s v="ST/2002/37.97"/>
    <s v="NL_05_0188"/>
    <s v="onbekend"/>
    <n v="236248.95800000001"/>
    <n v="468157.967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530"/>
    <s v="Rijn Oost"/>
    <x v="24"/>
    <s v="NL_05"/>
    <s v="Boven Regge"/>
    <s v="Beek"/>
    <s v="R5"/>
    <m/>
    <s v="ST/2002/4.31"/>
    <s v="NL_05_0189"/>
    <s v="NL05_Bovenregge"/>
    <n v="235920.15700000001"/>
    <n v="470879.995"/>
    <s v="Vispassage"/>
    <x v="11"/>
    <s v="onbekend"/>
    <s v="onbekend"/>
    <x v="0"/>
    <s v="V-vormige passage"/>
    <s v="bekkenpassage"/>
    <x v="2"/>
    <x v="0"/>
    <x v="3"/>
    <x v="0"/>
    <m/>
    <m/>
    <m/>
    <m/>
    <m/>
    <m/>
    <m/>
    <m/>
  </r>
  <r>
    <s v="KN1531"/>
    <s v="Rijn Oost"/>
    <x v="24"/>
    <s v="NL_05"/>
    <s v="niet in Wli, zie 'naam Wli-gebied'"/>
    <s v="Beek"/>
    <s v="R4"/>
    <m/>
    <s v="ST/2002/55.83"/>
    <s v="NL_05_0190"/>
    <s v="onbekend"/>
    <n v="237093.299999999"/>
    <n v="466758.456999999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32"/>
    <s v="Rijn Oost"/>
    <x v="24"/>
    <s v="NL_05"/>
    <s v="niet in Wli, zie 'naam Wli-gebied'"/>
    <s v="Beek"/>
    <s v="R4"/>
    <m/>
    <s v="ST/2002/56.40"/>
    <s v="NL_05_0191"/>
    <s v="onbekend"/>
    <n v="237122.429"/>
    <n v="466717.766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33"/>
    <s v="Rijn Oost"/>
    <x v="24"/>
    <s v="NL_05"/>
    <s v="Poelsbeek"/>
    <s v="Beek"/>
    <s v="R5"/>
    <m/>
    <s v="ST/2003/0.31"/>
    <s v="NL_05_0192"/>
    <s v="NL05_Poelsbeek"/>
    <n v="236876.26500000001"/>
    <n v="471338.674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34"/>
    <s v="Rijn Oost"/>
    <x v="24"/>
    <s v="NL_05"/>
    <s v="Poelsbeek"/>
    <s v="Beek"/>
    <s v="R5"/>
    <m/>
    <s v="ST/2003/0.43"/>
    <s v="NL_05_0193"/>
    <s v="NL05_Poelsbeek"/>
    <n v="236879.28400000001"/>
    <n v="471326.91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35"/>
    <s v="Rijn Oost"/>
    <x v="24"/>
    <s v="NL_05"/>
    <s v="Poelsbeek"/>
    <s v="Beek"/>
    <s v="R5"/>
    <m/>
    <s v="ST/2003/17.21"/>
    <s v="NL_05_0194"/>
    <s v="NL05_Poelsbeek"/>
    <n v="237437.77100000001"/>
    <n v="469846.836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36"/>
    <s v="Rijn Oost"/>
    <x v="24"/>
    <s v="NL_05"/>
    <s v="Poelsbeek"/>
    <s v="Beek"/>
    <s v="R5"/>
    <m/>
    <s v="ST/2003/28.40"/>
    <s v="NL_05_0195"/>
    <s v="NL05_Poelsbeek"/>
    <n v="237982.856"/>
    <n v="468987.286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37"/>
    <s v="Rijn Oost"/>
    <x v="24"/>
    <s v="NL_05"/>
    <s v="Poelsbeek"/>
    <s v="Beek"/>
    <s v="R5"/>
    <m/>
    <s v="ST/2003/36.17"/>
    <s v="NL_05_0196"/>
    <s v="NL05_Poelsbeek"/>
    <n v="238028.152"/>
    <n v="468371.726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38"/>
    <s v="Rijn Oost"/>
    <x v="24"/>
    <s v="NL_05"/>
    <s v="Poelsbeek"/>
    <s v="Beek"/>
    <s v="R5"/>
    <m/>
    <s v="ST/2003/46.77"/>
    <s v="NL_05_0197"/>
    <s v="NL05_Poelsbeek"/>
    <n v="238098.861"/>
    <n v="467411.14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39"/>
    <s v="Rijn Oost"/>
    <x v="24"/>
    <s v="NL_05"/>
    <s v="Poelsbeek"/>
    <s v="Beek"/>
    <s v="R5"/>
    <m/>
    <s v="ST/2003/64.85"/>
    <s v="NL_05_0198"/>
    <s v="NL05_Poelsbeek"/>
    <n v="238796.935999999"/>
    <n v="466225.28499999898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540"/>
    <s v="Rijn Oost"/>
    <x v="24"/>
    <s v="NL_05"/>
    <s v="Poelsbeek"/>
    <s v="Beek"/>
    <s v="R5"/>
    <m/>
    <s v="ST/2003/7.90"/>
    <s v="NL_05_0199"/>
    <s v="NL05_Poelsbeek"/>
    <n v="237213.03200000001"/>
    <n v="470750.335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41"/>
    <s v="Rijn Oost"/>
    <x v="24"/>
    <s v="NL_05"/>
    <s v="Poelsbeek"/>
    <s v="Beek"/>
    <s v="R5"/>
    <m/>
    <s v="ST/2003/74.72"/>
    <s v="NL_05_0200"/>
    <s v="NL05_Poelsbeek"/>
    <n v="239715.61600000001"/>
    <n v="465993.476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42"/>
    <s v="Rijn Oost"/>
    <x v="24"/>
    <s v="NL_05"/>
    <s v="Poelsbeek"/>
    <s v="Beek"/>
    <s v="R5"/>
    <m/>
    <s v="ST/2003/83.40"/>
    <s v="NL_05_0201"/>
    <s v="NL05_Poelsbeek"/>
    <n v="240401.397999999"/>
    <n v="465556.322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43"/>
    <s v="Rijn Oost"/>
    <x v="24"/>
    <s v="NL_05"/>
    <s v="Poelsbeek"/>
    <s v="Beek"/>
    <s v="R5"/>
    <m/>
    <s v="ST/2003/90.45"/>
    <s v="NL_05_0202"/>
    <s v="NL05_Poelsbeek"/>
    <n v="240970.48"/>
    <n v="465204.916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44"/>
    <s v="Rijn Oost"/>
    <x v="24"/>
    <s v="NL_05"/>
    <s v="Bolscherbeek"/>
    <s v="Beek"/>
    <s v="R5"/>
    <m/>
    <s v="ST/2004/0.19"/>
    <s v="NL_05_0203"/>
    <s v="NL05_Bolscherbeek"/>
    <n v="239033.946999999"/>
    <n v="472085.4319999989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45"/>
    <s v="Rijn Oost"/>
    <x v="24"/>
    <s v="NL_05"/>
    <s v="Bolscherbeek"/>
    <s v="Beek"/>
    <s v="R5"/>
    <m/>
    <s v="ST/2004/12.93"/>
    <s v="NL_05_0204"/>
    <s v="NL05_Bolscherbeek"/>
    <n v="239500.80600000001"/>
    <n v="471133.912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46"/>
    <s v="Rijn Oost"/>
    <x v="24"/>
    <s v="NL_05"/>
    <s v="Bolscherbeek"/>
    <s v="Beek"/>
    <s v="R5"/>
    <m/>
    <s v="ST/2004/23.25"/>
    <s v="NL_05_0205"/>
    <s v="NL05_Bolscherbeek"/>
    <n v="240088.27600000001"/>
    <n v="470401.097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47"/>
    <s v="Rijn Oost"/>
    <x v="24"/>
    <s v="NL_05"/>
    <s v="Bolscherbeek"/>
    <s v="Beek"/>
    <s v="R5"/>
    <m/>
    <s v="ST/2004/33.39"/>
    <s v="NL_05_0206"/>
    <s v="NL05_Bolscherbeek"/>
    <n v="240701.217999999"/>
    <n v="469748.120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48"/>
    <s v="Rijn Oost"/>
    <x v="24"/>
    <s v="NL_05"/>
    <s v="Bolscherbeek"/>
    <s v="Beek"/>
    <s v="R5"/>
    <m/>
    <s v="ST/2004/47.42"/>
    <s v="NL_05_0207"/>
    <s v="NL05_Bolscherbeek"/>
    <n v="241579.038"/>
    <n v="468832.267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49"/>
    <s v="Rijn Oost"/>
    <x v="24"/>
    <s v="NL_05"/>
    <s v="Bolscherbeek"/>
    <s v="Beek"/>
    <s v="R5"/>
    <m/>
    <s v="ST/2004/55.73"/>
    <s v="NL_05_0208"/>
    <s v="NL05_Bolscherbeek"/>
    <n v="242242.872999999"/>
    <n v="468445.925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50"/>
    <s v="Rijn Oost"/>
    <x v="24"/>
    <s v="NL_05"/>
    <s v="Bolscherbeek"/>
    <s v="Beek"/>
    <s v="R5"/>
    <m/>
    <s v="ST/2004/63.07"/>
    <s v="NL_05_0209"/>
    <s v="NL05_Bolscherbeek"/>
    <n v="242762.394"/>
    <n v="467934.341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51"/>
    <s v="Rijn Oost"/>
    <x v="24"/>
    <s v="NL_05"/>
    <s v="Bolscherbeek"/>
    <s v="Beek"/>
    <s v="R5"/>
    <m/>
    <s v="ST/2004/66.15"/>
    <s v="NL_05_0210"/>
    <s v="NL05_Bolscherbeek"/>
    <n v="242985.15700000001"/>
    <n v="467742.740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52"/>
    <s v="Rijn Oost"/>
    <x v="24"/>
    <s v="NL_05"/>
    <s v="Bolscherbeek"/>
    <s v="Beek"/>
    <s v="R5"/>
    <m/>
    <s v="ST/200401/0.59"/>
    <s v="NL_05_0211"/>
    <s v="NL05_Bolscherbeek"/>
    <n v="243425.99400000001"/>
    <n v="467589.137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53"/>
    <s v="Rijn Oost"/>
    <x v="24"/>
    <s v="NL_05"/>
    <s v="Bolscherbeek"/>
    <s v="Beek"/>
    <s v="R5"/>
    <m/>
    <s v="ST/200401/17.24"/>
    <s v="NL_05_0212"/>
    <s v="NL05_Bolscherbeek"/>
    <n v="244875.79300000001"/>
    <n v="467320.935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54"/>
    <s v="Rijn Oost"/>
    <x v="24"/>
    <s v="NL_05"/>
    <s v="Bolscherbeek"/>
    <s v="Beek"/>
    <s v="R5"/>
    <m/>
    <s v="ST/200401/9.81"/>
    <s v="NL_05_0213"/>
    <s v="NL05_Bolscherbeek"/>
    <n v="244223.09700000001"/>
    <n v="467634.012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55"/>
    <s v="Rijn Oost"/>
    <x v="24"/>
    <s v="NL_05"/>
    <s v="Hagmolenbeek"/>
    <s v="Beek"/>
    <s v="R5"/>
    <m/>
    <s v="ST/2005/0.20"/>
    <s v="NL_05_0214"/>
    <s v="NL05_Hagmolenbeek"/>
    <n v="242944.345"/>
    <n v="473747.852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56"/>
    <s v="Rijn Oost"/>
    <x v="24"/>
    <s v="NL_05"/>
    <s v="Hagmolenbeek"/>
    <s v="Beek"/>
    <s v="R5"/>
    <m/>
    <s v="ST/2005/10.34"/>
    <s v="NL_05_0215"/>
    <s v="NL05_Hagmolenbeek"/>
    <n v="243333.310999999"/>
    <n v="472879.0189999989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57"/>
    <s v="Rijn Oost"/>
    <x v="24"/>
    <s v="NL_05"/>
    <s v="Hagmolenbeek"/>
    <s v="Beek"/>
    <s v="R5"/>
    <m/>
    <s v="ST/2005/103.02"/>
    <s v="NL_05_0216"/>
    <s v="NL05_Hagmolenbeek"/>
    <n v="249615.92600000001"/>
    <n v="467556.76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58"/>
    <s v="Rijn Oost"/>
    <x v="24"/>
    <s v="NL_05"/>
    <s v="Hagmolenbeek"/>
    <s v="Beek"/>
    <s v="R5"/>
    <m/>
    <s v="ST/2005/108.65"/>
    <s v="NL_05_0217"/>
    <s v="NL05_Hagmolenbeek"/>
    <n v="249798.05300000001"/>
    <n v="467038.664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59"/>
    <s v="Rijn Oost"/>
    <x v="24"/>
    <s v="NL_05"/>
    <s v="Hagmolenbeek"/>
    <s v="Beek"/>
    <s v="R5"/>
    <m/>
    <s v="ST/2005/110.88"/>
    <s v="NL_05_0218"/>
    <s v="NL05_Hagmolenbeek"/>
    <n v="249946.644"/>
    <n v="466882.7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60"/>
    <s v="Rijn Oost"/>
    <x v="24"/>
    <s v="NL_05"/>
    <s v="Hagmolenbeek"/>
    <s v="Beek"/>
    <s v="R5"/>
    <m/>
    <s v="ST/2005/116.81"/>
    <s v="NL_05_0219"/>
    <s v="NL05_Hagmolenbeek"/>
    <n v="250442.383999999"/>
    <n v="466614.788999999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561"/>
    <s v="Rijn Oost"/>
    <x v="24"/>
    <s v="NL_05"/>
    <s v="Hagmolenbeek"/>
    <s v="Beek"/>
    <s v="R5"/>
    <m/>
    <s v="ST/2005/121.99"/>
    <s v="NL_05_0220"/>
    <s v="NL05_Hagmolenbeek"/>
    <n v="250821.45300000001"/>
    <n v="466278.658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62"/>
    <s v="Rijn Oost"/>
    <x v="24"/>
    <s v="NL_05"/>
    <s v="Hagmolenbeek"/>
    <s v="Beek"/>
    <s v="R5"/>
    <m/>
    <s v="ST/2005/124.17"/>
    <s v="NL_05_0221"/>
    <s v="NL05_Hagmolenbeek"/>
    <n v="250984.655999999"/>
    <n v="466133.829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63"/>
    <s v="Rijn Oost"/>
    <x v="24"/>
    <s v="NL_05"/>
    <s v="Hagmolenbeek"/>
    <s v="Beek"/>
    <s v="R5"/>
    <m/>
    <s v="ST/2005/127.01"/>
    <s v="NL_05_0222"/>
    <s v="NL05_Hagmolenbeek"/>
    <n v="251227.092"/>
    <n v="466023.1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64"/>
    <s v="Rijn Oost"/>
    <x v="24"/>
    <s v="NL_05"/>
    <s v="Hagmolenbeek"/>
    <s v="Beek"/>
    <s v="R5"/>
    <m/>
    <s v="ST/2005/131.72"/>
    <s v="NL_05_0223"/>
    <s v="NL05_Hagmolenbeek"/>
    <n v="251654.090999999"/>
    <n v="465865.35200000001"/>
    <s v="Vispassage"/>
    <x v="11"/>
    <s v="onbekend"/>
    <s v="onbekend"/>
    <x v="0"/>
    <s v="onbekend"/>
    <s v="onbekend"/>
    <x v="2"/>
    <x v="0"/>
    <x v="3"/>
    <x v="0"/>
    <m/>
    <m/>
    <m/>
    <m/>
    <m/>
    <m/>
    <m/>
    <m/>
  </r>
  <r>
    <s v="KN1565"/>
    <s v="Rijn Oost"/>
    <x v="24"/>
    <s v="NL_05"/>
    <s v="Hagmolenbeek"/>
    <s v="Beek"/>
    <s v="R5"/>
    <m/>
    <s v="ST/2005/144.10"/>
    <s v="NL_05_0224"/>
    <s v="NL05_Hagmolenbeek"/>
    <n v="252698.209999999"/>
    <n v="465382.45500000002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566"/>
    <s v="Rijn Oost"/>
    <x v="24"/>
    <s v="NL_05"/>
    <s v="Hagmolenbeek"/>
    <s v="Beek"/>
    <s v="R5"/>
    <m/>
    <s v="ST/2005/17.55"/>
    <s v="NL_05_0225"/>
    <s v="NL05_Hagmolenbeek"/>
    <n v="243631.337"/>
    <n v="472238.2849999989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67"/>
    <s v="Rijn Oost"/>
    <x v="24"/>
    <s v="NL_05"/>
    <s v="Hagmolenbeek"/>
    <s v="Beek"/>
    <s v="R5"/>
    <m/>
    <s v="ST/2005/29.85"/>
    <s v="NL_05_0226"/>
    <s v="NL05_Hagmolenbeek"/>
    <n v="244212.712"/>
    <n v="471233.04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68"/>
    <s v="Rijn Oost"/>
    <x v="24"/>
    <s v="NL_05"/>
    <s v="Hagmolenbeek"/>
    <s v="Beek"/>
    <s v="R5"/>
    <m/>
    <s v="ST/2005/37.43"/>
    <s v="NL_05_0227"/>
    <s v="NL05_Hagmolenbeek"/>
    <n v="244718.848"/>
    <n v="470785.025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69"/>
    <s v="Rijn Oost"/>
    <x v="24"/>
    <s v="NL_05"/>
    <s v="Hagmolenbeek"/>
    <s v="Beek"/>
    <s v="R5"/>
    <m/>
    <s v="ST/2005/40.40"/>
    <s v="NL_05_0228"/>
    <s v="NL05_Hagmolenbeek"/>
    <n v="245012.753999999"/>
    <n v="470812.6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70"/>
    <s v="Rijn Oost"/>
    <x v="24"/>
    <s v="NL_05"/>
    <s v="Hagmolenbeek"/>
    <s v="Beek"/>
    <s v="R5"/>
    <m/>
    <s v="ST/2005/45.98"/>
    <s v="NL_05_0229"/>
    <s v="NL05_Hagmolenbeek"/>
    <n v="245547.652"/>
    <n v="470724.973"/>
    <s v="Vispassage"/>
    <x v="11"/>
    <s v="onbekend"/>
    <s v="onbekend"/>
    <x v="0"/>
    <s v="onbekend"/>
    <s v="onbekend"/>
    <x v="2"/>
    <x v="0"/>
    <x v="3"/>
    <x v="0"/>
    <m/>
    <m/>
    <m/>
    <m/>
    <m/>
    <m/>
    <m/>
    <m/>
  </r>
  <r>
    <s v="KN1571"/>
    <s v="Rijn Oost"/>
    <x v="24"/>
    <s v="NL_05"/>
    <s v="Hagmolenbeek"/>
    <s v="Beek"/>
    <s v="R5"/>
    <m/>
    <s v="ST/2005/49.61"/>
    <s v="NL_05_0230"/>
    <s v="NL05_Hagmolenbeek"/>
    <n v="245905.94200000001"/>
    <n v="470724.98800000001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572"/>
    <s v="Rijn Oost"/>
    <x v="24"/>
    <s v="NL_05"/>
    <s v="Hagmolenbeek"/>
    <s v="Beek"/>
    <s v="R5"/>
    <m/>
    <s v="ST/2005/58.93"/>
    <s v="NL_05_0231"/>
    <s v="NL05_Hagmolenbeek"/>
    <n v="246635.86900000001"/>
    <n v="470276.527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73"/>
    <s v="Rijn Oost"/>
    <x v="24"/>
    <s v="NL_05"/>
    <s v="Hagmolenbeek"/>
    <s v="Beek"/>
    <s v="R5"/>
    <m/>
    <s v="ST/2005/67.31"/>
    <s v="NL_05_0232"/>
    <s v="NL05_Hagmolenbeek"/>
    <n v="247306.886"/>
    <n v="469820.10499999899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574"/>
    <s v="Rijn Oost"/>
    <x v="24"/>
    <s v="NL_05"/>
    <s v="Hagmolenbeek"/>
    <s v="Beek"/>
    <s v="R5"/>
    <m/>
    <s v="ST/2005/75.63"/>
    <s v="NL_05_0233"/>
    <s v="NL05_Hagmolenbeek"/>
    <n v="247902.71400000001"/>
    <n v="469260.84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575"/>
    <s v="Rijn Oost"/>
    <x v="24"/>
    <s v="NL_05"/>
    <s v="Hagmolenbeek"/>
    <s v="Beek"/>
    <s v="R5"/>
    <m/>
    <s v="ST/2005/79.62"/>
    <s v="NL_05_0234"/>
    <s v="NL05_Hagmolenbeek"/>
    <n v="248037.163"/>
    <n v="468899.576999999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576"/>
    <s v="Rijn Oost"/>
    <x v="24"/>
    <s v="NL_05"/>
    <s v="Hagmolenbeek"/>
    <s v="Beek"/>
    <s v="R5"/>
    <m/>
    <s v="ST/2005/83.60"/>
    <s v="NL_05_0235"/>
    <s v="NL05_Hagmolenbeek"/>
    <n v="248333.505999999"/>
    <n v="468660.158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77"/>
    <s v="Rijn Oost"/>
    <x v="24"/>
    <s v="NL_05"/>
    <s v="Hagmolenbeek"/>
    <s v="Beek"/>
    <s v="R5"/>
    <m/>
    <s v="ST/2005/88.73"/>
    <s v="NL_05_0236"/>
    <s v="NL05_Hagmolenbeek"/>
    <n v="248761.89600000001"/>
    <n v="468541.158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578"/>
    <s v="Rijn Oost"/>
    <x v="24"/>
    <s v="NL_05"/>
    <s v="Hagmolenbeek"/>
    <s v="Beek"/>
    <s v="R5"/>
    <m/>
    <s v="ST/2005/93.10"/>
    <s v="NL_05_0237"/>
    <s v="NL05_Hagmolenbeek"/>
    <n v="248879.679999999"/>
    <n v="468131.824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79"/>
    <s v="Rijn Oost"/>
    <x v="24"/>
    <s v="NL_05"/>
    <s v="Hagmolenbeek"/>
    <s v="Beek"/>
    <s v="R5"/>
    <m/>
    <s v="ST/200501/0.25"/>
    <s v="NL_05_0238"/>
    <s v="NL05_Hagmolenbeek"/>
    <n v="252819.75200000001"/>
    <n v="465347.29700000002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580"/>
    <s v="Rijn Oost"/>
    <x v="24"/>
    <s v="NL_05"/>
    <s v="Hagmolenbeek"/>
    <s v="Beek"/>
    <s v="R4"/>
    <m/>
    <s v="ST/200501/11.18"/>
    <s v="NL_05_0239"/>
    <s v="NL05_Hagmolenbeek"/>
    <n v="253877.66"/>
    <n v="465200.224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81"/>
    <s v="Rijn Oost"/>
    <x v="24"/>
    <s v="NL_05"/>
    <s v="Hagmolenbeek"/>
    <s v="Beek"/>
    <s v="R4"/>
    <m/>
    <s v="ST/200501/14.61"/>
    <s v="NL_05_0240"/>
    <s v="NL05_Hagmolenbeek"/>
    <n v="254178.068"/>
    <n v="464953.03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82"/>
    <s v="Rijn Oost"/>
    <x v="24"/>
    <s v="NL_05"/>
    <s v="Hagmolenbeek"/>
    <s v="Beek"/>
    <s v="R4"/>
    <m/>
    <s v="ST/200501/19.78"/>
    <s v="NL_05_0241"/>
    <s v="NL05_Hagmolenbeek"/>
    <n v="254480.55100000001"/>
    <n v="464623.652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583"/>
    <s v="Rijn Oost"/>
    <x v="24"/>
    <s v="NL_05"/>
    <s v="Hagmolenbeek"/>
    <s v="Beek"/>
    <s v="R4"/>
    <m/>
    <s v="ST/200501/22.82"/>
    <s v="NL_05_0242"/>
    <s v="NL05_Hagmolenbeek"/>
    <n v="254759.42"/>
    <n v="464541.52100000001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584"/>
    <s v="Rijn Oost"/>
    <x v="24"/>
    <s v="NL_05"/>
    <s v="Hagmolenbeek"/>
    <s v="Beek"/>
    <s v="R4"/>
    <m/>
    <s v="ST/200501/31.25"/>
    <s v="NL_05_0243"/>
    <s v="NL05_Hagmolenbeek"/>
    <n v="255573.106999999"/>
    <n v="464384.663999999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585"/>
    <s v="Rijn Oost"/>
    <x v="24"/>
    <s v="NL_05"/>
    <s v="Hagmolenbeek"/>
    <s v="Beek"/>
    <s v="R4"/>
    <m/>
    <s v="ST/200501/5.27"/>
    <s v="NL_05_0244"/>
    <s v="NL05_Hagmolenbeek"/>
    <n v="253307.326999999"/>
    <n v="465333.309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86"/>
    <s v="Rijn Oost"/>
    <x v="24"/>
    <s v="NL_05"/>
    <s v="Azelerbeek"/>
    <s v="Beek"/>
    <s v="R5"/>
    <m/>
    <s v="ST/2007/23.50"/>
    <s v="NL_05_0245"/>
    <s v="NL05_Azelerbeek"/>
    <n v="248809.712999999"/>
    <n v="472639.71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87"/>
    <s v="Rijn Oost"/>
    <x v="24"/>
    <s v="NL_05"/>
    <s v="Azelerbeek"/>
    <s v="Beek"/>
    <s v="R5"/>
    <m/>
    <s v="ST/2007/32.08"/>
    <s v="NL_05_0246"/>
    <s v="NL05_Azelerbeek"/>
    <n v="249590.291"/>
    <n v="472317.764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88"/>
    <s v="Rijn Oost"/>
    <x v="24"/>
    <s v="NL_05"/>
    <s v="Azelerbeek"/>
    <s v="Beek"/>
    <s v="R5"/>
    <m/>
    <s v="ST/200701/25.63"/>
    <s v="NL_05_0247"/>
    <s v="NL05_Azelerbeek"/>
    <n v="251281.391"/>
    <n v="468993.908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89"/>
    <s v="Rijn Oost"/>
    <x v="24"/>
    <s v="NL_05"/>
    <s v="Azelerbeek"/>
    <s v="Beek"/>
    <s v="R5"/>
    <m/>
    <s v="ST/200701/34.40"/>
    <s v="NL_05_0248"/>
    <s v="NL05_Azelerbeek"/>
    <n v="251583.58600000001"/>
    <n v="468328.960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90"/>
    <s v="Rijn Oost"/>
    <x v="24"/>
    <s v="NL_05"/>
    <s v="Azelerbeek"/>
    <s v="Beek"/>
    <s v="R4"/>
    <m/>
    <s v="ST/200701/6.82"/>
    <s v="NL_05_0249"/>
    <s v="NL05_Azelerbeek"/>
    <n v="250565.492"/>
    <n v="469969.885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91"/>
    <s v="Rijn Oost"/>
    <x v="24"/>
    <s v="NL_05"/>
    <s v="niet in Wli, zie 'naam Wli-gebied'"/>
    <s v="Beek"/>
    <s v="R4"/>
    <m/>
    <s v="ST/200702/11.31"/>
    <s v="NL_05_0250"/>
    <s v="onbekend"/>
    <n v="251817.45800000001"/>
    <n v="466969.97999999899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592"/>
    <s v="Rijn Oost"/>
    <x v="24"/>
    <s v="NL_05"/>
    <s v="niet in Wli, zie 'naam Wli-gebied'"/>
    <s v="Beek"/>
    <s v="R4"/>
    <m/>
    <s v="ST/200702/17.02"/>
    <s v="NL_05_0251"/>
    <s v="onbekend"/>
    <n v="252059.883999999"/>
    <n v="466597.467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593"/>
    <s v="Rijn Oost"/>
    <x v="24"/>
    <s v="NL_05"/>
    <s v="niet in Wli, zie 'naam Wli-gebied'"/>
    <s v="Beek"/>
    <s v="R4"/>
    <m/>
    <s v="ST/200702/24.15"/>
    <s v="NL_05_0252"/>
    <s v="onbekend"/>
    <n v="252015.552"/>
    <n v="466116.772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94"/>
    <s v="Rijn Oost"/>
    <x v="24"/>
    <s v="NL_05"/>
    <s v="niet in Wli, zie 'naam Wli-gebied'"/>
    <s v="Beek"/>
    <s v="R4"/>
    <m/>
    <s v="ST/200702/6.24"/>
    <s v="NL_05_0253"/>
    <s v="onbekend"/>
    <n v="251692.348"/>
    <n v="467429.978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95"/>
    <s v="Rijn Oost"/>
    <x v="24"/>
    <s v="NL_05"/>
    <s v="niet in Wli, zie 'naam Wli-gebied'"/>
    <s v="Beek"/>
    <s v="R4"/>
    <m/>
    <s v="ST/200702/6.28"/>
    <s v="NL_05_0254"/>
    <s v="onbekend"/>
    <n v="251692.31299999901"/>
    <n v="467425.97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96"/>
    <s v="Rijn Oost"/>
    <x v="24"/>
    <s v="NL_05"/>
    <s v="Hagmolenbeek"/>
    <s v="Beek"/>
    <s v="R4"/>
    <m/>
    <s v="ST/201104/14.09"/>
    <s v="NL_05_0255"/>
    <s v="NL05_Hagmolenbeek"/>
    <n v="256829.454999999"/>
    <n v="464255.09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97"/>
    <s v="Rijn Oost"/>
    <x v="24"/>
    <s v="NL_05"/>
    <s v="Hagmolenbeek"/>
    <s v="Beek"/>
    <s v="R4"/>
    <m/>
    <s v="ST/201104/4.13"/>
    <s v="NL_05_0256"/>
    <s v="NL05_Hagmolenbeek"/>
    <n v="255971.87"/>
    <n v="464309.979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98"/>
    <s v="Rijn Oost"/>
    <x v="24"/>
    <s v="NL_05"/>
    <s v="Bornsebeek"/>
    <s v="sloot"/>
    <s v="M1"/>
    <m/>
    <s v="ST/2012/11.50"/>
    <s v="NL_05_0257"/>
    <s v="NL05_Bornsebeek"/>
    <n v="252498.649"/>
    <n v="474241.77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599"/>
    <s v="Rijn Oost"/>
    <x v="24"/>
    <s v="NL_05"/>
    <s v="Bornsebeek"/>
    <s v="Beek"/>
    <s v="R5"/>
    <m/>
    <s v="ST/2012/18.89"/>
    <s v="NL_05_0258"/>
    <s v="NL05_Bornsebeek"/>
    <n v="253093.598"/>
    <n v="473856.668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00"/>
    <s v="Rijn Oost"/>
    <x v="24"/>
    <s v="NL_05"/>
    <s v="Bornsebeek"/>
    <s v="Beek"/>
    <s v="R5"/>
    <m/>
    <s v="ST/2012/20.00"/>
    <s v="NL_05_0259"/>
    <s v="NL05_Bornsebeek"/>
    <n v="253180.91800000001"/>
    <n v="473735.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01"/>
    <s v="Rijn Oost"/>
    <x v="24"/>
    <s v="NL_05"/>
    <s v="Bornsebeek"/>
    <s v="Beek"/>
    <s v="R5"/>
    <m/>
    <s v="ST/2012/23.02"/>
    <s v="NL_05_0260"/>
    <s v="NL05_Bornsebeek"/>
    <n v="253444.918999999"/>
    <n v="473570.843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02"/>
    <s v="Rijn Oost"/>
    <x v="24"/>
    <s v="NL_05"/>
    <s v="Bornsebeek"/>
    <s v="Beek"/>
    <s v="R5"/>
    <m/>
    <s v="ST/2012/25.98"/>
    <s v="NL_05_0261"/>
    <s v="NL05_Bornsebeek"/>
    <n v="253611.815999999"/>
    <n v="473366.314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03"/>
    <s v="Rijn Oost"/>
    <x v="24"/>
    <s v="NL_05"/>
    <s v="Bornsebeek"/>
    <s v="Beek"/>
    <s v="R5"/>
    <m/>
    <s v="ST/2012/8.00"/>
    <s v="NL_05_0262"/>
    <s v="NL05_Bornsebeek"/>
    <n v="252203.35500000001"/>
    <n v="474307.711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04"/>
    <s v="Rijn Oost"/>
    <x v="24"/>
    <s v="NL_05"/>
    <s v="Drienerbeek_Koppelleiding"/>
    <s v="Beek"/>
    <s v="R5"/>
    <m/>
    <s v="ST/2013/8.78"/>
    <s v="NL_05_0263"/>
    <s v="NL05_Drienerbeek"/>
    <n v="252503.85800000001"/>
    <n v="474253.647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05"/>
    <s v="Rijn Oost"/>
    <x v="24"/>
    <s v="NL_05"/>
    <s v="Drienerbeek_Koppelleiding"/>
    <s v="Beek"/>
    <s v="R5"/>
    <m/>
    <s v="ST/201301/0.06"/>
    <s v="NL_05_0264"/>
    <s v="NL05_Drienerbeek"/>
    <n v="252770.087"/>
    <n v="474849.999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06"/>
    <s v="Rijn Oost"/>
    <x v="24"/>
    <s v="NL_05"/>
    <s v="Drienerbeek_Koppelleiding"/>
    <s v="Beek"/>
    <s v="R5"/>
    <m/>
    <s v="ST/201301/22.50"/>
    <s v="NL_05_0265"/>
    <s v="NL05_Drienerbeek"/>
    <n v="254540.052"/>
    <n v="475141.1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07"/>
    <s v="Rijn Oost"/>
    <x v="24"/>
    <s v="NL_05"/>
    <s v="Drienerbeek_Koppelleiding"/>
    <s v="Beek"/>
    <s v="R5"/>
    <m/>
    <s v="ST/201301/29.88"/>
    <s v="NL_05_0266"/>
    <s v="NL05_Drienerbeek"/>
    <n v="255184.753999999"/>
    <n v="475298.15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08"/>
    <s v="Rijn Oost"/>
    <x v="24"/>
    <s v="NL_05"/>
    <s v="Drienerbeek_Koppelleiding"/>
    <s v="Beek"/>
    <s v="R5"/>
    <m/>
    <s v="ST/201301/30.28"/>
    <s v="NL_05_0267"/>
    <s v="NL05_Drienerbeek"/>
    <n v="255222.364"/>
    <n v="475296.064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09"/>
    <s v="Rijn Oost"/>
    <x v="24"/>
    <s v="NL_05"/>
    <s v="Veeneleiding"/>
    <s v="Kanaal"/>
    <s v="M3"/>
    <m/>
    <s v="ST/21/1.40"/>
    <s v="NL_05_0268"/>
    <s v="NL05_Veeneleiding"/>
    <n v="244441.685"/>
    <n v="487583.356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10"/>
    <s v="Rijn Oost"/>
    <x v="24"/>
    <s v="NL_05"/>
    <s v="Veeneleiding"/>
    <s v="Kanaal"/>
    <s v="M3"/>
    <m/>
    <s v="ST/21/13.87"/>
    <s v="NL_05_0269"/>
    <s v="NL05_Veeneleiding"/>
    <n v="245620.212999999"/>
    <n v="487377.363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11"/>
    <s v="Rijn Oost"/>
    <x v="24"/>
    <s v="NL_05"/>
    <s v="Veeneleiding"/>
    <s v="Kanaal"/>
    <s v="M3"/>
    <m/>
    <s v="ST/21/35.05"/>
    <s v="NL_05_0270"/>
    <s v="NL05_Veeneleiding"/>
    <n v="247642.514"/>
    <n v="486761.766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12"/>
    <s v="Rijn Oost"/>
    <x v="24"/>
    <s v="NL_05"/>
    <s v="niet in Wli, zie 'naam Wli-gebied'"/>
    <s v="Kanaal"/>
    <s v="M3"/>
    <m/>
    <s v="ST/21/91.45"/>
    <s v="NL_05_0271"/>
    <s v="onbekend"/>
    <n v="253178.94500000001"/>
    <n v="487689.607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13"/>
    <s v="Rijn Oost"/>
    <x v="24"/>
    <s v="NL_05"/>
    <s v="niet in Wli, zie 'naam Wli-gebied'"/>
    <s v="Beek"/>
    <s v="R4"/>
    <m/>
    <s v="ST/210101/36.93"/>
    <s v="NL_05_0272"/>
    <s v="onbekend"/>
    <n v="252507.932"/>
    <n v="491792.207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14"/>
    <s v="Rijn Oost"/>
    <x v="24"/>
    <s v="NL_05"/>
    <s v="niet in Wli, zie 'naam Wli-gebied'"/>
    <s v="Beek"/>
    <s v="R5"/>
    <m/>
    <s v="ST/2102/17.48"/>
    <s v="NL_05_0273"/>
    <s v="onbekend"/>
    <n v="253555.038999999"/>
    <n v="486402.050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15"/>
    <s v="Rijn Oost"/>
    <x v="24"/>
    <s v="NL_05"/>
    <s v="Lolee"/>
    <s v="Beek"/>
    <s v="R5"/>
    <m/>
    <s v="ST/2102/31.67"/>
    <s v="NL_05_0274"/>
    <s v="NL05_Lolee"/>
    <n v="254913.56700000001"/>
    <n v="486579.57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16"/>
    <s v="Rijn Oost"/>
    <x v="24"/>
    <s v="NL_05"/>
    <s v="Overijssels kanaal"/>
    <s v="Kanaal"/>
    <s v="M3"/>
    <m/>
    <s v="ST/23/5.30"/>
    <s v="NL_05_0275"/>
    <s v="onbekend"/>
    <n v="227784.26500000001"/>
    <n v="494701.608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17"/>
    <s v="Rijn Oost"/>
    <x v="24"/>
    <s v="NL_05"/>
    <s v="Overijssels kanaal"/>
    <s v="Kanaal"/>
    <s v="M3"/>
    <m/>
    <s v="ST/23/9999.99"/>
    <s v="NL_05_0276"/>
    <s v="onbekend"/>
    <n v="227687.204"/>
    <n v="494768.586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18"/>
    <s v="Rijn Oost"/>
    <x v="24"/>
    <s v="NL_05"/>
    <s v="jaggerschloot (De Dooze) ???"/>
    <s v="sloot"/>
    <s v="M1"/>
    <m/>
    <s v="ST/26/10.26"/>
    <s v="NL_05_0277"/>
    <s v="onbekend"/>
    <n v="241095.03"/>
    <n v="501410.592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19"/>
    <s v="Rijn Oost"/>
    <x v="24"/>
    <s v="NL_05"/>
    <s v="jaggerschloot (De Dooze) ???"/>
    <s v="sloot"/>
    <s v="M1"/>
    <m/>
    <s v="ST/26/13.81"/>
    <s v="NL_05_0278"/>
    <s v="onbekend"/>
    <n v="241373.226"/>
    <n v="501190.129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20"/>
    <s v="Rijn Oost"/>
    <x v="24"/>
    <s v="NL_05"/>
    <s v="jaggerschloot (De Dooze) ???"/>
    <s v="sloot"/>
    <s v="M1"/>
    <m/>
    <s v="ST/26/14.88"/>
    <s v="NL_05_0279"/>
    <s v="onbekend"/>
    <n v="241468.340999999"/>
    <n v="501114.878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21"/>
    <s v="Rijn Oost"/>
    <x v="24"/>
    <s v="NL_05"/>
    <s v="jaggerschloot (De Dooze) ???"/>
    <s v="sloot"/>
    <s v="M1"/>
    <m/>
    <s v="ST/26/3.24"/>
    <s v="NL_05_0280"/>
    <s v="onbekend"/>
    <n v="240545.861"/>
    <n v="501845.721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22"/>
    <s v="Rijn Oost"/>
    <x v="24"/>
    <s v="NL_05"/>
    <s v="jaggerschloot (De Dooze) ???"/>
    <s v="sloot"/>
    <s v="M1"/>
    <m/>
    <s v="ST/26/30.85"/>
    <s v="NL_05_0281"/>
    <s v="onbekend"/>
    <n v="242943.62400000001"/>
    <n v="501399.145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23"/>
    <s v="Rijn Oost"/>
    <x v="24"/>
    <s v="NL_05"/>
    <s v="jaggerschloot (De Dooze) ???"/>
    <s v="sloot"/>
    <s v="M1"/>
    <m/>
    <s v="ST/26/39.44"/>
    <s v="NL_05_0282"/>
    <s v="onbekend"/>
    <n v="243674.28"/>
    <n v="501853.2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24"/>
    <s v="Rijn Oost"/>
    <x v="24"/>
    <s v="NL_05"/>
    <s v="jaggerschloot (De Dooze) ???"/>
    <s v="sloot"/>
    <s v="M1"/>
    <m/>
    <s v="ST/26/44.07"/>
    <s v="NL_05_0283"/>
    <s v="onbekend"/>
    <n v="244125.310999999"/>
    <n v="501839.648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25"/>
    <s v="Rijn Oost"/>
    <x v="24"/>
    <s v="NL_05"/>
    <s v="Beneden Dinkel"/>
    <s v="Rivier"/>
    <s v="R6"/>
    <m/>
    <s v="ST/30/17.97"/>
    <s v="NL_05_0284"/>
    <s v="NL05_Benedendinkel"/>
    <n v="261964.70699999901"/>
    <n v="493986.748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26"/>
    <s v="Rijn Oost"/>
    <x v="24"/>
    <s v="NL_05"/>
    <s v="Beneden Dinkel"/>
    <s v="Kanaal"/>
    <s v="R6"/>
    <m/>
    <s v="ST/31/34.73"/>
    <s v="NL_05_0285"/>
    <s v="NL05_Benedendinkel"/>
    <n v="265046.826999999"/>
    <n v="491790.767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27"/>
    <s v="Rijn Oost"/>
    <x v="24"/>
    <s v="NL_05"/>
    <s v="Beneden Dinkel"/>
    <s v="Kanaal"/>
    <s v="R6"/>
    <m/>
    <s v="ST/32/11.18"/>
    <s v="NL_05_0286"/>
    <s v="NL05_Benedendinkel"/>
    <n v="267259.196999999"/>
    <n v="489773.625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28"/>
    <s v="Rijn Oost"/>
    <x v="24"/>
    <s v="NL_05"/>
    <s v="Beneden Dinkel"/>
    <s v="Kanaal"/>
    <s v="R6"/>
    <m/>
    <s v="ST/32/27.73"/>
    <s v="NL_05_0287"/>
    <s v="NL05_Benedendinkel"/>
    <n v="267464.97700000001"/>
    <n v="488129.240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29"/>
    <s v="Rijn Oost"/>
    <x v="24"/>
    <s v="NL_05"/>
    <s v="Beneden Dinkel"/>
    <s v="Kanaal"/>
    <s v="R6"/>
    <m/>
    <s v="ST/32/38.64"/>
    <s v="NL_05_0288"/>
    <s v="NL05_Benedendinkel"/>
    <n v="267509.43699999899"/>
    <n v="487035.082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30"/>
    <s v="Rijn Oost"/>
    <x v="24"/>
    <s v="NL_05"/>
    <s v="Beneden Dinkel"/>
    <s v="Kanaal"/>
    <s v="R6"/>
    <m/>
    <s v="ST/32/60.66"/>
    <s v="NL_05_0289"/>
    <s v="NL05_Benedendinkel"/>
    <n v="266776.46500000003"/>
    <n v="485021.878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31"/>
    <s v="Rijn Oost"/>
    <x v="24"/>
    <s v="NL_05"/>
    <s v="Puntbeek"/>
    <s v="Beek"/>
    <s v="R5"/>
    <m/>
    <s v="ST/3201/10.08"/>
    <s v="NL_05_0290"/>
    <s v="NL05_Puntbeek"/>
    <n v="268074.848999999"/>
    <n v="486326.283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32"/>
    <s v="Rijn Oost"/>
    <x v="24"/>
    <s v="NL_05"/>
    <s v="Puntbeek"/>
    <s v="Beek"/>
    <s v="R5"/>
    <m/>
    <s v="ST/3201/16.84"/>
    <s v="NL_05_0291"/>
    <s v="NL05_Puntbeek"/>
    <n v="268202.18199999898"/>
    <n v="485878.749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33"/>
    <s v="Rijn Oost"/>
    <x v="24"/>
    <s v="NL_05"/>
    <s v="Beneden Dinkel"/>
    <s v="Kanaal"/>
    <s v="R6"/>
    <m/>
    <s v="ST/33/11.39"/>
    <s v="NL_05_0292"/>
    <s v="NL05_Benedendinkel"/>
    <n v="262571.418999999"/>
    <n v="496943.89"/>
    <s v="stuw"/>
    <x v="0"/>
    <s v="onbekend"/>
    <s v="onbekend"/>
    <x v="0"/>
    <s v="V-vormige passage"/>
    <s v="bekkenpassage"/>
    <x v="2"/>
    <x v="0"/>
    <x v="3"/>
    <x v="0"/>
    <m/>
    <m/>
    <m/>
    <m/>
    <m/>
    <m/>
    <m/>
    <m/>
  </r>
  <r>
    <s v="KN1634"/>
    <s v="Rijn Oost"/>
    <x v="24"/>
    <s v="NL_05"/>
    <s v="Tilligterbeek"/>
    <s v="Beek"/>
    <s v="R5"/>
    <m/>
    <s v="ST/34/14.55"/>
    <s v="NL_05_0293"/>
    <s v="NL05_Tilligterbeek"/>
    <n v="260600.02900000001"/>
    <n v="493903.913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35"/>
    <s v="Rijn Oost"/>
    <x v="24"/>
    <s v="NL_05"/>
    <s v="Tilligterbeek"/>
    <s v="Beek"/>
    <s v="R5"/>
    <m/>
    <s v="ST/34/23.93"/>
    <s v="NL_05_0294"/>
    <s v="NL05_Tilligterbeek"/>
    <n v="260516.231999999"/>
    <n v="493071.935999999"/>
    <s v="stuw"/>
    <x v="0"/>
    <s v="onbekend"/>
    <s v="onbekend"/>
    <x v="0"/>
    <s v="cascade"/>
    <s v="cascade"/>
    <x v="2"/>
    <x v="0"/>
    <x v="3"/>
    <x v="0"/>
    <m/>
    <m/>
    <m/>
    <m/>
    <m/>
    <m/>
    <m/>
    <m/>
  </r>
  <r>
    <s v="KN1636"/>
    <s v="Rijn Oost"/>
    <x v="24"/>
    <s v="NL_05"/>
    <s v="niet in Wli, zie 'naam Wli-gebied'"/>
    <s v="Beek"/>
    <s v="R4"/>
    <m/>
    <s v="ST/340001/0.09"/>
    <s v="NL_05_0295"/>
    <s v="onbekend"/>
    <n v="261000.81200000001"/>
    <n v="494715.375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37"/>
    <s v="Rijn Oost"/>
    <x v="24"/>
    <s v="NL_05"/>
    <s v="niet in Wli, zie 'naam Wli-gebied'"/>
    <s v="Beek"/>
    <s v="R4"/>
    <m/>
    <s v="ST/340001/10.93"/>
    <s v="NL_05_0296"/>
    <s v="onbekend"/>
    <n v="260294.125999999"/>
    <n v="495082.402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38"/>
    <s v="Rijn Oost"/>
    <x v="24"/>
    <s v="NL_05"/>
    <s v="niet in Wli, zie 'naam Wli-gebied'"/>
    <s v="Beek"/>
    <s v="R4"/>
    <m/>
    <s v="ST/340001/14.44"/>
    <s v="NL_05_0297"/>
    <s v="onbekend"/>
    <n v="259949.62"/>
    <n v="495148.315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39"/>
    <s v="Rijn Oost"/>
    <x v="24"/>
    <s v="NL_05"/>
    <s v="niet in Wli, zie 'naam Wli-gebied'"/>
    <s v="Beek"/>
    <s v="R4"/>
    <m/>
    <s v="ST/340001/16.42"/>
    <s v="NL_05_0298"/>
    <s v="onbekend"/>
    <n v="259752.253999999"/>
    <n v="495153.022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40"/>
    <s v="Rijn Oost"/>
    <x v="24"/>
    <s v="NL_05"/>
    <s v="niet in Wli, zie 'naam Wli-gebied'"/>
    <s v="Beek"/>
    <s v="R4"/>
    <m/>
    <s v="ST/340001/18.15"/>
    <s v="NL_05_0299"/>
    <s v="onbekend"/>
    <n v="259580.867"/>
    <n v="495164.592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41"/>
    <s v="Rijn Oost"/>
    <x v="24"/>
    <s v="NL_05"/>
    <s v="niet in Wli, zie 'naam Wli-gebied'"/>
    <s v="Beek"/>
    <s v="R4"/>
    <m/>
    <s v="ST/340001/18.77"/>
    <s v="NL_05_0300"/>
    <s v="onbekend"/>
    <n v="259526.774"/>
    <n v="495142.722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42"/>
    <s v="Rijn Oost"/>
    <x v="24"/>
    <s v="NL_05"/>
    <s v="niet in Wli, zie 'naam Wli-gebied'"/>
    <s v="Beek"/>
    <s v="R4"/>
    <m/>
    <s v="ST/340001/2.67"/>
    <s v="NL_05_0301"/>
    <s v="onbekend"/>
    <n v="260744.149"/>
    <n v="494692.233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43"/>
    <s v="Rijn Oost"/>
    <x v="24"/>
    <s v="NL_05"/>
    <s v="niet in Wli, zie 'naam Wli-gebied'"/>
    <s v="Beek"/>
    <s v="R4"/>
    <m/>
    <s v="ST/340001/21.06"/>
    <s v="NL_05_0302"/>
    <s v="onbekend"/>
    <n v="259370.973999999"/>
    <n v="495013.65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44"/>
    <s v="Rijn Oost"/>
    <x v="24"/>
    <s v="NL_05"/>
    <s v="niet in Wli, zie 'naam Wli-gebied'"/>
    <s v="Beek"/>
    <s v="R4"/>
    <m/>
    <s v="ST/340001/22.49"/>
    <s v="NL_05_0303"/>
    <s v="onbekend"/>
    <n v="259254.473"/>
    <n v="494957.53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45"/>
    <s v="Rijn Oost"/>
    <x v="24"/>
    <s v="NL_05"/>
    <s v="niet in Wli, zie 'naam Wli-gebied'"/>
    <s v="Beek"/>
    <s v="R4"/>
    <m/>
    <s v="ST/340001/24.28"/>
    <s v="NL_05_0304"/>
    <s v="onbekend"/>
    <n v="259081.372"/>
    <n v="494973.504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46"/>
    <s v="Rijn Oost"/>
    <x v="24"/>
    <s v="NL_05"/>
    <s v="niet in Wli, zie 'naam Wli-gebied'"/>
    <s v="Beek"/>
    <s v="R4"/>
    <m/>
    <s v="ST/340001/25.18"/>
    <s v="NL_05_0305"/>
    <s v="onbekend"/>
    <n v="258995.54500000001"/>
    <n v="494976.28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47"/>
    <s v="Rijn Oost"/>
    <x v="24"/>
    <s v="NL_05"/>
    <s v="niet in Wli, zie 'naam Wli-gebied'"/>
    <s v="Beek"/>
    <s v="R4"/>
    <m/>
    <s v="ST/340001/7.52"/>
    <s v="NL_05_0306"/>
    <s v="onbekend"/>
    <n v="260445.99900000001"/>
    <n v="494899.14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48"/>
    <s v="Rijn Oost"/>
    <x v="24"/>
    <s v="NL_05"/>
    <s v="niet in Wli, zie 'naam Wli-gebied'"/>
    <s v="Beek"/>
    <s v="R13"/>
    <m/>
    <s v="ST/34000102/0.00"/>
    <s v="NL_05_0307"/>
    <s v="onbekend"/>
    <n v="256979.304"/>
    <n v="494958.417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49"/>
    <s v="Rijn Oost"/>
    <x v="24"/>
    <s v="NL_05"/>
    <s v="niet in Wli, zie 'naam Wli-gebied'"/>
    <s v="Beek"/>
    <s v="R13"/>
    <m/>
    <s v="ST/34000102/6.18"/>
    <s v="NL_05_0308"/>
    <s v="onbekend"/>
    <n v="256469.69200000001"/>
    <n v="494741.808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50"/>
    <s v="Rijn Oost"/>
    <x v="24"/>
    <s v="NL_05"/>
    <s v="niet in Wli, zie 'naam Wli-gebied'"/>
    <s v="Beek"/>
    <s v="R4"/>
    <m/>
    <s v="ST/340004/0.14"/>
    <s v="NL_05_0309"/>
    <s v="onbekend"/>
    <n v="260172.38"/>
    <n v="493503.59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51"/>
    <s v="Rijn Oost"/>
    <x v="24"/>
    <s v="NL_05"/>
    <s v="niet in Wli, zie 'naam Wli-gebied'"/>
    <s v="Beek"/>
    <s v="R4"/>
    <m/>
    <s v="ST/340004/10.27"/>
    <s v="NL_05_0310"/>
    <s v="onbekend"/>
    <n v="259320.902"/>
    <n v="493418.30099999899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52"/>
    <s v="Rijn Oost"/>
    <x v="24"/>
    <s v="NL_05"/>
    <s v="niet in Wli, zie 'naam Wli-gebied'"/>
    <s v="Beek"/>
    <s v="R4"/>
    <m/>
    <s v="ST/340004/10.67"/>
    <s v="NL_05_0311"/>
    <s v="onbekend"/>
    <n v="259291.136"/>
    <n v="493392.505999999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53"/>
    <s v="Rijn Oost"/>
    <x v="24"/>
    <s v="NL_05"/>
    <s v="niet in Wli, zie 'naam Wli-gebied'"/>
    <s v="Beek"/>
    <s v="R4"/>
    <m/>
    <s v="ST/340004/13.17"/>
    <s v="NL_05_0312"/>
    <s v="onbekend"/>
    <n v="259048.981999999"/>
    <n v="493356.64600000001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54"/>
    <s v="Rijn Oost"/>
    <x v="24"/>
    <s v="NL_05"/>
    <s v="niet in Wli, zie 'naam Wli-gebied'"/>
    <s v="Beek"/>
    <s v="R4"/>
    <m/>
    <s v="ST/340004/14.81"/>
    <s v="NL_05_0313"/>
    <s v="onbekend"/>
    <n v="258884.791999999"/>
    <n v="493342.24300000002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55"/>
    <s v="Rijn Oost"/>
    <x v="24"/>
    <s v="NL_05"/>
    <s v="niet in Wli, zie 'naam Wli-gebied'"/>
    <s v="Beek"/>
    <s v="R4"/>
    <m/>
    <s v="ST/340004/16.02"/>
    <s v="NL_05_0314"/>
    <s v="onbekend"/>
    <n v="258766.383999999"/>
    <n v="493342.658999999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56"/>
    <s v="Rijn Oost"/>
    <x v="24"/>
    <s v="NL_05"/>
    <s v="niet in Wli, zie 'naam Wli-gebied'"/>
    <s v="Beek"/>
    <s v="R4"/>
    <m/>
    <s v="ST/340004/16.61"/>
    <s v="NL_05_0315"/>
    <s v="onbekend"/>
    <n v="258709.21100000001"/>
    <n v="493356.10200000001"/>
    <s v="stuw"/>
    <x v="0"/>
    <s v="onbekend"/>
    <s v="onbekend"/>
    <x v="0"/>
    <s v="Cascade"/>
    <s v="Cascade"/>
    <x v="2"/>
    <x v="0"/>
    <x v="3"/>
    <x v="0"/>
    <m/>
    <m/>
    <m/>
    <m/>
    <m/>
    <m/>
    <m/>
    <m/>
  </r>
  <r>
    <s v="KN1657"/>
    <s v="Rijn Oost"/>
    <x v="24"/>
    <s v="NL_05"/>
    <s v="niet in Wli, zie 'naam Wli-gebied'"/>
    <s v="Beek"/>
    <s v="R4"/>
    <m/>
    <s v="ST/340004/17.30"/>
    <s v="NL_05_0316"/>
    <s v="onbekend"/>
    <n v="258641.11900000001"/>
    <n v="493371.92800000001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58"/>
    <s v="Rijn Oost"/>
    <x v="24"/>
    <s v="NL_05"/>
    <s v="niet in Wli, zie 'naam Wli-gebied'"/>
    <s v="Beek"/>
    <s v="R4"/>
    <m/>
    <s v="ST/340004/17.85"/>
    <s v="NL_05_0317"/>
    <s v="onbekend"/>
    <n v="258583.122"/>
    <n v="493384.82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59"/>
    <s v="Rijn Oost"/>
    <x v="24"/>
    <s v="NL_05"/>
    <s v="niet in Wli, zie 'naam Wli-gebied'"/>
    <s v="Beek"/>
    <s v="R4"/>
    <m/>
    <s v="ST/340004/18.46"/>
    <s v="NL_05_0318"/>
    <s v="onbekend"/>
    <n v="258529.910999999"/>
    <n v="493402.86200000002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60"/>
    <s v="Rijn Oost"/>
    <x v="24"/>
    <s v="NL_05"/>
    <s v="niet in Wli, zie 'naam Wli-gebied'"/>
    <s v="Beek"/>
    <s v="R4"/>
    <m/>
    <s v="ST/340004/20.07"/>
    <s v="NL_05_0319"/>
    <s v="onbekend"/>
    <n v="258420.361999999"/>
    <n v="493504.810999999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61"/>
    <s v="Rijn Oost"/>
    <x v="24"/>
    <s v="NL_05"/>
    <s v="niet in Wli, zie 'naam Wli-gebied'"/>
    <s v="Beek"/>
    <s v="R4"/>
    <m/>
    <s v="ST/340004/20.54"/>
    <s v="NL_05_0320"/>
    <s v="onbekend"/>
    <n v="258372.769999999"/>
    <n v="493515.484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62"/>
    <s v="Rijn Oost"/>
    <x v="24"/>
    <s v="NL_05"/>
    <s v="niet in Wli, zie 'naam Wli-gebied'"/>
    <s v="Beek"/>
    <s v="R4"/>
    <m/>
    <s v="ST/340004/21.19"/>
    <s v="NL_05_0321"/>
    <s v="onbekend"/>
    <n v="258312.07"/>
    <n v="493516.97700000001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63"/>
    <s v="Rijn Oost"/>
    <x v="24"/>
    <s v="NL_05"/>
    <s v="niet in Wli, zie 'naam Wli-gebied'"/>
    <s v="Beek"/>
    <s v="R4"/>
    <m/>
    <s v="ST/340004/21.72"/>
    <s v="NL_05_0322"/>
    <s v="onbekend"/>
    <n v="258258.32"/>
    <n v="493512.29700000002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64"/>
    <s v="Rijn Oost"/>
    <x v="24"/>
    <s v="NL_05"/>
    <s v="niet in Wli, zie 'naam Wli-gebied'"/>
    <s v="Beek"/>
    <s v="R13"/>
    <m/>
    <s v="ST/340004/22.85"/>
    <s v="NL_05_0323"/>
    <s v="onbekend"/>
    <n v="258152.084999999"/>
    <n v="493489.46899999899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65"/>
    <s v="Rijn Oost"/>
    <x v="24"/>
    <s v="NL_05"/>
    <s v="niet in Wli, zie 'naam Wli-gebied'"/>
    <s v="Beek"/>
    <s v="R13"/>
    <m/>
    <s v="ST/340004/24.36"/>
    <s v="NL_05_0324"/>
    <s v="onbekend"/>
    <n v="258011.614999999"/>
    <n v="493524.92200000002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66"/>
    <s v="Rijn Oost"/>
    <x v="24"/>
    <s v="NL_05"/>
    <s v="niet in Wli, zie 'naam Wli-gebied'"/>
    <s v="Beek"/>
    <s v="R13"/>
    <m/>
    <s v="ST/340004/25.05"/>
    <s v="NL_05_0325"/>
    <s v="onbekend"/>
    <n v="257944.87700000001"/>
    <n v="493535.234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67"/>
    <s v="Rijn Oost"/>
    <x v="24"/>
    <s v="NL_05"/>
    <s v="niet in Wli, zie 'naam Wli-gebied'"/>
    <s v="Beek"/>
    <s v="R4"/>
    <m/>
    <s v="ST/340004/5.80"/>
    <s v="NL_05_0326"/>
    <s v="onbekend"/>
    <n v="259658.91500000001"/>
    <n v="493709.75699999899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68"/>
    <s v="Rijn Oost"/>
    <x v="24"/>
    <s v="NL_05"/>
    <s v="niet in Wli, zie 'naam Wli-gebied'"/>
    <s v="Beek"/>
    <s v="R4"/>
    <m/>
    <s v="ST/340004/7.26"/>
    <s v="NL_05_0327"/>
    <s v="onbekend"/>
    <n v="259548.671"/>
    <n v="493614.83100000001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69"/>
    <s v="Rijn Oost"/>
    <x v="24"/>
    <s v="NL_05"/>
    <s v="niet in Wli, zie 'naam Wli-gebied'"/>
    <s v="Beek"/>
    <s v="R4"/>
    <m/>
    <s v="ST/340005/0.16"/>
    <s v="NL_05_0328"/>
    <s v="onbekend"/>
    <n v="259868.038"/>
    <n v="492685.946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70"/>
    <s v="Rijn Oost"/>
    <x v="24"/>
    <s v="NL_05"/>
    <s v="niet in Wli, zie 'naam Wli-gebied'"/>
    <s v="Beek"/>
    <s v="R4"/>
    <m/>
    <s v="ST/340005/10.64"/>
    <s v="NL_05_0329"/>
    <s v="onbekend"/>
    <n v="258842.15400000001"/>
    <n v="492688.0079999989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71"/>
    <s v="Rijn Oost"/>
    <x v="24"/>
    <s v="NL_05"/>
    <s v="niet in Wli, zie 'naam Wli-gebied'"/>
    <s v="Beek"/>
    <s v="R4"/>
    <m/>
    <s v="ST/340005/11.38"/>
    <s v="NL_05_0330"/>
    <s v="onbekend"/>
    <n v="258760.848999999"/>
    <n v="492698.511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72"/>
    <s v="Rijn Oost"/>
    <x v="24"/>
    <s v="NL_05"/>
    <s v="niet in Wli, zie 'naam Wli-gebied'"/>
    <s v="Beek"/>
    <s v="R4"/>
    <m/>
    <s v="ST/340005/15.85"/>
    <s v="NL_05_0331"/>
    <s v="onbekend"/>
    <n v="258359.72200000001"/>
    <n v="492791.696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73"/>
    <s v="Rijn Oost"/>
    <x v="24"/>
    <s v="NL_05"/>
    <s v="niet in Wli, zie 'naam Wli-gebied'"/>
    <s v="Beek"/>
    <s v="R4"/>
    <m/>
    <s v="ST/340005/16.43"/>
    <s v="NL_05_0332"/>
    <s v="onbekend"/>
    <n v="258302.52100000001"/>
    <n v="492771.759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74"/>
    <s v="Rijn Oost"/>
    <x v="24"/>
    <s v="NL_05"/>
    <s v="niet in Wli, zie 'naam Wli-gebied'"/>
    <s v="Beek"/>
    <s v="R4"/>
    <m/>
    <s v="ST/340005/17.19"/>
    <s v="NL_05_0333"/>
    <s v="onbekend"/>
    <n v="258231.87100000001"/>
    <n v="492769.477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75"/>
    <s v="Rijn Oost"/>
    <x v="24"/>
    <s v="NL_05"/>
    <s v="niet in Wli, zie 'naam Wli-gebied'"/>
    <s v="Beek"/>
    <s v="R4"/>
    <m/>
    <s v="ST/340005/17.70"/>
    <s v="NL_05_0334"/>
    <s v="onbekend"/>
    <n v="258179.87700000001"/>
    <n v="492774.647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76"/>
    <s v="Rijn Oost"/>
    <x v="24"/>
    <s v="NL_05"/>
    <s v="niet in Wli, zie 'naam Wli-gebied'"/>
    <s v="Beek"/>
    <s v="R4"/>
    <m/>
    <s v="ST/340005/3.76"/>
    <s v="NL_05_0335"/>
    <s v="onbekend"/>
    <n v="259509.310999999"/>
    <n v="492778.048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77"/>
    <s v="Rijn Oost"/>
    <x v="24"/>
    <s v="NL_05"/>
    <s v="niet in Wli, zie 'naam Wli-gebied'"/>
    <s v="Beek"/>
    <s v="R4"/>
    <m/>
    <s v="ST/340005/5.71"/>
    <s v="NL_05_0336"/>
    <s v="onbekend"/>
    <n v="259305.367"/>
    <n v="492753.37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78"/>
    <s v="Rijn Oost"/>
    <x v="24"/>
    <s v="NL_05"/>
    <s v="niet in Wli, zie 'naam Wli-gebied'"/>
    <s v="Beek"/>
    <s v="R4"/>
    <m/>
    <s v="ST/340005/9.03"/>
    <s v="NL_05_0337"/>
    <s v="onbekend"/>
    <n v="259004.791999999"/>
    <n v="492668.194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79"/>
    <s v="Rijn Oost"/>
    <x v="24"/>
    <s v="NL_05"/>
    <s v="Midden Dinkel"/>
    <s v="Beek"/>
    <s v="R6"/>
    <m/>
    <s v="ST/340008/0.65"/>
    <s v="NL_05_0338"/>
    <s v="NL05_Middendinkel"/>
    <n v="259489.739"/>
    <n v="489364.724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80"/>
    <s v="Rijn Oost"/>
    <x v="24"/>
    <s v="NL_05"/>
    <s v="Tilligterbeek"/>
    <s v="Beek"/>
    <s v="R5"/>
    <m/>
    <s v="ST/34001/12.94"/>
    <s v="NL_05_0339"/>
    <s v="NL05_Tilligterbeek"/>
    <n v="260792.826999999"/>
    <n v="490235.299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81"/>
    <s v="Rijn Oost"/>
    <x v="24"/>
    <s v="NL_05"/>
    <s v="Tilligterbeek"/>
    <s v="Beek"/>
    <s v="R5"/>
    <m/>
    <s v="ST/3401/0.28"/>
    <s v="NL_05_0340"/>
    <s v="NL05_Tilligterbeek"/>
    <n v="259647.587999999"/>
    <n v="490513.359999999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82"/>
    <s v="Rijn Oost"/>
    <x v="24"/>
    <s v="NL_05"/>
    <s v="Tilligterbeek"/>
    <s v="Beek"/>
    <s v="R5"/>
    <m/>
    <s v="ST/3401/12.99"/>
    <s v="NL_05_0341"/>
    <s v="NL05_Tilligterbeek"/>
    <n v="260797.56299999901"/>
    <n v="490235.32799999899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683"/>
    <s v="Rijn Oost"/>
    <x v="24"/>
    <s v="NL_05"/>
    <s v="Tilligterbeek"/>
    <s v="Beek"/>
    <s v="R5"/>
    <m/>
    <s v="ST/3401/5.76"/>
    <s v="NL_05_0342"/>
    <s v="NL05_Tilligterbeek"/>
    <n v="260102.166"/>
    <n v="490311.009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84"/>
    <s v="Rijn Oost"/>
    <x v="24"/>
    <s v="NL_05"/>
    <s v="Tilligterbeek"/>
    <s v="Beek"/>
    <s v="R4"/>
    <m/>
    <s v="ST/340101/0.72"/>
    <s v="NL_05_0343"/>
    <s v="NL05_Tilligterbeek"/>
    <n v="261213.217"/>
    <n v="489788.814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85"/>
    <s v="Rijn Oost"/>
    <x v="24"/>
    <s v="NL_05"/>
    <s v="niet in Wli, zie 'naam Wli-gebied'"/>
    <s v="Beek"/>
    <s v="R4"/>
    <m/>
    <s v="ST/340101/14.64"/>
    <s v="NL_05_0344"/>
    <s v="onbekend"/>
    <n v="262220.46399999899"/>
    <n v="488999.863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86"/>
    <s v="Rijn Oost"/>
    <x v="24"/>
    <s v="NL_05"/>
    <s v="niet in Wli, zie 'naam Wli-gebied'"/>
    <s v="Beek"/>
    <s v="R4"/>
    <m/>
    <s v="ST/340101/27.33"/>
    <s v="NL_05_0345"/>
    <s v="onbekend"/>
    <n v="262504.587"/>
    <n v="487852.141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87"/>
    <s v="Rijn Oost"/>
    <x v="24"/>
    <s v="NL_05"/>
    <s v="niet in Wli, zie 'naam Wli-gebied'"/>
    <s v="Beek"/>
    <s v="R4"/>
    <m/>
    <s v="ST/340101/30.75"/>
    <s v="NL_05_0346"/>
    <s v="onbekend"/>
    <n v="262403.35700000002"/>
    <n v="487541.500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88"/>
    <s v="Rijn Oost"/>
    <x v="24"/>
    <s v="NL_05"/>
    <s v="niet in Wli, zie 'naam Wli-gebied'"/>
    <s v="Beek"/>
    <s v="R4"/>
    <m/>
    <s v="ST/340101/32.48"/>
    <s v="NL_05_0347"/>
    <s v="onbekend"/>
    <n v="262378.78600000002"/>
    <n v="487375.28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89"/>
    <s v="Rijn Oost"/>
    <x v="24"/>
    <s v="NL_05"/>
    <s v="niet in Wli, zie 'naam Wli-gebied'"/>
    <s v="Beek"/>
    <s v="R4"/>
    <m/>
    <s v="ST/340101/34.51"/>
    <s v="NL_05_0348"/>
    <s v="onbekend"/>
    <n v="262353.73200000002"/>
    <n v="487183.581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90"/>
    <s v="Rijn Oost"/>
    <x v="24"/>
    <s v="NL_05"/>
    <s v="niet in Wli, zie 'naam Wli-gebied'"/>
    <s v="Beek"/>
    <s v="R4"/>
    <m/>
    <s v="ST/340101/36.09"/>
    <s v="NL_05_0349"/>
    <s v="onbekend"/>
    <n v="262402.65999999898"/>
    <n v="487037.449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91"/>
    <s v="Rijn Oost"/>
    <x v="24"/>
    <s v="NL_05"/>
    <s v="niet in Wli, zie 'naam Wli-gebied'"/>
    <s v="Beek"/>
    <s v="R4"/>
    <m/>
    <s v="ST/340101/41.63"/>
    <s v="NL_05_0350"/>
    <s v="onbekend"/>
    <n v="262777.56"/>
    <n v="486738.283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92"/>
    <s v="Rijn Oost"/>
    <x v="24"/>
    <s v="NL_05"/>
    <s v="niet in Wli, zie 'naam Wli-gebied'"/>
    <s v="Beek"/>
    <s v="R4"/>
    <m/>
    <s v="ST/340101/43.34"/>
    <s v="NL_05_0351"/>
    <s v="onbekend"/>
    <n v="262871.97100000002"/>
    <n v="486594.992000000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93"/>
    <s v="Rijn Oost"/>
    <x v="24"/>
    <s v="NL_05"/>
    <s v="niet in Wli, zie 'naam Wli-gebied'"/>
    <s v="Beek"/>
    <s v="R4"/>
    <m/>
    <s v="ST/340101/44.26"/>
    <s v="NL_05_0352"/>
    <s v="onbekend"/>
    <n v="262915.86800000002"/>
    <n v="486524.586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94"/>
    <s v="Rijn Oost"/>
    <x v="24"/>
    <s v="NL_05"/>
    <s v="niet in Wli, zie 'naam Wli-gebied'"/>
    <s v="Beek"/>
    <s v="R4"/>
    <m/>
    <s v="ST/340101/45.46"/>
    <s v="NL_05_0353"/>
    <s v="onbekend"/>
    <n v="262975.42599999899"/>
    <n v="486414.392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95"/>
    <s v="Rijn Oost"/>
    <x v="24"/>
    <s v="NL_05"/>
    <s v="niet in Wli, zie 'naam Wli-gebied'"/>
    <s v="Beek"/>
    <s v="R4"/>
    <m/>
    <s v="ST/340101/46.89"/>
    <s v="NL_05_0354"/>
    <s v="onbekend"/>
    <n v="263048.060999999"/>
    <n v="486280.483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96"/>
    <s v="Rijn Oost"/>
    <x v="24"/>
    <s v="NL_05"/>
    <s v="niet in Wli, zie 'naam Wli-gebied'"/>
    <s v="Beek"/>
    <s v="R4"/>
    <m/>
    <s v="ST/340101/47.57"/>
    <s v="NL_05_0355"/>
    <s v="onbekend"/>
    <n v="263083.22100000002"/>
    <n v="486220.118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97"/>
    <s v="Rijn Oost"/>
    <x v="24"/>
    <s v="NL_05"/>
    <s v="niet in Wli, zie 'naam Wli-gebied'"/>
    <s v="Beek"/>
    <s v="R4"/>
    <m/>
    <s v="ST/340101/48.20"/>
    <s v="NL_05_0356"/>
    <s v="onbekend"/>
    <n v="263112.21399999899"/>
    <n v="486173.294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98"/>
    <s v="Rijn Oost"/>
    <x v="24"/>
    <s v="NL_05"/>
    <s v="niet in Wli, zie 'naam Wli-gebied'"/>
    <s v="Beek"/>
    <s v="R4"/>
    <m/>
    <s v="ST/340101/48.92"/>
    <s v="NL_05_0357"/>
    <s v="onbekend"/>
    <n v="263141.815"/>
    <n v="486116.5569999989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699"/>
    <s v="Rijn Oost"/>
    <x v="24"/>
    <s v="NL_05"/>
    <s v="niet in Wli, zie 'naam Wli-gebied'"/>
    <s v="Beek"/>
    <s v="R4"/>
    <m/>
    <s v="ST/340101/49.81"/>
    <s v="NL_05_0358"/>
    <s v="onbekend"/>
    <n v="263153.51799999899"/>
    <n v="486028.01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00"/>
    <s v="Rijn Oost"/>
    <x v="24"/>
    <s v="NL_05"/>
    <s v="niet in Wli, zie 'naam Wli-gebied'"/>
    <s v="Beek"/>
    <s v="R13"/>
    <m/>
    <s v="ST/340101/50.50"/>
    <s v="NL_05_0359"/>
    <s v="onbekend"/>
    <n v="263163.641999999"/>
    <n v="485951.767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01"/>
    <s v="Rijn Oost"/>
    <x v="24"/>
    <s v="NL_05"/>
    <s v="Geelebeek"/>
    <s v="Beek"/>
    <s v="R5"/>
    <m/>
    <s v="ST/36/0.43"/>
    <s v="NL_05_0360"/>
    <s v="NL05_Geelebeek"/>
    <n v="261613.951999999"/>
    <n v="495480.119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02"/>
    <s v="Rijn Oost"/>
    <x v="24"/>
    <s v="NL_05"/>
    <s v="Geelebeek"/>
    <s v="Beek"/>
    <s v="R5"/>
    <m/>
    <s v="ST/36/18.96"/>
    <s v="NL_05_0361"/>
    <s v="NL05_Geelebeek"/>
    <n v="263250.141999999"/>
    <n v="495007.97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03"/>
    <s v="Rijn Oost"/>
    <x v="24"/>
    <s v="NL_05"/>
    <s v="Geelebeek"/>
    <s v="Beek"/>
    <s v="R5"/>
    <m/>
    <s v="ST/36/34.74"/>
    <s v="NL_05_0362"/>
    <s v="NL05_Geelebeek"/>
    <n v="264079.12"/>
    <n v="493769.46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04"/>
    <s v="Rijn Oost"/>
    <x v="24"/>
    <s v="NL_05"/>
    <s v="Geelebeek"/>
    <s v="Beek"/>
    <s v="R5"/>
    <m/>
    <s v="ST/3601/11.40"/>
    <s v="NL_05_0363"/>
    <s v="NL05_Geelebeek"/>
    <n v="265164.50300000003"/>
    <n v="493252.495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05"/>
    <s v="Rijn Oost"/>
    <x v="24"/>
    <s v="NL_05"/>
    <s v="Geelebeek"/>
    <s v="Beek"/>
    <s v="R5"/>
    <m/>
    <s v="ST/3601/22.73"/>
    <s v="NL_05_0364"/>
    <s v="NL05_Geelebeek"/>
    <n v="266161.31300000002"/>
    <n v="492731.80699999898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06"/>
    <s v="Rijn Oost"/>
    <x v="24"/>
    <s v="NL_05"/>
    <s v="Geelebeek"/>
    <s v="Beek"/>
    <s v="R5"/>
    <m/>
    <s v="ST/3601/27.46"/>
    <s v="NL_05_0365"/>
    <s v="NL05_Geelebeek"/>
    <n v="266516.7"/>
    <n v="492472.278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07"/>
    <s v="Rijn Oost"/>
    <x v="24"/>
    <s v="NL_05"/>
    <s v="Geelebeek"/>
    <s v="Beek"/>
    <s v="R5"/>
    <m/>
    <s v="ST/3601/41.01"/>
    <s v="NL_05_0366"/>
    <s v="NL05_Geelebeek"/>
    <n v="267537.09399999899"/>
    <n v="491815.287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08"/>
    <s v="Rijn Oost"/>
    <x v="24"/>
    <s v="NL_05"/>
    <s v="Geelebeek"/>
    <s v="Beek"/>
    <s v="R5"/>
    <m/>
    <s v="ST/3601/48.94"/>
    <s v="NL_05_0367"/>
    <s v="NL05_Geelebeek"/>
    <n v="268247.98300000001"/>
    <n v="491577.104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09"/>
    <s v="Rijn Oost"/>
    <x v="24"/>
    <s v="NL_05"/>
    <s v="Geelebeek"/>
    <s v="Beek"/>
    <s v="R5"/>
    <m/>
    <s v="ST/3601/51.83"/>
    <s v="NL_05_0368"/>
    <s v="NL05_Geelebeek"/>
    <n v="268459.418999999"/>
    <n v="491389.892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10"/>
    <s v="Rijn Oost"/>
    <x v="24"/>
    <s v="NL_05"/>
    <s v="Midden Dinkel"/>
    <s v="Rivier"/>
    <s v="R6"/>
    <m/>
    <s v="ST/37/40.28"/>
    <s v="NL_05_0369"/>
    <s v="NL05_Middendinkel"/>
    <n v="262748.90100000001"/>
    <n v="489964.314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11"/>
    <s v="Rijn Oost"/>
    <x v="24"/>
    <s v="NL_05"/>
    <s v="Midden Dinkel"/>
    <s v="Rivier"/>
    <s v="R6"/>
    <m/>
    <s v="ST/38/1.03"/>
    <s v="NL_05_0370"/>
    <s v="NL05_Middendinkel"/>
    <n v="262663.543999999"/>
    <n v="489984.53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12"/>
    <s v="Rijn Oost"/>
    <x v="24"/>
    <s v="NL_05"/>
    <s v="Midden Dinkel"/>
    <s v="Rivier"/>
    <s v="R6"/>
    <m/>
    <s v="ST/38/23.09"/>
    <s v="NL_05_0371"/>
    <s v="NL05_Middendinkel"/>
    <n v="263474.973"/>
    <n v="488768.786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13"/>
    <s v="Rijn Oost"/>
    <x v="24"/>
    <s v="NL_05"/>
    <s v="Midden Dinkel"/>
    <s v="Rivier"/>
    <s v="R6"/>
    <m/>
    <s v="ST/39/104.80"/>
    <s v="NL_05_0372"/>
    <s v="NL05_Middendinkel"/>
    <n v="266734.35100000002"/>
    <n v="485002.89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14"/>
    <s v="Rijn Oost"/>
    <x v="24"/>
    <s v="NL_05"/>
    <s v="Midden Dinkel"/>
    <s v="Rivier"/>
    <s v="R6"/>
    <m/>
    <s v="ST/39/17.64"/>
    <s v="NL_05_0373"/>
    <s v="NL05_Middendinkel"/>
    <n v="263500.11700000003"/>
    <n v="488819.664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15"/>
    <s v="Rijn Oost"/>
    <x v="24"/>
    <s v="NL_05"/>
    <s v="Boven Dinkel"/>
    <s v="Rivier"/>
    <s v="R6"/>
    <m/>
    <s v="ST/40/192.58"/>
    <s v="NL_05_0374"/>
    <s v="NL05_Bovendinkel"/>
    <n v="265670.02100000001"/>
    <n v="473919.386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16"/>
    <s v="Rijn Oost"/>
    <x v="24"/>
    <s v="NL_05"/>
    <s v="niet in Wli, zie 'naam Wli-gebied'"/>
    <s v="Beek"/>
    <s v="R4"/>
    <m/>
    <s v="ST/400002/8.48"/>
    <s v="NL_05_0375"/>
    <s v="onbekend"/>
    <n v="265431.842999999"/>
    <n v="480175.506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17"/>
    <s v="Rijn Oost"/>
    <x v="24"/>
    <s v="NL_05"/>
    <s v="niet in Wli, zie 'naam Wli-gebied'"/>
    <s v="Beek"/>
    <s v="R3"/>
    <m/>
    <s v="ST/400004/24.06"/>
    <s v="NL_05_0376"/>
    <s v="onbekend"/>
    <n v="264808.07400000002"/>
    <n v="478144.99300000002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18"/>
    <s v="Rijn Oost"/>
    <x v="24"/>
    <s v="NL_05"/>
    <s v="niet in Wli, zie 'naam Wli-gebied'"/>
    <s v="Beek"/>
    <s v="R3"/>
    <m/>
    <s v="ST/400004/4.98"/>
    <s v="NL_05_0377"/>
    <s v="onbekend"/>
    <n v="266498.185"/>
    <n v="478593.793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19"/>
    <s v="Rijn Oost"/>
    <x v="24"/>
    <s v="NL_05"/>
    <s v="niet in Wli, zie 'naam Wli-gebied'"/>
    <s v="Beek"/>
    <s v="R3"/>
    <m/>
    <s v="ST/400004/5.45"/>
    <s v="NL_05_0378"/>
    <s v="onbekend"/>
    <n v="266462.728"/>
    <n v="478565.114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20"/>
    <s v="Rijn Oost"/>
    <x v="24"/>
    <s v="NL_05"/>
    <s v="niet in Wli, zie 'naam Wli-gebied'"/>
    <s v="Beek"/>
    <s v="R3"/>
    <m/>
    <s v="ST/400004/7.54"/>
    <s v="NL_05_0379"/>
    <s v="onbekend"/>
    <n v="266287.435"/>
    <n v="478489.826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21"/>
    <s v="Rijn Oost"/>
    <x v="24"/>
    <s v="NL_05"/>
    <s v="niet in Wli, zie 'naam Wli-gebied'"/>
    <s v="Beek"/>
    <s v="R3"/>
    <m/>
    <s v="ST/400005/5.72"/>
    <s v="NL_05_0380"/>
    <s v="onbekend"/>
    <n v="266349.91499999899"/>
    <n v="477976.26400000002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722"/>
    <s v="Rijn Oost"/>
    <x v="24"/>
    <s v="NL_05"/>
    <s v="Boven Dinkel"/>
    <s v="Beek"/>
    <s v="R6"/>
    <m/>
    <s v="ST/4001/0.13"/>
    <s v="NL_05_0381"/>
    <s v="NL05_Bovendinkel"/>
    <n v="267004.576999999"/>
    <n v="477348.97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23"/>
    <s v="Rijn Oost"/>
    <x v="24"/>
    <s v="NL_05"/>
    <s v="niet in Wli, zie 'naam Wli-gebied'"/>
    <s v="Beek"/>
    <s v="R5"/>
    <m/>
    <s v="ST/4003/0.87"/>
    <s v="NL_05_0382"/>
    <s v="onbekend"/>
    <n v="263370.842"/>
    <n v="470102.31400000001"/>
    <s v="stuw"/>
    <x v="0"/>
    <s v="onbekend"/>
    <s v="onbekend"/>
    <x v="0"/>
    <s v="onbekend"/>
    <s v="onbekend"/>
    <x v="2"/>
    <x v="0"/>
    <x v="3"/>
    <x v="0"/>
    <m/>
    <m/>
    <m/>
    <m/>
    <m/>
    <m/>
    <m/>
    <m/>
  </r>
  <r>
    <s v="KN1724"/>
    <s v="Rijn Oost"/>
    <x v="24"/>
    <s v="NL_05"/>
    <s v="Glanerbeek"/>
    <s v="Beek"/>
    <s v="R5"/>
    <m/>
    <s v="ST/4003/28.78"/>
    <s v="NL_05_0383"/>
    <s v="NL05_Glanerbeek"/>
    <n v="264033.21100000001"/>
    <n v="471683.06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25"/>
    <s v="Rijn Oost"/>
    <x v="24"/>
    <s v="NL_05"/>
    <s v="Glanerbeek"/>
    <s v="Beek"/>
    <s v="R5"/>
    <m/>
    <s v="ST/4003/35.78"/>
    <s v="NL_05_0384"/>
    <s v="NL05_Glanerbeek"/>
    <n v="263815.92800000001"/>
    <n v="471048.559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26"/>
    <s v="Rijn Oost"/>
    <x v="24"/>
    <s v="NL_05"/>
    <s v="Glanerbeek"/>
    <s v="Beek"/>
    <s v="R5"/>
    <m/>
    <s v="ST/4003/47.09"/>
    <s v="NL_05_0385"/>
    <s v="NL05_Glanerbeek"/>
    <n v="263419.85499999899"/>
    <n v="470134.79599999898"/>
    <s v="stuw"/>
    <x v="0"/>
    <s v="onbekend"/>
    <s v="onbekend"/>
    <x v="0"/>
    <s v="V-vormige passage"/>
    <s v="bekkenpassage"/>
    <x v="2"/>
    <x v="0"/>
    <x v="3"/>
    <x v="0"/>
    <m/>
    <m/>
    <m/>
    <m/>
    <m/>
    <m/>
    <m/>
    <m/>
  </r>
  <r>
    <s v="KN1727"/>
    <s v="Rijn Oost"/>
    <x v="24"/>
    <s v="NL_05"/>
    <s v="Glanerbeek"/>
    <s v="Beek"/>
    <s v="R5"/>
    <m/>
    <s v="ST/4003/54.70"/>
    <s v="NL_05_0386"/>
    <s v="NL05_Glanerbeek"/>
    <n v="262844.61700000003"/>
    <n v="469641.342999999"/>
    <s v="Vispassage"/>
    <x v="11"/>
    <s v="onbekend"/>
    <s v="onbekend"/>
    <x v="0"/>
    <s v="Cascade"/>
    <s v="cascade"/>
    <x v="2"/>
    <x v="0"/>
    <x v="3"/>
    <x v="0"/>
    <m/>
    <m/>
    <m/>
    <m/>
    <m/>
    <m/>
    <m/>
    <m/>
  </r>
  <r>
    <s v="KN1728"/>
    <s v="Rijn Oost"/>
    <x v="24"/>
    <s v="NL_05"/>
    <s v="niet in Wli, zie 'naam Wli-gebied'"/>
    <s v="Beek"/>
    <s v="R4"/>
    <m/>
    <s v="ST/42/0.31"/>
    <s v="NL_05_0387"/>
    <s v="onbekend"/>
    <n v="266752.37800000003"/>
    <n v="483642.675999998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29"/>
    <s v="Rijn Oost"/>
    <x v="24"/>
    <s v="NL_05"/>
    <s v="niet in Wli, zie 'naam Wli-gebied'"/>
    <s v="Beek"/>
    <s v="R4"/>
    <m/>
    <s v="ST/42/11.50"/>
    <s v="NL_05_0388"/>
    <s v="onbekend"/>
    <n v="266340.386"/>
    <n v="482777.0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30"/>
    <s v="Rijn Oost"/>
    <x v="24"/>
    <s v="NL_05"/>
    <s v="niet in Wli, zie 'naam Wli-gebied'"/>
    <s v="Beek"/>
    <s v="R4"/>
    <m/>
    <s v="ST/42/17.99"/>
    <s v="NL_05_0389"/>
    <s v="onbekend"/>
    <n v="266474.89600000001"/>
    <n v="482161.94500000001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31"/>
    <s v="Rijn Oost"/>
    <x v="24"/>
    <s v="NL_05"/>
    <s v="niet in Wli, zie 'naam Wli-gebied'"/>
    <s v="Beek"/>
    <s v="R4"/>
    <m/>
    <s v="ST/42/5.31"/>
    <s v="NL_05_0390"/>
    <s v="onbekend"/>
    <n v="266453.83199999901"/>
    <n v="483333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32"/>
    <s v="Rijn Oost"/>
    <x v="24"/>
    <s v="NL_05"/>
    <s v="niet in Wli, zie 'naam Wli-gebied'"/>
    <s v="Beek"/>
    <s v="R13"/>
    <m/>
    <s v="ST/42000001/0.11"/>
    <s v="NL_05_0391"/>
    <s v="onbekend"/>
    <n v="266371.72499999899"/>
    <n v="482543.168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33"/>
    <s v="Rijn Oost"/>
    <x v="24"/>
    <s v="NL_05"/>
    <s v="niet in Wli, zie 'naam Wli-gebied'"/>
    <s v="Beek"/>
    <s v="R13"/>
    <m/>
    <s v="ST/42000001/0.87"/>
    <s v="NL_05_0392"/>
    <s v="onbekend"/>
    <n v="266297.11300000001"/>
    <n v="482515.652999999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1734"/>
    <s v="Rijn Oost"/>
    <x v="24"/>
    <s v="NL_05"/>
    <s v="niet in Wli, zie 'naam Wli-gebied'"/>
    <s v="Beek"/>
    <s v="R13"/>
    <m/>
    <s v="ST/42000001/1.66"/>
    <s v="NL_05_0393"/>
    <s v="onbekend"/>
    <n v="266226.85800000001"/>
    <n v="482489.875"/>
    <s v="stuw"/>
    <x v="0"/>
    <s v="onbekend"/>
    <s v="onbekend"/>
    <x v="1"/>
    <s v="nvt"/>
    <s v="nvt"/>
    <x v="5"/>
    <x v="0"/>
    <x v="1"/>
    <x v="1"/>
    <m/>
    <m/>
    <m/>
    <m/>
    <m/>
    <m/>
    <m/>
    <m/>
  </r>
  <r>
    <s v="KN0297"/>
    <s v="Maas"/>
    <x v="25"/>
    <s v="NL_57"/>
    <s v="Aa, Eeuwselse loop en Kievitsloop"/>
    <s v="Beek"/>
    <s v="R4"/>
    <m/>
    <s v="Aa 1"/>
    <s v="NL_57_0006"/>
    <s v="NL99_BRA_02_3E"/>
    <n v="181269"/>
    <n v="371278"/>
    <s v="stuw"/>
    <x v="0"/>
    <s v="Aa 1"/>
    <s v="stroomafwaarts"/>
    <x v="1"/>
    <s v="onbekend"/>
    <s v="nvt"/>
    <x v="4"/>
    <x v="1"/>
    <x v="1"/>
    <x v="1"/>
    <m/>
    <m/>
    <m/>
    <m/>
    <m/>
    <m/>
    <m/>
    <m/>
  </r>
  <r>
    <s v="KN0298"/>
    <s v="Maas"/>
    <x v="25"/>
    <s v="NL_57"/>
    <s v="Aalsbeek en Schelkensbeek"/>
    <s v="Beek"/>
    <s v="R4"/>
    <m/>
    <s v="Scb 3"/>
    <s v="NL_57_0107"/>
    <s v="NL57_ZOM_01"/>
    <n v="204434"/>
    <n v="367157"/>
    <s v="stuw"/>
    <x v="0"/>
    <s v="Scb 3"/>
    <s v="stroomafwaarts"/>
    <x v="1"/>
    <s v="onbekend"/>
    <s v="nvt"/>
    <x v="4"/>
    <x v="1"/>
    <x v="1"/>
    <x v="1"/>
    <m/>
    <m/>
    <m/>
    <m/>
    <m/>
    <m/>
    <m/>
    <m/>
  </r>
  <r>
    <s v="KN0299"/>
    <s v="Maas"/>
    <x v="25"/>
    <s v="NL_57"/>
    <s v="Aalsbeek en Schelkensbeek"/>
    <s v="Beek"/>
    <s v="R4"/>
    <m/>
    <s v="ZOM012"/>
    <s v="NL_57_0147"/>
    <s v="NL57_ZOM_01"/>
    <n v="206915"/>
    <n v="371634"/>
    <s v="Vispassage"/>
    <x v="11"/>
    <s v="ZOM012"/>
    <s v="beide"/>
    <x v="0"/>
    <s v="V- vormige bekkentrap"/>
    <s v="bekkenpassage"/>
    <x v="2"/>
    <x v="1"/>
    <x v="0"/>
    <x v="0"/>
    <m/>
    <m/>
    <m/>
    <m/>
    <m/>
    <m/>
    <m/>
    <m/>
  </r>
  <r>
    <s v="KN0300"/>
    <s v="Maas"/>
    <x v="25"/>
    <s v="NL_57"/>
    <s v="Aalsbeek en Schelkensbeek"/>
    <s v="Beek"/>
    <s v="R4"/>
    <m/>
    <s v="onbekend"/>
    <s v="NL_57_0155"/>
    <s v="NL57_ZOM_01"/>
    <n v="206315"/>
    <n v="371214"/>
    <s v="Vispassage"/>
    <x v="11"/>
    <s v="onbekend"/>
    <s v="beide"/>
    <x v="0"/>
    <s v="V- vormige bekkentrap"/>
    <s v="bekkenpassage"/>
    <x v="2"/>
    <x v="1"/>
    <x v="0"/>
    <x v="0"/>
    <m/>
    <m/>
    <m/>
    <m/>
    <m/>
    <m/>
    <m/>
    <m/>
  </r>
  <r>
    <s v="KN0301"/>
    <s v="Maas"/>
    <x v="25"/>
    <s v="NL_57"/>
    <s v="Aalsbeek en Schelkensbeek"/>
    <s v="Beek"/>
    <s v="R4"/>
    <m/>
    <s v="onbekend"/>
    <s v="NL_57_0156"/>
    <s v="NL57_ZOM_01"/>
    <n v="207047"/>
    <n v="371513"/>
    <s v="Vispassage"/>
    <x v="11"/>
    <s v="onbekend"/>
    <s v="stroomafwaarts"/>
    <x v="0"/>
    <s v="V- vormige bekkentrap"/>
    <s v="bekkenpassage"/>
    <x v="3"/>
    <x v="1"/>
    <x v="2"/>
    <x v="5"/>
    <m/>
    <m/>
    <m/>
    <m/>
    <m/>
    <m/>
    <m/>
    <m/>
  </r>
  <r>
    <s v="KN0302"/>
    <s v="Maas"/>
    <x v="25"/>
    <s v="NL_57"/>
    <s v="Broekhuizer Molenbeek"/>
    <s v="Beek"/>
    <s v="M1a"/>
    <m/>
    <s v="BrM 1"/>
    <s v="NL_57_0020"/>
    <s v="NL57_NWM_01"/>
    <n v="208856"/>
    <n v="389087"/>
    <s v="stuw"/>
    <x v="0"/>
    <s v="BrM 1"/>
    <s v="stroomafwaarts"/>
    <x v="1"/>
    <s v="onbekend"/>
    <s v="nvt"/>
    <x v="5"/>
    <x v="1"/>
    <x v="1"/>
    <x v="1"/>
    <m/>
    <m/>
    <m/>
    <m/>
    <m/>
    <m/>
    <m/>
    <m/>
  </r>
  <r>
    <s v="KN0303"/>
    <s v="Maas"/>
    <x v="25"/>
    <s v="NL_57"/>
    <s v="Broekhuizer Molenbeek"/>
    <s v="Beek"/>
    <s v="M1a"/>
    <m/>
    <s v="BrM 2"/>
    <s v="NL_57_0021"/>
    <s v="NL57_NWM_01"/>
    <n v="208117"/>
    <n v="388661"/>
    <s v="stuw"/>
    <x v="0"/>
    <s v="BrM 2"/>
    <s v="stroomafwaarts"/>
    <x v="1"/>
    <s v="onbekend"/>
    <s v="nvt"/>
    <x v="5"/>
    <x v="1"/>
    <x v="1"/>
    <x v="1"/>
    <m/>
    <m/>
    <m/>
    <m/>
    <m/>
    <m/>
    <m/>
    <m/>
  </r>
  <r>
    <s v="KN0304"/>
    <s v="Maas"/>
    <x v="25"/>
    <s v="NL_57"/>
    <s v="Broekhuizer Molenbeek"/>
    <s v="Beek"/>
    <s v="M1a"/>
    <m/>
    <s v="Brm 3"/>
    <s v="NL_57_0022"/>
    <s v="NL57_NWM_01"/>
    <n v="207246"/>
    <n v="388291"/>
    <s v="stuw"/>
    <x v="0"/>
    <s v="Brm 3"/>
    <s v="stroomafwaarts"/>
    <x v="1"/>
    <s v="onbekend"/>
    <s v="nvt"/>
    <x v="5"/>
    <x v="1"/>
    <x v="1"/>
    <x v="1"/>
    <m/>
    <m/>
    <m/>
    <m/>
    <m/>
    <m/>
    <m/>
    <m/>
  </r>
  <r>
    <s v="KN0305"/>
    <s v="Maas"/>
    <x v="25"/>
    <s v="NL_57"/>
    <s v="Eckeltse beek"/>
    <s v="Beek"/>
    <s v="R5"/>
    <m/>
    <s v="Eck 2"/>
    <s v="NL_57_0027"/>
    <s v="NL57_NOM_03"/>
    <n v="198367"/>
    <n v="404904"/>
    <s v="stuw"/>
    <x v="0"/>
    <s v="Eck 2"/>
    <s v="beide"/>
    <x v="0"/>
    <s v="Obstakel verwijderen"/>
    <s v="stuw verwijderd"/>
    <x v="3"/>
    <x v="0"/>
    <x v="0"/>
    <x v="0"/>
    <m/>
    <m/>
    <m/>
    <m/>
    <m/>
    <m/>
    <m/>
    <m/>
  </r>
  <r>
    <s v="KN0306"/>
    <s v="Maas"/>
    <x v="25"/>
    <s v="NL_57"/>
    <s v="Everlose beek"/>
    <s v="Beek"/>
    <s v="R5"/>
    <m/>
    <s v="AEB 6"/>
    <s v="NL_57_0008"/>
    <s v="NL57_ZWM_01"/>
    <n v="197358"/>
    <n v="373739"/>
    <s v="stuw"/>
    <x v="0"/>
    <s v="AEB 6"/>
    <s v="stroomafwaarts"/>
    <x v="1"/>
    <s v="onbekend"/>
    <s v="nvt"/>
    <x v="4"/>
    <x v="1"/>
    <x v="1"/>
    <x v="1"/>
    <m/>
    <m/>
    <m/>
    <m/>
    <m/>
    <m/>
    <m/>
    <m/>
  </r>
  <r>
    <s v="KN0307"/>
    <s v="Maas"/>
    <x v="25"/>
    <s v="NL_57"/>
    <s v="Everlose beek"/>
    <s v="Beek"/>
    <s v="R5"/>
    <m/>
    <s v="EvB 1"/>
    <s v="NL_57_0029"/>
    <s v="NL57_ZWM_01"/>
    <n v="207817"/>
    <n v="380375"/>
    <s v="stuw"/>
    <x v="0"/>
    <s v="EvB 1"/>
    <s v="stroomafwaarts"/>
    <x v="1"/>
    <s v="onbekend"/>
    <s v="nvt"/>
    <x v="4"/>
    <x v="1"/>
    <x v="1"/>
    <x v="1"/>
    <m/>
    <m/>
    <m/>
    <m/>
    <m/>
    <m/>
    <m/>
    <m/>
  </r>
  <r>
    <s v="KN0308"/>
    <s v="Maas"/>
    <x v="25"/>
    <s v="NL_57"/>
    <s v="Everlose beek"/>
    <s v="Beek"/>
    <s v="R5"/>
    <m/>
    <s v="EvB 10"/>
    <s v="NL_57_0030"/>
    <s v="NL57_ZWM_01"/>
    <n v="199918"/>
    <n v="374019"/>
    <s v="stuw"/>
    <x v="0"/>
    <s v="EvB 10"/>
    <s v="stroomafwaarts"/>
    <x v="1"/>
    <s v="onbekend"/>
    <s v="nvt"/>
    <x v="4"/>
    <x v="1"/>
    <x v="1"/>
    <x v="1"/>
    <m/>
    <m/>
    <m/>
    <m/>
    <m/>
    <m/>
    <m/>
    <m/>
  </r>
  <r>
    <s v="KN0309"/>
    <s v="Maas"/>
    <x v="25"/>
    <s v="NL_57"/>
    <s v="Everlose beek"/>
    <s v="Beek"/>
    <s v="R5"/>
    <m/>
    <s v="EvB 11"/>
    <s v="NL_57_0031"/>
    <s v="NL57_ZWM_01"/>
    <n v="199416"/>
    <n v="374374"/>
    <s v="stuw"/>
    <x v="0"/>
    <s v="EvB 11"/>
    <s v="stroomafwaarts"/>
    <x v="1"/>
    <s v="onbekend"/>
    <s v="nvt"/>
    <x v="4"/>
    <x v="1"/>
    <x v="1"/>
    <x v="1"/>
    <m/>
    <m/>
    <m/>
    <m/>
    <m/>
    <m/>
    <m/>
    <m/>
  </r>
  <r>
    <s v="KN0310"/>
    <s v="Maas"/>
    <x v="25"/>
    <s v="NL_57"/>
    <s v="Everlose beek"/>
    <s v="Beek"/>
    <s v="R5"/>
    <m/>
    <s v="EvB 12"/>
    <s v="NL_57_0032"/>
    <s v="NL57_ZWM_01"/>
    <n v="198364"/>
    <n v="375055"/>
    <s v="stuw"/>
    <x v="0"/>
    <s v="EvB 12"/>
    <s v="stroomafwaarts"/>
    <x v="1"/>
    <s v="onbekend"/>
    <s v="nvt"/>
    <x v="4"/>
    <x v="1"/>
    <x v="1"/>
    <x v="1"/>
    <m/>
    <m/>
    <m/>
    <m/>
    <m/>
    <m/>
    <m/>
    <m/>
  </r>
  <r>
    <s v="KN0311"/>
    <s v="Maas"/>
    <x v="25"/>
    <s v="NL_57"/>
    <s v="Everlose beek"/>
    <s v="Beek"/>
    <s v="R5"/>
    <m/>
    <s v="EvB 2"/>
    <s v="NL_57_0033"/>
    <s v="NL57_ZWM_01"/>
    <n v="207317"/>
    <n v="378737"/>
    <s v="stuw"/>
    <x v="0"/>
    <s v="EvB 2"/>
    <s v="stroomafwaarts"/>
    <x v="1"/>
    <s v="onbekend"/>
    <s v="nvt"/>
    <x v="4"/>
    <x v="1"/>
    <x v="1"/>
    <x v="1"/>
    <m/>
    <m/>
    <m/>
    <m/>
    <m/>
    <m/>
    <m/>
    <m/>
  </r>
  <r>
    <s v="KN0312"/>
    <s v="Maas"/>
    <x v="25"/>
    <s v="NL_57"/>
    <s v="Everlose beek"/>
    <s v="Beek"/>
    <s v="R5"/>
    <m/>
    <s v="EvB 3"/>
    <s v="NL_57_0034"/>
    <s v="NL57_ZWM_01"/>
    <n v="205974"/>
    <n v="377632"/>
    <s v="stuw"/>
    <x v="0"/>
    <s v="EvB 3"/>
    <s v="stroomafwaarts"/>
    <x v="1"/>
    <s v="onbekend"/>
    <s v="nvt"/>
    <x v="4"/>
    <x v="1"/>
    <x v="1"/>
    <x v="1"/>
    <m/>
    <m/>
    <m/>
    <m/>
    <m/>
    <m/>
    <m/>
    <m/>
  </r>
  <r>
    <s v="KN0313"/>
    <s v="Maas"/>
    <x v="25"/>
    <s v="NL_57"/>
    <s v="Everlose beek"/>
    <s v="Beek"/>
    <s v="R5"/>
    <m/>
    <s v="EvB 4"/>
    <s v="NL_57_0035"/>
    <s v="NL57_ZWM_01"/>
    <n v="205075"/>
    <n v="376346"/>
    <s v="stuw"/>
    <x v="0"/>
    <s v="EvB 4"/>
    <s v="stroomafwaarts"/>
    <x v="1"/>
    <s v="onbekend"/>
    <s v="nvt"/>
    <x v="4"/>
    <x v="1"/>
    <x v="1"/>
    <x v="1"/>
    <m/>
    <m/>
    <m/>
    <m/>
    <m/>
    <m/>
    <m/>
    <m/>
  </r>
  <r>
    <s v="KN0314"/>
    <s v="Maas"/>
    <x v="25"/>
    <s v="NL_57"/>
    <s v="Everlose beek"/>
    <s v="Beek"/>
    <s v="R5"/>
    <m/>
    <s v="EvB 6"/>
    <s v="NL_57_0036"/>
    <s v="NL57_ZWM_01"/>
    <n v="203816"/>
    <n v="375635"/>
    <s v="stuw"/>
    <x v="0"/>
    <s v="EvB 6"/>
    <s v="stroomafwaarts"/>
    <x v="1"/>
    <s v="onbekend"/>
    <s v="nvt"/>
    <x v="4"/>
    <x v="1"/>
    <x v="1"/>
    <x v="1"/>
    <m/>
    <m/>
    <m/>
    <m/>
    <m/>
    <m/>
    <m/>
    <m/>
  </r>
  <r>
    <s v="KN0315"/>
    <s v="Maas"/>
    <x v="25"/>
    <s v="NL_57"/>
    <s v="Everlose beek"/>
    <s v="Beek"/>
    <s v="R5"/>
    <m/>
    <s v="EvB 7"/>
    <s v="NL_57_0037"/>
    <s v="NL57_ZWM_01"/>
    <n v="202492"/>
    <n v="374736"/>
    <s v="stuw"/>
    <x v="0"/>
    <s v="EvB 7"/>
    <s v="stroomafwaarts"/>
    <x v="1"/>
    <s v="onbekend"/>
    <s v="nvt"/>
    <x v="4"/>
    <x v="1"/>
    <x v="1"/>
    <x v="1"/>
    <m/>
    <m/>
    <m/>
    <m/>
    <m/>
    <m/>
    <m/>
    <m/>
  </r>
  <r>
    <s v="KN0316"/>
    <s v="Maas"/>
    <x v="25"/>
    <s v="NL_57"/>
    <s v="Everlose beek"/>
    <s v="Beek"/>
    <s v="R5"/>
    <m/>
    <s v="EvB 8"/>
    <s v="NL_57_0038"/>
    <s v="NL57_ZWM_01"/>
    <n v="202272"/>
    <n v="374626"/>
    <s v="stuw"/>
    <x v="0"/>
    <s v="EvB 8"/>
    <s v="stroomafwaarts"/>
    <x v="1"/>
    <s v="onbekend"/>
    <s v="nvt"/>
    <x v="4"/>
    <x v="1"/>
    <x v="1"/>
    <x v="1"/>
    <m/>
    <m/>
    <m/>
    <m/>
    <m/>
    <m/>
    <m/>
    <m/>
  </r>
  <r>
    <s v="KN0317"/>
    <s v="Maas"/>
    <x v="25"/>
    <s v="NL_57"/>
    <s v="Everlose beek"/>
    <s v="Beek"/>
    <s v="R5"/>
    <m/>
    <s v="EvB 9"/>
    <s v="NL_57_0039"/>
    <s v="NL57_ZWM_01"/>
    <n v="201369"/>
    <n v="374207"/>
    <s v="stuw"/>
    <x v="0"/>
    <s v="EvB 9"/>
    <s v="stroomafwaarts"/>
    <x v="1"/>
    <s v="onbekend"/>
    <s v="nvt"/>
    <x v="4"/>
    <x v="1"/>
    <x v="1"/>
    <x v="1"/>
    <m/>
    <m/>
    <m/>
    <m/>
    <m/>
    <m/>
    <m/>
    <m/>
  </r>
  <r>
    <s v="KN0318"/>
    <s v="Maas"/>
    <x v="25"/>
    <s v="NL_57"/>
    <s v="Groote Molenbeek"/>
    <s v="Beek"/>
    <s v="R5"/>
    <m/>
    <s v="GrM 2"/>
    <s v="NL_57_0040"/>
    <s v="NL57_GRM_01"/>
    <n v="202048"/>
    <n v="388548"/>
    <s v="stuw"/>
    <x v="0"/>
    <s v="GrM 2"/>
    <s v="stroomafwaarts"/>
    <x v="0"/>
    <s v="Obstakel verwijderen"/>
    <s v="stuw verwijderd"/>
    <x v="3"/>
    <x v="0"/>
    <x v="0"/>
    <x v="0"/>
    <m/>
    <m/>
    <m/>
    <m/>
    <m/>
    <m/>
    <m/>
    <m/>
  </r>
  <r>
    <s v="KN0319"/>
    <s v="Maas"/>
    <x v="25"/>
    <s v="NL_57"/>
    <s v="Groote Molenbeek"/>
    <s v="Beek"/>
    <s v="R5"/>
    <m/>
    <s v="GrM 4"/>
    <s v="NL_57_0041"/>
    <s v="NL57_GRM_01"/>
    <n v="200816"/>
    <n v="380886"/>
    <s v="stuw"/>
    <x v="0"/>
    <s v="GrM 4"/>
    <s v="stroomafwaarts"/>
    <x v="0"/>
    <s v="Obstakel verwijderen"/>
    <s v="stuw verwijderd"/>
    <x v="3"/>
    <x v="0"/>
    <x v="0"/>
    <x v="0"/>
    <m/>
    <m/>
    <m/>
    <m/>
    <m/>
    <m/>
    <m/>
    <m/>
  </r>
  <r>
    <s v="KN0320"/>
    <s v="Maas"/>
    <x v="25"/>
    <s v="NL_57"/>
    <s v="Groote Molenbeek"/>
    <s v="Beek"/>
    <s v="R5"/>
    <m/>
    <s v="GrM 7"/>
    <s v="NL_57_0042"/>
    <s v="NL57_GRM_01"/>
    <n v="195663"/>
    <n v="376808"/>
    <s v="stuw"/>
    <x v="0"/>
    <s v="GrM 7"/>
    <s v="stroomafwaarts"/>
    <x v="0"/>
    <s v="Obstakel verwijderen"/>
    <s v="stuw verwijderd"/>
    <x v="3"/>
    <x v="1"/>
    <x v="0"/>
    <x v="0"/>
    <m/>
    <m/>
    <m/>
    <m/>
    <m/>
    <m/>
    <m/>
    <m/>
  </r>
  <r>
    <s v="KN0321"/>
    <s v="Maas"/>
    <x v="25"/>
    <s v="NL_57"/>
    <s v="Groote Molenbeek"/>
    <s v="Beek"/>
    <s v="R5"/>
    <m/>
    <s v="GrM1"/>
    <s v="NL_57_0043"/>
    <s v="NL57_GRM_01"/>
    <n v="203041"/>
    <n v="389231"/>
    <s v="stuw"/>
    <x v="0"/>
    <s v="GrM 1"/>
    <s v="stroomafwaarts"/>
    <x v="2"/>
    <s v="onbekend"/>
    <s v="onbekend"/>
    <x v="0"/>
    <x v="0"/>
    <x v="3"/>
    <x v="0"/>
    <m/>
    <m/>
    <m/>
    <m/>
    <m/>
    <m/>
    <m/>
    <m/>
  </r>
  <r>
    <s v="KN0322"/>
    <s v="Maas"/>
    <x v="25"/>
    <s v="NL_57"/>
    <s v="Groote Molenbeek"/>
    <s v="Beek"/>
    <s v="R5"/>
    <m/>
    <s v="Lol 1"/>
    <s v="NL_57_0074"/>
    <s v="NL57_GRM_01"/>
    <n v="202471"/>
    <n v="389090"/>
    <s v="stuw"/>
    <x v="0"/>
    <s v="Lol 1"/>
    <s v="stroomafwaarts"/>
    <x v="1"/>
    <s v="onbekend"/>
    <s v="nvt"/>
    <x v="5"/>
    <x v="0"/>
    <x v="1"/>
    <x v="1"/>
    <m/>
    <m/>
    <m/>
    <m/>
    <m/>
    <m/>
    <m/>
    <m/>
  </r>
  <r>
    <s v="KN0323"/>
    <s v="Maas"/>
    <x v="25"/>
    <s v="NL_57"/>
    <s v="Groote Molenbeek"/>
    <s v="Beek"/>
    <s v="R5"/>
    <m/>
    <s v="Lol 2"/>
    <s v="NL_57_0075"/>
    <s v="NL57_GRM_01"/>
    <n v="201867"/>
    <n v="388961"/>
    <s v="stuw"/>
    <x v="0"/>
    <s v="Lol 2"/>
    <s v="stroomafwaarts"/>
    <x v="1"/>
    <s v="onbekend"/>
    <s v="nvt"/>
    <x v="5"/>
    <x v="0"/>
    <x v="1"/>
    <x v="1"/>
    <m/>
    <m/>
    <m/>
    <m/>
    <m/>
    <m/>
    <m/>
    <m/>
  </r>
  <r>
    <s v="KN0324"/>
    <s v="Maas"/>
    <x v="25"/>
    <s v="NL_57"/>
    <s v="Groote Molenbeek"/>
    <s v="Beek"/>
    <s v="R5"/>
    <m/>
    <s v="Lol 3"/>
    <s v="NL_57_0076"/>
    <s v="NL57_GRM_01"/>
    <n v="201418"/>
    <n v="389125"/>
    <s v="stuw"/>
    <x v="0"/>
    <s v="Lol 3"/>
    <s v="stroomafwaarts"/>
    <x v="1"/>
    <s v="onbekend"/>
    <s v="nvt"/>
    <x v="5"/>
    <x v="0"/>
    <x v="1"/>
    <x v="1"/>
    <m/>
    <m/>
    <m/>
    <m/>
    <m/>
    <m/>
    <m/>
    <m/>
  </r>
  <r>
    <s v="KN0325"/>
    <s v="Maas"/>
    <x v="25"/>
    <s v="NL_57"/>
    <s v="Groote Molenbeek"/>
    <s v="Beek"/>
    <s v="R5"/>
    <m/>
    <s v="Lol 4"/>
    <s v="NL_57_0077"/>
    <s v="NL57_GRM_01"/>
    <n v="201047"/>
    <n v="389223"/>
    <s v="stuw"/>
    <x v="0"/>
    <s v="Lol 4"/>
    <s v="stroomafwaarts"/>
    <x v="1"/>
    <s v="onbekend"/>
    <s v="nvt"/>
    <x v="5"/>
    <x v="0"/>
    <x v="1"/>
    <x v="1"/>
    <m/>
    <m/>
    <m/>
    <m/>
    <m/>
    <m/>
    <m/>
    <m/>
  </r>
  <r>
    <s v="KN0326"/>
    <s v="Maas"/>
    <x v="25"/>
    <s v="NL_57"/>
    <s v="Groote Molenbeek"/>
    <s v="Beek"/>
    <s v="R5"/>
    <m/>
    <s v="Lol 5"/>
    <s v="NL_57_0078"/>
    <s v="NL57_GRM_01"/>
    <n v="199909"/>
    <n v="388781"/>
    <s v="stuw"/>
    <x v="0"/>
    <s v="Lol 5"/>
    <s v="stroomafwaarts"/>
    <x v="1"/>
    <s v="onbekend"/>
    <s v="nvt"/>
    <x v="5"/>
    <x v="0"/>
    <x v="1"/>
    <x v="1"/>
    <m/>
    <m/>
    <m/>
    <m/>
    <m/>
    <m/>
    <m/>
    <m/>
  </r>
  <r>
    <s v="KN0327"/>
    <s v="Maas"/>
    <x v="25"/>
    <s v="NL_57"/>
    <s v="Groote Molenbeek"/>
    <s v="Beek"/>
    <s v="R5"/>
    <m/>
    <s v="Lol 6"/>
    <s v="NL_57_0079"/>
    <s v="NL57_GRM_01"/>
    <n v="199137"/>
    <n v="388140"/>
    <s v="stuw"/>
    <x v="0"/>
    <s v="Lol 6"/>
    <s v="stroomafwaarts"/>
    <x v="1"/>
    <s v="onbekend"/>
    <s v="nvt"/>
    <x v="5"/>
    <x v="0"/>
    <x v="1"/>
    <x v="1"/>
    <m/>
    <m/>
    <m/>
    <m/>
    <m/>
    <m/>
    <m/>
    <m/>
  </r>
  <r>
    <s v="KN0328"/>
    <s v="Maas"/>
    <x v="25"/>
    <s v="NL_57"/>
    <s v="Groote Molenbeek"/>
    <s v="Beek"/>
    <s v="R5"/>
    <m/>
    <s v="Lol 7"/>
    <s v="NL_57_0080"/>
    <s v="NL57_GRM_01"/>
    <n v="198255"/>
    <n v="387936"/>
    <s v="stuw"/>
    <x v="0"/>
    <s v="Lol 7"/>
    <s v="stroomafwaarts"/>
    <x v="1"/>
    <s v="onbekend"/>
    <s v="nvt"/>
    <x v="5"/>
    <x v="0"/>
    <x v="1"/>
    <x v="1"/>
    <m/>
    <m/>
    <m/>
    <m/>
    <m/>
    <m/>
    <m/>
    <m/>
  </r>
  <r>
    <s v="KN0329"/>
    <s v="Maas"/>
    <x v="25"/>
    <s v="NL_57"/>
    <s v="Groote Molenbeek"/>
    <s v="Beek"/>
    <s v="R5"/>
    <m/>
    <s v="Lol 8"/>
    <s v="NL_57_0081"/>
    <s v="NL57_GRM_01"/>
    <n v="197322"/>
    <n v="387556"/>
    <s v="stuw"/>
    <x v="0"/>
    <s v="Lol 8"/>
    <s v="stroomafwaarts"/>
    <x v="1"/>
    <s v="onbekend"/>
    <s v="nvt"/>
    <x v="5"/>
    <x v="0"/>
    <x v="1"/>
    <x v="1"/>
    <m/>
    <m/>
    <m/>
    <m/>
    <m/>
    <m/>
    <m/>
    <m/>
  </r>
  <r>
    <s v="KN0330"/>
    <s v="Maas"/>
    <x v="25"/>
    <s v="NL_57"/>
    <s v="Groote Molenbeek"/>
    <s v="Beek"/>
    <s v="R5"/>
    <m/>
    <s v="Lol 9"/>
    <s v="NL_57_0082"/>
    <s v="NL57_GRM_01"/>
    <n v="197060"/>
    <n v="387472"/>
    <s v="stuw"/>
    <x v="0"/>
    <s v="Lol 9"/>
    <s v="stroomafwaarts"/>
    <x v="1"/>
    <s v="onbekend"/>
    <s v="nvt"/>
    <x v="5"/>
    <x v="0"/>
    <x v="1"/>
    <x v="1"/>
    <m/>
    <m/>
    <m/>
    <m/>
    <m/>
    <m/>
    <m/>
    <m/>
  </r>
  <r>
    <s v="KN0331"/>
    <s v="Maas"/>
    <x v="25"/>
    <s v="NL_57"/>
    <s v="Groote Molenbeek"/>
    <s v="Beek"/>
    <s v="R5"/>
    <m/>
    <s v="onbekend"/>
    <s v="NL_57_0134"/>
    <s v="NL57_GRM_01"/>
    <n v="201592"/>
    <n v="383323"/>
    <s v="Vispassage"/>
    <x v="11"/>
    <s v="onbekend"/>
    <s v="beide"/>
    <x v="0"/>
    <s v="V- vormige bekkentrap"/>
    <s v="bekkenpassage"/>
    <x v="2"/>
    <x v="0"/>
    <x v="0"/>
    <x v="0"/>
    <m/>
    <m/>
    <m/>
    <m/>
    <m/>
    <m/>
    <m/>
    <m/>
  </r>
  <r>
    <s v="KN0332"/>
    <s v="Maas"/>
    <x v="25"/>
    <s v="NL_57"/>
    <s v="Groote Molenbeek"/>
    <s v="Beek"/>
    <s v="R5"/>
    <m/>
    <s v="onbekend"/>
    <s v="NL_57_0139"/>
    <s v="NL57_GRM_01"/>
    <n v="202503"/>
    <n v="384378"/>
    <s v="Vispassage"/>
    <x v="11"/>
    <s v="onbekend"/>
    <s v="beide"/>
    <x v="0"/>
    <s v="V- vormige bekkentrap"/>
    <s v="bekkenpassage"/>
    <x v="2"/>
    <x v="0"/>
    <x v="0"/>
    <x v="0"/>
    <m/>
    <m/>
    <m/>
    <m/>
    <m/>
    <m/>
    <m/>
    <m/>
  </r>
  <r>
    <s v="KN0333"/>
    <s v="Maas"/>
    <x v="25"/>
    <s v="NL_57"/>
    <s v="Groote Molenbeek"/>
    <s v="Beek"/>
    <s v="R5"/>
    <m/>
    <s v="onbekend"/>
    <s v="NL_57_0141"/>
    <s v="NL57_GRM_01"/>
    <n v="203342"/>
    <n v="392195"/>
    <s v="Vispassage"/>
    <x v="11"/>
    <s v="onbekend"/>
    <s v="beide"/>
    <x v="0"/>
    <s v="V- vormige bekkentrap"/>
    <s v="bekkenpassage"/>
    <x v="2"/>
    <x v="0"/>
    <x v="0"/>
    <x v="0"/>
    <m/>
    <m/>
    <m/>
    <m/>
    <m/>
    <m/>
    <m/>
    <m/>
  </r>
  <r>
    <s v="KN0334"/>
    <s v="Maas"/>
    <x v="25"/>
    <s v="NL_57"/>
    <s v="Groote Molenbeek"/>
    <s v="Beek"/>
    <s v="R5"/>
    <m/>
    <s v="onbekend"/>
    <s v="NL_57_0144"/>
    <s v="NL57_GRM_01"/>
    <n v="203630"/>
    <n v="390972"/>
    <s v="Vispassage"/>
    <x v="11"/>
    <s v="onbekend"/>
    <s v="beide"/>
    <x v="0"/>
    <s v="V- vormige bekkentrap"/>
    <s v="bekkenpassage"/>
    <x v="2"/>
    <x v="0"/>
    <x v="0"/>
    <x v="0"/>
    <m/>
    <m/>
    <m/>
    <m/>
    <m/>
    <m/>
    <m/>
    <m/>
  </r>
  <r>
    <s v="KN0335"/>
    <s v="Maas"/>
    <x v="25"/>
    <s v="NL_57"/>
    <s v="Groote Molenbeek"/>
    <s v="Beek"/>
    <s v="R5"/>
    <m/>
    <s v="onbekend"/>
    <s v="NL_57_0146"/>
    <s v="NL57_GRM_01"/>
    <n v="203726"/>
    <n v="389989"/>
    <s v="Vispassage"/>
    <x v="11"/>
    <s v="onbekend"/>
    <s v="beide"/>
    <x v="0"/>
    <s v="V- vormige bekkentrap"/>
    <s v="bekkenpassage"/>
    <x v="2"/>
    <x v="0"/>
    <x v="0"/>
    <x v="0"/>
    <m/>
    <m/>
    <m/>
    <m/>
    <m/>
    <m/>
    <m/>
    <m/>
  </r>
  <r>
    <s v="KN0336"/>
    <s v="Maas"/>
    <x v="25"/>
    <s v="NL_57"/>
    <s v="Groote Molenbeek"/>
    <s v="Beek"/>
    <s v="R5"/>
    <m/>
    <s v="onbekend"/>
    <s v="NL_57_0152"/>
    <s v="NL57_GRM_01"/>
    <n v="203462"/>
    <n v="389533"/>
    <s v="Vispassage"/>
    <x v="11"/>
    <s v="onbekend"/>
    <s v="beide"/>
    <x v="0"/>
    <s v="V- vormige bekkentrap"/>
    <s v="bekkenpassage"/>
    <x v="2"/>
    <x v="0"/>
    <x v="0"/>
    <x v="0"/>
    <m/>
    <m/>
    <m/>
    <m/>
    <m/>
    <m/>
    <m/>
    <m/>
  </r>
  <r>
    <s v="KN0337"/>
    <s v="Maas"/>
    <x v="25"/>
    <s v="NL_57"/>
    <s v="Groote Molenbeek"/>
    <s v="Beek"/>
    <s v="R5"/>
    <m/>
    <s v="onbekend"/>
    <s v="NL_57_0157"/>
    <s v="NL57_GRM_01"/>
    <n v="201568"/>
    <n v="386728"/>
    <s v="Vispassage"/>
    <x v="11"/>
    <s v="onbekend"/>
    <s v="beide"/>
    <x v="0"/>
    <s v="cascade"/>
    <s v="cascade"/>
    <x v="2"/>
    <x v="0"/>
    <x v="0"/>
    <x v="0"/>
    <m/>
    <m/>
    <m/>
    <m/>
    <m/>
    <m/>
    <m/>
    <m/>
  </r>
  <r>
    <s v="KN0338"/>
    <s v="Maas"/>
    <x v="25"/>
    <s v="NL_57"/>
    <s v="Groote Molenbeek"/>
    <s v="Beek"/>
    <s v="R5"/>
    <m/>
    <s v="onbekend"/>
    <s v="NL_57_0158"/>
    <s v="NL57_GRM_01"/>
    <n v="200825"/>
    <n v="378372"/>
    <s v="Vispassage"/>
    <x v="11"/>
    <s v="onbekend"/>
    <s v="beide"/>
    <x v="0"/>
    <s v="V- vormige bekkentrap"/>
    <s v="bekkenpassage"/>
    <x v="2"/>
    <x v="0"/>
    <x v="0"/>
    <x v="0"/>
    <m/>
    <m/>
    <m/>
    <m/>
    <m/>
    <m/>
    <m/>
    <m/>
  </r>
  <r>
    <s v="KN0339"/>
    <s v="Maas"/>
    <x v="25"/>
    <s v="NL_57"/>
    <s v="Haelensebeek"/>
    <s v="Beek"/>
    <s v="R5"/>
    <m/>
    <s v="onbekend"/>
    <s v="NL_57_0002"/>
    <s v="NL57_HAE_01"/>
    <n v="185424"/>
    <n v="353426"/>
    <s v="Watermolen"/>
    <x v="10"/>
    <s v="onbekend"/>
    <s v="beide"/>
    <x v="0"/>
    <s v="Lange nevengeul met treden"/>
    <s v="nevengeul"/>
    <x v="3"/>
    <x v="0"/>
    <x v="0"/>
    <x v="0"/>
    <m/>
    <m/>
    <m/>
    <m/>
    <m/>
    <m/>
    <m/>
    <m/>
  </r>
  <r>
    <s v="KN0340"/>
    <s v="Maas"/>
    <x v="25"/>
    <s v="NL_57"/>
    <s v="Haelensebeek"/>
    <s v="Beek"/>
    <s v="R5"/>
    <m/>
    <s v="Hae 2"/>
    <s v="NL_57_0045"/>
    <s v="NL57_HAE_01"/>
    <n v="195210"/>
    <n v="361881"/>
    <s v="stuw"/>
    <x v="0"/>
    <s v="Hae 2"/>
    <s v="stroomafwaarts"/>
    <x v="2"/>
    <s v="onbekend"/>
    <s v="onbekend"/>
    <x v="0"/>
    <x v="0"/>
    <x v="3"/>
    <x v="0"/>
    <m/>
    <m/>
    <m/>
    <m/>
    <m/>
    <m/>
    <m/>
    <m/>
  </r>
  <r>
    <s v="KN0341"/>
    <s v="Maas"/>
    <x v="25"/>
    <s v="NL_57"/>
    <s v="Haelensebeek"/>
    <s v="Beek"/>
    <s v="R5"/>
    <m/>
    <s v="Hae 3"/>
    <s v="NL_57_0046"/>
    <s v="NL57_HAE_01"/>
    <n v="194889"/>
    <n v="360748"/>
    <s v="stuw"/>
    <x v="0"/>
    <s v="Hae 3"/>
    <s v="stroomafwaarts"/>
    <x v="2"/>
    <s v="onbekend"/>
    <s v="onbekend"/>
    <x v="0"/>
    <x v="0"/>
    <x v="3"/>
    <x v="0"/>
    <m/>
    <m/>
    <m/>
    <m/>
    <m/>
    <m/>
    <m/>
    <m/>
  </r>
  <r>
    <s v="KN0342"/>
    <s v="Maas"/>
    <x v="25"/>
    <s v="NL_57"/>
    <s v="Haelensebeek"/>
    <s v="Beek"/>
    <s v="R5"/>
    <m/>
    <s v="Hae 4"/>
    <s v="NL_57_0047"/>
    <s v="NL57_HAE_01"/>
    <n v="194339"/>
    <n v="360374"/>
    <s v="stuw"/>
    <x v="0"/>
    <s v="Hae 4"/>
    <s v="stroomafwaarts"/>
    <x v="2"/>
    <s v="onbekend"/>
    <s v="onbekend"/>
    <x v="0"/>
    <x v="0"/>
    <x v="3"/>
    <x v="0"/>
    <m/>
    <m/>
    <m/>
    <m/>
    <m/>
    <m/>
    <m/>
    <m/>
  </r>
  <r>
    <s v="KN0343"/>
    <s v="Maas"/>
    <x v="25"/>
    <s v="NL_57"/>
    <s v="Haelensebeek"/>
    <s v="Beek"/>
    <s v="R5"/>
    <m/>
    <s v="Itt 3"/>
    <s v="NL_57_0051"/>
    <s v="NL57_HAE_01"/>
    <n v="184817"/>
    <n v="353276"/>
    <s v="stuw"/>
    <x v="0"/>
    <s v="Itt 3"/>
    <s v="beide"/>
    <x v="0"/>
    <s v="Temporele vispassage"/>
    <s v="Temporele vispassage"/>
    <x v="3"/>
    <x v="0"/>
    <x v="2"/>
    <x v="3"/>
    <m/>
    <m/>
    <m/>
    <m/>
    <m/>
    <m/>
    <m/>
    <m/>
  </r>
  <r>
    <s v="KN0344"/>
    <s v="Maas"/>
    <x v="25"/>
    <s v="NL_57"/>
    <s v="Haelensebeek"/>
    <s v="Beek"/>
    <s v="R5"/>
    <m/>
    <s v="Itt 4"/>
    <s v="NL_57_0052"/>
    <s v="NL57_HAE_01"/>
    <n v="184345"/>
    <n v="352763"/>
    <s v="stuw"/>
    <x v="0"/>
    <s v="Itt 4"/>
    <s v="stroomafwaarts"/>
    <x v="1"/>
    <s v="onbekend"/>
    <s v="nvt"/>
    <x v="1"/>
    <x v="0"/>
    <x v="1"/>
    <x v="1"/>
    <m/>
    <m/>
    <m/>
    <m/>
    <m/>
    <m/>
    <m/>
    <m/>
  </r>
  <r>
    <s v="KN0345"/>
    <s v="Maas"/>
    <x v="25"/>
    <s v="NL_57"/>
    <s v="Haelensebeek"/>
    <s v="Beek"/>
    <s v="R5"/>
    <m/>
    <s v="Uff 1"/>
    <s v="NL_57_0117"/>
    <s v="NL57_HAE_01"/>
    <n v="187943"/>
    <n v="355730"/>
    <s v="stuw"/>
    <x v="0"/>
    <s v="Uff 1"/>
    <s v="beide"/>
    <x v="0"/>
    <s v="V- vormige bekkentrap met vertical slot"/>
    <s v="bekkenpassage"/>
    <x v="3"/>
    <x v="0"/>
    <x v="0"/>
    <x v="0"/>
    <m/>
    <m/>
    <m/>
    <m/>
    <m/>
    <m/>
    <m/>
    <m/>
  </r>
  <r>
    <s v="KN0346"/>
    <s v="Maas"/>
    <x v="25"/>
    <s v="NL_57"/>
    <s v="Haelensebeek"/>
    <s v="Beek"/>
    <s v="R5"/>
    <m/>
    <s v="HAE007"/>
    <s v="NL_57_0132"/>
    <s v="NL57_HAE_01"/>
    <n v="189076"/>
    <n v="354143"/>
    <s v="Vispassage"/>
    <x v="11"/>
    <s v="HAE007"/>
    <s v="beide"/>
    <x v="0"/>
    <s v="V- vormige bekkentrap"/>
    <s v="bekkenpassage"/>
    <x v="2"/>
    <x v="0"/>
    <x v="0"/>
    <x v="0"/>
    <m/>
    <m/>
    <m/>
    <m/>
    <m/>
    <m/>
    <m/>
    <m/>
  </r>
  <r>
    <s v="KN0347"/>
    <s v="Maas"/>
    <x v="25"/>
    <s v="NL_57"/>
    <s v="Haelensebeek"/>
    <s v="Beek"/>
    <s v="R5"/>
    <m/>
    <s v="HAE006"/>
    <s v="NL_57_0133"/>
    <s v="NL57_HAE_01"/>
    <n v="188836"/>
    <n v="356696"/>
    <s v="Vispassage"/>
    <x v="11"/>
    <s v="HAE006"/>
    <s v="beide"/>
    <x v="0"/>
    <s v="V- vormige bekkentrap"/>
    <s v="bekkenpassage"/>
    <x v="2"/>
    <x v="0"/>
    <x v="0"/>
    <x v="0"/>
    <m/>
    <m/>
    <m/>
    <m/>
    <m/>
    <m/>
    <m/>
    <m/>
  </r>
  <r>
    <s v="KN0348"/>
    <s v="Maas"/>
    <x v="25"/>
    <s v="NL_57"/>
    <s v="Haelensebeek"/>
    <s v="Beek"/>
    <s v="R5"/>
    <m/>
    <s v="HAE005"/>
    <s v="NL_57_0138"/>
    <s v="NL57_HAE_01"/>
    <n v="187973"/>
    <n v="355737"/>
    <s v="Vispassage"/>
    <x v="11"/>
    <s v="HAE005"/>
    <s v="beide"/>
    <x v="0"/>
    <s v="V- vormige bekkentrap met vertical slot"/>
    <s v="bekkenpassage"/>
    <x v="2"/>
    <x v="0"/>
    <x v="0"/>
    <x v="0"/>
    <m/>
    <m/>
    <m/>
    <m/>
    <m/>
    <m/>
    <m/>
    <m/>
  </r>
  <r>
    <s v="KN0349"/>
    <s v="Maas"/>
    <x v="25"/>
    <s v="NL_57"/>
    <s v="Haelensebeek"/>
    <s v="Beek"/>
    <s v="R5"/>
    <m/>
    <s v="HAE005"/>
    <s v="NL_57_0160"/>
    <s v="NL57_HAE_01"/>
    <n v="188476"/>
    <n v="356265"/>
    <s v="Vispassage"/>
    <x v="11"/>
    <s v="HAE005"/>
    <s v="beide"/>
    <x v="0"/>
    <s v="V- vormige bekkentrap"/>
    <s v="bekkenpassage"/>
    <x v="2"/>
    <x v="0"/>
    <x v="0"/>
    <x v="0"/>
    <m/>
    <m/>
    <m/>
    <m/>
    <m/>
    <m/>
    <m/>
    <m/>
  </r>
  <r>
    <s v="KN0350"/>
    <s v="Maas"/>
    <x v="25"/>
    <s v="NL_57"/>
    <s v="Kroonbeek"/>
    <s v="Beek"/>
    <s v="R4"/>
    <m/>
    <s v="Aad 1"/>
    <s v="NL_57_0007"/>
    <s v="NL57_NOM_01"/>
    <n v="195374"/>
    <n v="414643"/>
    <s v="duiker"/>
    <x v="5"/>
    <s v="Aad 1"/>
    <s v="beide"/>
    <x v="1"/>
    <s v="onbekend"/>
    <s v="nvt"/>
    <x v="4"/>
    <x v="1"/>
    <x v="1"/>
    <x v="1"/>
    <m/>
    <m/>
    <m/>
    <m/>
    <m/>
    <m/>
    <m/>
    <m/>
  </r>
  <r>
    <s v="KN0351"/>
    <s v="Maas"/>
    <x v="25"/>
    <s v="NL_57"/>
    <s v="Kroonbeek"/>
    <s v="Beek"/>
    <s v="R4"/>
    <m/>
    <s v="Kro 4"/>
    <s v="NL_57_0053"/>
    <s v="NL57_NOM_01"/>
    <n v="195526"/>
    <n v="416199"/>
    <s v="stuw"/>
    <x v="0"/>
    <s v="Kro 4"/>
    <s v="beide"/>
    <x v="0"/>
    <s v="gestreken stuw"/>
    <s v="aangepast beheer stuw"/>
    <x v="3"/>
    <x v="0"/>
    <x v="0"/>
    <x v="0"/>
    <m/>
    <m/>
    <m/>
    <m/>
    <m/>
    <m/>
    <m/>
    <m/>
  </r>
  <r>
    <s v="KN0352"/>
    <s v="Maas"/>
    <x v="25"/>
    <s v="NL_57"/>
    <s v="Kroonbeek"/>
    <s v="Beek"/>
    <s v="R4"/>
    <m/>
    <s v="Kro 5"/>
    <s v="NL_57_0054"/>
    <s v="NL57_NOM_01"/>
    <n v="195745"/>
    <n v="416666"/>
    <s v="stuw"/>
    <x v="0"/>
    <s v="Kro 5"/>
    <s v="beide"/>
    <x v="0"/>
    <s v="gestreken stuw"/>
    <s v="aangepast beheer stuw"/>
    <x v="3"/>
    <x v="0"/>
    <x v="0"/>
    <x v="0"/>
    <m/>
    <m/>
    <m/>
    <m/>
    <m/>
    <m/>
    <m/>
    <m/>
  </r>
  <r>
    <s v="KN0353"/>
    <s v="Maas"/>
    <x v="25"/>
    <s v="NL_57"/>
    <s v="Kroonbeek"/>
    <s v="Beek"/>
    <s v="R4"/>
    <m/>
    <s v="Kro 6"/>
    <s v="NL_57_0055"/>
    <s v="NL57_NOM_01"/>
    <n v="197201"/>
    <n v="416543"/>
    <s v="stuw"/>
    <x v="0"/>
    <s v="Kro 6"/>
    <s v="stroomafwaarts"/>
    <x v="1"/>
    <s v="onbekend"/>
    <s v="nvt"/>
    <x v="4"/>
    <x v="1"/>
    <x v="1"/>
    <x v="1"/>
    <m/>
    <m/>
    <m/>
    <m/>
    <m/>
    <m/>
    <m/>
    <m/>
  </r>
  <r>
    <s v="KN0354"/>
    <s v="Maas"/>
    <x v="25"/>
    <s v="NL_57"/>
    <s v="Kroonbeek"/>
    <s v="Beek"/>
    <s v="R4"/>
    <m/>
    <s v="Kro 7"/>
    <s v="NL_57_0056"/>
    <s v="NL57_NOM_01"/>
    <n v="198989"/>
    <n v="415550"/>
    <s v="stuw"/>
    <x v="0"/>
    <s v="Kro 7"/>
    <s v="stroomafwaarts"/>
    <x v="1"/>
    <s v="onbekend"/>
    <s v="nvt"/>
    <x v="4"/>
    <x v="1"/>
    <x v="1"/>
    <x v="1"/>
    <m/>
    <m/>
    <m/>
    <m/>
    <m/>
    <m/>
    <m/>
    <m/>
  </r>
  <r>
    <s v="KN0355"/>
    <s v="Maas"/>
    <x v="25"/>
    <s v="NL_57"/>
    <s v="Kroonbeek"/>
    <s v="Beek"/>
    <s v="R4"/>
    <m/>
    <s v="NOM012"/>
    <s v="NL_57_0143"/>
    <s v="NL57_NOM_01"/>
    <n v="194714"/>
    <n v="414160"/>
    <s v="Vispassage"/>
    <x v="11"/>
    <s v="NOM012"/>
    <s v="beide"/>
    <x v="0"/>
    <s v="V- vormige bekkentrap"/>
    <s v="bekkenpassage"/>
    <x v="2"/>
    <x v="0"/>
    <x v="0"/>
    <x v="0"/>
    <m/>
    <m/>
    <m/>
    <m/>
    <m/>
    <m/>
    <m/>
    <m/>
  </r>
  <r>
    <s v="KN0356"/>
    <s v="Maas"/>
    <x v="25"/>
    <s v="NL_57"/>
    <s v="Kwistbeek"/>
    <s v="Beek"/>
    <s v="R5"/>
    <m/>
    <s v="Kwi 1"/>
    <s v="NL_57_0057"/>
    <s v="NL57_ZWM_02"/>
    <n v="205573"/>
    <n v="371749"/>
    <s v="stuw"/>
    <x v="0"/>
    <s v="Kwi 1"/>
    <s v="stroomafwaarts"/>
    <x v="1"/>
    <s v="onbekend"/>
    <s v="nvt"/>
    <x v="1"/>
    <x v="0"/>
    <x v="1"/>
    <x v="1"/>
    <m/>
    <m/>
    <m/>
    <m/>
    <m/>
    <m/>
    <m/>
    <m/>
  </r>
  <r>
    <s v="KN0357"/>
    <s v="Maas"/>
    <x v="25"/>
    <s v="NL_57"/>
    <s v="Kwistbeek"/>
    <s v="Beek"/>
    <s v="R5"/>
    <m/>
    <s v="Kwi 2"/>
    <s v="NL_57_0063"/>
    <s v="NL57_ZWM_02"/>
    <n v="205269"/>
    <n v="371761"/>
    <s v="stuw"/>
    <x v="0"/>
    <s v="Kwi 2"/>
    <s v="stroomafwaarts"/>
    <x v="1"/>
    <s v="onbekend"/>
    <s v="nvt"/>
    <x v="1"/>
    <x v="0"/>
    <x v="1"/>
    <x v="1"/>
    <m/>
    <m/>
    <m/>
    <m/>
    <m/>
    <m/>
    <m/>
    <m/>
  </r>
  <r>
    <s v="KN0358"/>
    <s v="Maas"/>
    <x v="25"/>
    <s v="NL_57"/>
    <s v="Kwistbeek"/>
    <s v="Beek"/>
    <s v="R5"/>
    <m/>
    <s v="Kwi 3"/>
    <s v="NL_57_0064"/>
    <s v="NL57_ZWM_02"/>
    <n v="204967"/>
    <n v="371815"/>
    <s v="stuw"/>
    <x v="0"/>
    <s v="Kwi 3"/>
    <s v="stroomafwaarts"/>
    <x v="1"/>
    <s v="onbekend"/>
    <s v="nvt"/>
    <x v="1"/>
    <x v="0"/>
    <x v="1"/>
    <x v="1"/>
    <m/>
    <m/>
    <m/>
    <m/>
    <m/>
    <m/>
    <m/>
    <m/>
  </r>
  <r>
    <s v="KN0359"/>
    <s v="Maas"/>
    <x v="25"/>
    <s v="NL_57"/>
    <s v="Kwistbeek"/>
    <s v="Beek"/>
    <s v="R5"/>
    <m/>
    <s v="Kwi 4"/>
    <s v="NL_57_0065"/>
    <s v="NL57_ZWM_02"/>
    <n v="204526"/>
    <n v="371479"/>
    <s v="stuw"/>
    <x v="0"/>
    <s v="Kwi 4"/>
    <s v="stroomafwaarts"/>
    <x v="1"/>
    <s v="onbekend"/>
    <s v="nvt"/>
    <x v="1"/>
    <x v="0"/>
    <x v="1"/>
    <x v="1"/>
    <m/>
    <m/>
    <m/>
    <m/>
    <m/>
    <m/>
    <m/>
    <m/>
  </r>
  <r>
    <s v="KN0360"/>
    <s v="Maas"/>
    <x v="25"/>
    <s v="NL_57"/>
    <s v="Kwistbeek"/>
    <s v="Beek"/>
    <s v="R5"/>
    <m/>
    <s v="Kwi 5"/>
    <s v="NL_57_0066"/>
    <s v="NL57_ZWM_02"/>
    <n v="204178"/>
    <n v="371085"/>
    <s v="stuw"/>
    <x v="0"/>
    <s v="Kwi 5"/>
    <s v="stroomafwaarts"/>
    <x v="1"/>
    <s v="onbekend"/>
    <s v="nvt"/>
    <x v="1"/>
    <x v="0"/>
    <x v="1"/>
    <x v="1"/>
    <m/>
    <m/>
    <m/>
    <m/>
    <m/>
    <m/>
    <m/>
    <m/>
  </r>
  <r>
    <s v="KN0361"/>
    <s v="Maas"/>
    <x v="25"/>
    <s v="NL_57"/>
    <s v="Kwistbeek"/>
    <s v="Beek"/>
    <s v="R5"/>
    <m/>
    <s v="Kwi 6"/>
    <s v="NL_57_0067"/>
    <s v="NL57_ZWM_02"/>
    <n v="203467"/>
    <n v="372393"/>
    <s v="stuw"/>
    <x v="0"/>
    <s v="Kwi 6"/>
    <s v="stroomafwaarts"/>
    <x v="1"/>
    <s v="onbekend"/>
    <s v="nvt"/>
    <x v="4"/>
    <x v="1"/>
    <x v="1"/>
    <x v="1"/>
    <m/>
    <m/>
    <m/>
    <m/>
    <m/>
    <m/>
    <m/>
    <m/>
  </r>
  <r>
    <s v="KN0362"/>
    <s v="Maas"/>
    <x v="25"/>
    <s v="NL_57"/>
    <s v="Kwistbeek"/>
    <s v="Beek"/>
    <s v="R5"/>
    <m/>
    <s v="Kwi 7"/>
    <s v="NL_57_0068"/>
    <s v="NL57_ZWM_02"/>
    <n v="203099"/>
    <n v="372550"/>
    <s v="stuw"/>
    <x v="0"/>
    <s v="Kwi 7"/>
    <s v="stroomafwaarts"/>
    <x v="1"/>
    <s v="onbekend"/>
    <s v="nvt"/>
    <x v="4"/>
    <x v="1"/>
    <x v="1"/>
    <x v="1"/>
    <m/>
    <m/>
    <m/>
    <m/>
    <m/>
    <m/>
    <m/>
    <m/>
  </r>
  <r>
    <s v="KN0363"/>
    <s v="Maas"/>
    <x v="25"/>
    <s v="NL_57"/>
    <s v="Kwistbeek"/>
    <s v="Beek"/>
    <s v="R5"/>
    <m/>
    <s v="Kwi 8"/>
    <s v="NL_57_0069"/>
    <s v="NL57_ZWM_02"/>
    <n v="202241"/>
    <n v="372274"/>
    <s v="stuw"/>
    <x v="0"/>
    <s v="Kwi 8"/>
    <s v="stroomafwaarts"/>
    <x v="1"/>
    <s v="onbekend"/>
    <s v="nvt"/>
    <x v="4"/>
    <x v="1"/>
    <x v="1"/>
    <x v="1"/>
    <m/>
    <m/>
    <m/>
    <m/>
    <m/>
    <m/>
    <m/>
    <m/>
  </r>
  <r>
    <s v="KN0364"/>
    <s v="Maas"/>
    <x v="25"/>
    <s v="NL_57"/>
    <s v="Kwistbeek"/>
    <s v="Beek"/>
    <s v="R5"/>
    <m/>
    <s v="Kwi 9"/>
    <s v="NL_57_0070"/>
    <s v="NL57_ZWM_02"/>
    <n v="201971"/>
    <n v="372126"/>
    <s v="stuw"/>
    <x v="0"/>
    <s v="Kwi 9"/>
    <s v="stroomafwaarts"/>
    <x v="1"/>
    <s v="onbekend"/>
    <s v="nvt"/>
    <x v="4"/>
    <x v="1"/>
    <x v="1"/>
    <x v="1"/>
    <m/>
    <m/>
    <m/>
    <m/>
    <m/>
    <m/>
    <m/>
    <m/>
  </r>
  <r>
    <s v="KN0365"/>
    <s v="Maas"/>
    <x v="25"/>
    <s v="NL_56"/>
    <s v="Lingsforterbeek"/>
    <s v="Beek"/>
    <s v="R5"/>
    <m/>
    <s v="onbekend"/>
    <s v="NL_57_0071"/>
    <s v="NL57_NOM_05"/>
    <n v="210276"/>
    <n v="387081"/>
    <s v="Watermolen"/>
    <x v="10"/>
    <s v="onbekend"/>
    <s v="stroomafwaarts"/>
    <x v="2"/>
    <s v="onbekend"/>
    <s v="onbekend"/>
    <x v="0"/>
    <x v="0"/>
    <x v="3"/>
    <x v="0"/>
    <m/>
    <m/>
    <m/>
    <m/>
    <m/>
    <m/>
    <m/>
    <m/>
  </r>
  <r>
    <s v="KN0366"/>
    <s v="Maas"/>
    <x v="25"/>
    <s v="NL_57"/>
    <s v="Lingsforterbeek"/>
    <s v="Beek"/>
    <s v="R5"/>
    <m/>
    <s v="onbekend"/>
    <s v="NL_57_0073"/>
    <s v="NL57_NOM_05"/>
    <n v="210307"/>
    <n v="387237"/>
    <s v="stuw"/>
    <x v="0"/>
    <s v="onbekend"/>
    <s v="stroomafwaarts"/>
    <x v="1"/>
    <s v="onbekend"/>
    <s v="nvt"/>
    <x v="1"/>
    <x v="0"/>
    <x v="1"/>
    <x v="1"/>
    <m/>
    <m/>
    <m/>
    <m/>
    <m/>
    <m/>
    <m/>
    <m/>
  </r>
  <r>
    <s v="KN0367"/>
    <s v="Maas"/>
    <x v="25"/>
    <s v="NL_57"/>
    <s v="Loobeek, Afleidingskanaal en Molenbeek"/>
    <s v="Kanaal"/>
    <s v="R5"/>
    <m/>
    <s v="Afk 1"/>
    <s v="NL_57_0009"/>
    <s v="NL99_OLB_01_8R"/>
    <n v="197020"/>
    <n v="397640"/>
    <s v="stuw"/>
    <x v="0"/>
    <s v="Afk 1"/>
    <s v="stroomafwaarts"/>
    <x v="1"/>
    <s v="onbekend"/>
    <s v="nvt"/>
    <x v="5"/>
    <x v="0"/>
    <x v="1"/>
    <x v="1"/>
    <m/>
    <m/>
    <m/>
    <m/>
    <m/>
    <m/>
    <m/>
    <m/>
  </r>
  <r>
    <s v="KN0368"/>
    <s v="Maas"/>
    <x v="25"/>
    <s v="NL_57"/>
    <s v="Loobeek, Afleidingskanaal en Molenbeek"/>
    <s v="Beek"/>
    <s v="R5"/>
    <m/>
    <s v="Loo 1"/>
    <s v="NL_57_0083"/>
    <s v="NL99_OLB_01_8R"/>
    <n v="195452"/>
    <n v="396094"/>
    <s v="stuw"/>
    <x v="0"/>
    <s v="Loo 1"/>
    <s v="stroomafwaarts"/>
    <x v="2"/>
    <s v="onbekend"/>
    <s v="onbekend"/>
    <x v="0"/>
    <x v="0"/>
    <x v="3"/>
    <x v="0"/>
    <m/>
    <m/>
    <m/>
    <m/>
    <m/>
    <m/>
    <m/>
    <m/>
  </r>
  <r>
    <s v="KN0369"/>
    <s v="Maas"/>
    <x v="25"/>
    <s v="NL_57"/>
    <s v="Loobeek, Afleidingskanaal en Molenbeek"/>
    <s v="Beek"/>
    <s v="R5"/>
    <m/>
    <s v="Loo 2"/>
    <s v="NL_57_0084"/>
    <s v="NL99_OLB_01_8R"/>
    <n v="194730"/>
    <n v="395385"/>
    <s v="stuw"/>
    <x v="0"/>
    <s v="Loo 2"/>
    <s v="stroomafwaarts"/>
    <x v="2"/>
    <s v="onbekend"/>
    <s v="onbekend"/>
    <x v="0"/>
    <x v="0"/>
    <x v="3"/>
    <x v="0"/>
    <m/>
    <m/>
    <m/>
    <m/>
    <m/>
    <m/>
    <m/>
    <m/>
  </r>
  <r>
    <s v="KN0370"/>
    <s v="Maas"/>
    <x v="25"/>
    <s v="NL_57"/>
    <s v="Loobeek, Afleidingskanaal en Molenbeek"/>
    <s v="Beek"/>
    <s v="R5"/>
    <m/>
    <s v="Loo 3"/>
    <s v="NL_57_0085"/>
    <s v="NL99_OLB_01_8R"/>
    <n v="194081"/>
    <n v="394756"/>
    <s v="stuw"/>
    <x v="0"/>
    <s v="Loo 3"/>
    <s v="stroomafwaarts"/>
    <x v="2"/>
    <s v="onbekend"/>
    <s v="onbekend"/>
    <x v="0"/>
    <x v="0"/>
    <x v="3"/>
    <x v="0"/>
    <m/>
    <m/>
    <m/>
    <m/>
    <m/>
    <m/>
    <m/>
    <m/>
  </r>
  <r>
    <s v="KN0371"/>
    <s v="Maas"/>
    <x v="25"/>
    <s v="NL_57"/>
    <s v="Loobeek, Afleidingskanaal en Molenbeek"/>
    <s v="Beek"/>
    <s v="R5"/>
    <m/>
    <s v="Loo 4"/>
    <s v="NL_57_0086"/>
    <s v="NL99_OLB_01_8R"/>
    <n v="193823"/>
    <n v="394423"/>
    <s v="stuw"/>
    <x v="0"/>
    <s v="Loo 4"/>
    <s v="stroomafwaarts"/>
    <x v="2"/>
    <s v="onbekend"/>
    <s v="onbekend"/>
    <x v="0"/>
    <x v="0"/>
    <x v="3"/>
    <x v="0"/>
    <m/>
    <m/>
    <m/>
    <m/>
    <m/>
    <m/>
    <m/>
    <m/>
  </r>
  <r>
    <s v="KN0372"/>
    <s v="Maas"/>
    <x v="25"/>
    <s v="NL_57"/>
    <s v="Loobeek, Afleidingskanaal en Molenbeek"/>
    <s v="Beek"/>
    <s v="R5"/>
    <m/>
    <s v="Loo 5"/>
    <s v="NL_57_0087"/>
    <s v="NL99_OLB_01_8R"/>
    <n v="193465"/>
    <n v="393690"/>
    <s v="stuw"/>
    <x v="0"/>
    <s v="Loo 5"/>
    <s v="stroomafwaarts"/>
    <x v="2"/>
    <s v="onbekend"/>
    <s v="onbekend"/>
    <x v="0"/>
    <x v="0"/>
    <x v="3"/>
    <x v="0"/>
    <m/>
    <m/>
    <m/>
    <m/>
    <m/>
    <m/>
    <m/>
    <m/>
  </r>
  <r>
    <s v="KN0373"/>
    <s v="Maas"/>
    <x v="25"/>
    <s v="NL_57"/>
    <s v="Loobeek, Afleidingskanaal en Molenbeek"/>
    <s v="Beek"/>
    <s v="R5"/>
    <m/>
    <s v="Loo 6"/>
    <s v="NL_57_0088"/>
    <s v="NL99_OLB_01_8R"/>
    <n v="192748"/>
    <n v="392717"/>
    <s v="stuw"/>
    <x v="0"/>
    <s v="Loo 6"/>
    <s v="stroomafwaarts"/>
    <x v="2"/>
    <s v="onbekend"/>
    <s v="onbekend"/>
    <x v="0"/>
    <x v="0"/>
    <x v="3"/>
    <x v="0"/>
    <m/>
    <m/>
    <m/>
    <m/>
    <m/>
    <m/>
    <m/>
    <m/>
  </r>
  <r>
    <s v="KN0374"/>
    <s v="Maas"/>
    <x v="25"/>
    <s v="NL_57"/>
    <s v="Loobeek, Afleidingskanaal en Molenbeek"/>
    <s v="Beek"/>
    <s v="R5"/>
    <m/>
    <s v="Loo 7"/>
    <s v="NL_57_0089"/>
    <s v="NL99_OLB_01_8R"/>
    <n v="192597"/>
    <n v="392421"/>
    <s v="stuw"/>
    <x v="0"/>
    <s v="Loo 7"/>
    <s v="stroomafwaarts"/>
    <x v="2"/>
    <s v="onbekend"/>
    <s v="onbekend"/>
    <x v="0"/>
    <x v="0"/>
    <x v="3"/>
    <x v="0"/>
    <m/>
    <m/>
    <m/>
    <m/>
    <m/>
    <m/>
    <m/>
    <m/>
  </r>
  <r>
    <s v="KN0375"/>
    <s v="Maas"/>
    <x v="25"/>
    <s v="NL_57"/>
    <s v="Loobeek, Afleidingskanaal en Molenbeek"/>
    <s v="Beek"/>
    <s v="R5"/>
    <m/>
    <s v="Loo 8"/>
    <s v="NL_57_0090"/>
    <s v="NL99_OLB_01_8R"/>
    <n v="192023"/>
    <n v="391844"/>
    <s v="stuw"/>
    <x v="0"/>
    <s v="Loo 8"/>
    <s v="stroomafwaarts"/>
    <x v="2"/>
    <s v="onbekend"/>
    <s v="onbekend"/>
    <x v="0"/>
    <x v="0"/>
    <x v="3"/>
    <x v="0"/>
    <m/>
    <m/>
    <m/>
    <m/>
    <m/>
    <m/>
    <m/>
    <m/>
  </r>
  <r>
    <s v="KN0376"/>
    <s v="Maas"/>
    <x v="25"/>
    <s v="NL_57"/>
    <s v="Loobeek, Afleidingskanaal en Molenbeek"/>
    <s v="Beek"/>
    <s v="R5"/>
    <m/>
    <s v="OLB007"/>
    <s v="NL_57_0159"/>
    <s v="NL99_OLB_01_8R"/>
    <n v="194998"/>
    <n v="395599"/>
    <s v="Vispassage"/>
    <x v="11"/>
    <s v="OLB007"/>
    <s v="beide"/>
    <x v="0"/>
    <s v="V- vormige bekkentrap met vertical slot"/>
    <s v="bekkenpassage"/>
    <x v="2"/>
    <x v="1"/>
    <x v="0"/>
    <x v="0"/>
    <m/>
    <m/>
    <m/>
    <m/>
    <m/>
    <m/>
    <m/>
    <m/>
  </r>
  <r>
    <s v="KN0377"/>
    <s v="Maas"/>
    <x v="25"/>
    <s v="NL_57"/>
    <s v="Oostrumsche beek"/>
    <s v="Beek"/>
    <s v="R5"/>
    <m/>
    <s v="OoB 5"/>
    <s v="NL_57_0101"/>
    <s v="NL57_OLB_02"/>
    <n v="198036"/>
    <n v="392686"/>
    <s v="stuw"/>
    <x v="0"/>
    <s v="OoB 5"/>
    <s v="beide"/>
    <x v="0"/>
    <s v="Obstakel verwijderen"/>
    <s v="stuw verwijderd"/>
    <x v="3"/>
    <x v="0"/>
    <x v="0"/>
    <x v="0"/>
    <m/>
    <m/>
    <m/>
    <m/>
    <m/>
    <m/>
    <m/>
    <m/>
  </r>
  <r>
    <s v="KN0378"/>
    <s v="Maas"/>
    <x v="25"/>
    <s v="NL_57"/>
    <s v="Oostrumsche beek"/>
    <s v="Beek"/>
    <s v="R5"/>
    <m/>
    <s v="OLB001"/>
    <s v="NL_57_0135"/>
    <s v="NL57_OLB_02"/>
    <n v="199636"/>
    <n v="394253"/>
    <s v="Vispassage"/>
    <x v="11"/>
    <s v="OLB001"/>
    <s v="beide"/>
    <x v="0"/>
    <s v="Lange nevengeul met treden"/>
    <s v="nevengeul"/>
    <x v="2"/>
    <x v="0"/>
    <x v="0"/>
    <x v="0"/>
    <m/>
    <m/>
    <m/>
    <m/>
    <m/>
    <m/>
    <m/>
    <m/>
  </r>
  <r>
    <s v="KN0379"/>
    <s v="Maas"/>
    <x v="25"/>
    <s v="NL_57"/>
    <s v="Oostrumsche beek"/>
    <s v="Beek"/>
    <s v="R5"/>
    <m/>
    <s v="OLB006"/>
    <s v="NL_57_0154"/>
    <s v="NL57_OLB_02"/>
    <n v="199722"/>
    <n v="395264"/>
    <s v="Vispassage"/>
    <x v="11"/>
    <s v="OLB006"/>
    <s v="beide"/>
    <x v="0"/>
    <s v="Lange nevengeul met treden"/>
    <s v="nevengeul"/>
    <x v="2"/>
    <x v="0"/>
    <x v="0"/>
    <x v="0"/>
    <m/>
    <m/>
    <m/>
    <m/>
    <m/>
    <m/>
    <m/>
    <m/>
  </r>
  <r>
    <s v="KN0380"/>
    <s v="Maas"/>
    <x v="25"/>
    <s v="NL_57"/>
    <s v="Roggelse beek"/>
    <s v="Beek"/>
    <s v="R5"/>
    <m/>
    <s v="Nep 4"/>
    <s v="NL_57_0099"/>
    <s v="NL57_ROG_01"/>
    <n v="190770"/>
    <n v="366375"/>
    <s v="stuw"/>
    <x v="0"/>
    <s v="Nep 4"/>
    <s v="stroomafwaarts"/>
    <x v="1"/>
    <s v="onbekend"/>
    <s v="nvt"/>
    <x v="5"/>
    <x v="0"/>
    <x v="1"/>
    <x v="1"/>
    <m/>
    <m/>
    <m/>
    <m/>
    <m/>
    <m/>
    <m/>
    <m/>
  </r>
  <r>
    <s v="KN0381"/>
    <s v="Maas"/>
    <x v="25"/>
    <s v="NL_57"/>
    <s v="Roggelse beek"/>
    <s v="Beek"/>
    <s v="R5"/>
    <m/>
    <s v="Rog 3"/>
    <s v="NL_57_0106"/>
    <s v="NL57_ROG_01"/>
    <n v="190609"/>
    <n v="369630"/>
    <s v="stuw"/>
    <x v="0"/>
    <s v="Rog 3"/>
    <s v="stroomafwaarts"/>
    <x v="1"/>
    <s v="onbekend"/>
    <s v="nvt"/>
    <x v="4"/>
    <x v="1"/>
    <x v="1"/>
    <x v="1"/>
    <m/>
    <m/>
    <m/>
    <m/>
    <m/>
    <m/>
    <m/>
    <m/>
  </r>
  <r>
    <s v="KN0382"/>
    <s v="Maas"/>
    <x v="25"/>
    <s v="NL_57"/>
    <s v="Sterkselse Aa"/>
    <s v="Beek"/>
    <s v="R5"/>
    <m/>
    <s v="OuG 1"/>
    <s v="NL_57_0102"/>
    <s v="onbekend"/>
    <n v="174870"/>
    <n v="368603"/>
    <s v="stuw"/>
    <x v="0"/>
    <s v="OuG 1"/>
    <s v="stroomafwaarts"/>
    <x v="1"/>
    <s v="onbekend"/>
    <s v="nvt"/>
    <x v="5"/>
    <x v="1"/>
    <x v="1"/>
    <x v="1"/>
    <m/>
    <m/>
    <m/>
    <m/>
    <m/>
    <m/>
    <m/>
    <m/>
  </r>
  <r>
    <s v="KN0383"/>
    <s v="Maas"/>
    <x v="25"/>
    <s v="NL_57"/>
    <s v="Sterkselse Aa"/>
    <s v="Beek"/>
    <s v="R5"/>
    <m/>
    <s v="OuG 2"/>
    <s v="NL_57_0103"/>
    <s v="onbekend"/>
    <n v="174382"/>
    <n v="367938"/>
    <s v="stuw"/>
    <x v="0"/>
    <s v="OuG 2"/>
    <s v="stroomafwaarts"/>
    <x v="1"/>
    <s v="onbekend"/>
    <s v="nvt"/>
    <x v="5"/>
    <x v="1"/>
    <x v="1"/>
    <x v="1"/>
    <m/>
    <m/>
    <m/>
    <m/>
    <m/>
    <m/>
    <m/>
    <m/>
  </r>
  <r>
    <s v="KN0384"/>
    <s v="Maas"/>
    <x v="25"/>
    <s v="NL_57"/>
    <s v="Swalm"/>
    <s v="Beek"/>
    <s v="R14"/>
    <m/>
    <s v="ZOM007"/>
    <s v="NL_57_0137"/>
    <s v="NL57_ZOM_02"/>
    <n v="202719"/>
    <n v="360221"/>
    <s v="Vispassage"/>
    <x v="11"/>
    <s v="ZOM007"/>
    <s v="beide"/>
    <x v="0"/>
    <s v="Traploze nevengeul"/>
    <s v="nevengeul"/>
    <x v="2"/>
    <x v="0"/>
    <x v="0"/>
    <x v="0"/>
    <m/>
    <m/>
    <m/>
    <m/>
    <m/>
    <m/>
    <m/>
    <m/>
  </r>
  <r>
    <s v="KN0385"/>
    <s v="Maas"/>
    <x v="25"/>
    <s v="NL_57"/>
    <s v="Tungelroysebeek"/>
    <s v="Beek"/>
    <s v="R5"/>
    <m/>
    <s v="onbekend"/>
    <s v="NL_57_0003"/>
    <s v="NL57_TUN_01"/>
    <n v="183184"/>
    <n v="360926"/>
    <s v="stuw"/>
    <x v="0"/>
    <s v="onbekend"/>
    <s v="beide"/>
    <x v="0"/>
    <s v="v- vormige bekkentrap"/>
    <s v="bekkenpassage"/>
    <x v="3"/>
    <x v="0"/>
    <x v="0"/>
    <x v="0"/>
    <m/>
    <m/>
    <m/>
    <m/>
    <m/>
    <m/>
    <m/>
    <m/>
  </r>
  <r>
    <s v="KN0386"/>
    <s v="Maas"/>
    <x v="25"/>
    <s v="NL_57"/>
    <s v="Tungelroysebeek"/>
    <s v="Beek"/>
    <s v="R5"/>
    <m/>
    <s v="Leu 1"/>
    <s v="NL_57_0071"/>
    <s v="NL57_TUN_01"/>
    <n v="183182"/>
    <n v="360946"/>
    <s v="stuw"/>
    <x v="0"/>
    <s v="Leu 1"/>
    <s v="stroomafwaarts"/>
    <x v="2"/>
    <s v="onbekend"/>
    <s v="onbekend"/>
    <x v="0"/>
    <x v="1"/>
    <x v="3"/>
    <x v="0"/>
    <m/>
    <m/>
    <m/>
    <m/>
    <m/>
    <m/>
    <m/>
    <m/>
  </r>
  <r>
    <s v="KN0387"/>
    <s v="Maas"/>
    <x v="25"/>
    <s v="NL_57"/>
    <s v="Tungelroysebeek"/>
    <s v="Beek"/>
    <s v="R5"/>
    <m/>
    <s v="Leu 2"/>
    <s v="NL_57_0072"/>
    <s v="NL57_TUN_01"/>
    <n v="180889"/>
    <n v="360508"/>
    <s v="stuw"/>
    <x v="0"/>
    <s v="Leu 2"/>
    <s v="stroomafwaarts"/>
    <x v="2"/>
    <s v="onbekend"/>
    <s v="onbekend"/>
    <x v="0"/>
    <x v="1"/>
    <x v="3"/>
    <x v="0"/>
    <m/>
    <m/>
    <m/>
    <m/>
    <m/>
    <m/>
    <m/>
    <m/>
  </r>
  <r>
    <s v="KN0388"/>
    <s v="Maas"/>
    <x v="25"/>
    <s v="NL_57"/>
    <s v="Tungelroysebeek"/>
    <s v="Beek"/>
    <s v="R5"/>
    <m/>
    <s v="Raa 1"/>
    <s v="NL_57_0104"/>
    <s v="NL57_TUN_01"/>
    <n v="175786"/>
    <n v="357102"/>
    <s v="stuw"/>
    <x v="0"/>
    <s v="Raa 1"/>
    <s v="stroomafwaarts"/>
    <x v="1"/>
    <s v="onbekend"/>
    <s v="onbekend"/>
    <x v="4"/>
    <x v="1"/>
    <x v="1"/>
    <x v="1"/>
    <m/>
    <m/>
    <m/>
    <m/>
    <m/>
    <m/>
    <m/>
    <m/>
  </r>
  <r>
    <s v="KN0389"/>
    <s v="Maas"/>
    <x v="25"/>
    <s v="NL_57"/>
    <s v="Tungelroysebeek"/>
    <s v="Beek"/>
    <s v="R5"/>
    <m/>
    <s v="Raa 3"/>
    <s v="NL_57_0105"/>
    <s v="NL57_TUN_01"/>
    <n v="172916"/>
    <n v="356905"/>
    <s v="stuw"/>
    <x v="0"/>
    <s v="Raa 3"/>
    <s v="stroomafwaarts"/>
    <x v="1"/>
    <s v="onbekend"/>
    <s v="onbekend"/>
    <x v="4"/>
    <x v="1"/>
    <x v="1"/>
    <x v="1"/>
    <m/>
    <m/>
    <m/>
    <m/>
    <m/>
    <m/>
    <m/>
    <m/>
  </r>
  <r>
    <s v="KN0390"/>
    <s v="Maas"/>
    <x v="25"/>
    <s v="NL_57"/>
    <s v="Tungelroysebeek"/>
    <s v="Beek"/>
    <s v="R5"/>
    <m/>
    <s v="TUN009"/>
    <s v="NL_57_0127"/>
    <s v="NL57_TUN_01"/>
    <n v="188993"/>
    <n v="361562"/>
    <s v="Vispassage"/>
    <x v="11"/>
    <s v="TUN009"/>
    <s v="beide"/>
    <x v="0"/>
    <s v="De Wit vispassage"/>
    <s v="de witvispassage"/>
    <x v="2"/>
    <x v="0"/>
    <x v="0"/>
    <x v="0"/>
    <m/>
    <m/>
    <m/>
    <m/>
    <m/>
    <m/>
    <m/>
    <m/>
  </r>
  <r>
    <s v="KN0391"/>
    <s v="Maas"/>
    <x v="25"/>
    <s v="NL_57"/>
    <s v="Tungelroysebeek"/>
    <s v="Beek"/>
    <s v="R5"/>
    <m/>
    <s v="TUN009"/>
    <s v="NL_57_0128"/>
    <s v="NL57_TUN_01"/>
    <n v="179452"/>
    <n v="357007"/>
    <s v="Vispassage"/>
    <x v="11"/>
    <s v="TUN009"/>
    <s v="beide"/>
    <x v="0"/>
    <s v="De Wit vispassage"/>
    <s v="de witvispassage"/>
    <x v="2"/>
    <x v="0"/>
    <x v="0"/>
    <x v="0"/>
    <m/>
    <m/>
    <m/>
    <m/>
    <m/>
    <m/>
    <m/>
    <m/>
  </r>
  <r>
    <s v="KN0392"/>
    <s v="Maas"/>
    <x v="25"/>
    <s v="NL_57"/>
    <s v="Tungelroysebeek"/>
    <s v="Beek"/>
    <s v="R5"/>
    <m/>
    <s v="TUN004"/>
    <s v="NL_57_0129"/>
    <s v="NL57_TUN_01"/>
    <n v="197540"/>
    <n v="363050"/>
    <s v="Vispassage"/>
    <x v="11"/>
    <s v="TUN004"/>
    <s v="beide"/>
    <x v="0"/>
    <s v="V- vormige bekkentrap"/>
    <s v="bekkenpassage"/>
    <x v="2"/>
    <x v="0"/>
    <x v="0"/>
    <x v="0"/>
    <m/>
    <m/>
    <m/>
    <m/>
    <m/>
    <m/>
    <m/>
    <m/>
  </r>
  <r>
    <s v="KN0393"/>
    <s v="Maas"/>
    <x v="25"/>
    <s v="NL_57"/>
    <s v="Tungelroysebeek"/>
    <s v="Beek"/>
    <s v="R5"/>
    <m/>
    <s v="TUN005"/>
    <s v="NL_57_0130"/>
    <s v="NL57_TUN_01"/>
    <n v="173118"/>
    <n v="356926"/>
    <s v="Vispassage"/>
    <x v="11"/>
    <s v="TUN005"/>
    <s v="beide"/>
    <x v="0"/>
    <s v="De Wit vispassage"/>
    <s v="de witvispassage"/>
    <x v="2"/>
    <x v="0"/>
    <x v="0"/>
    <x v="0"/>
    <m/>
    <m/>
    <m/>
    <m/>
    <m/>
    <m/>
    <m/>
    <m/>
  </r>
  <r>
    <s v="KN0394"/>
    <s v="Maas"/>
    <x v="25"/>
    <s v="NL_57"/>
    <s v="Tungelroysebeek"/>
    <s v="Beek"/>
    <s v="R5"/>
    <m/>
    <s v="TUN011"/>
    <s v="NL_57_0131"/>
    <s v="NL57_TUN_01"/>
    <n v="173603"/>
    <n v="359004"/>
    <s v="Vispassage"/>
    <x v="11"/>
    <s v="TUN011"/>
    <s v="beide"/>
    <x v="0"/>
    <s v="cascade"/>
    <s v="cascade"/>
    <x v="2"/>
    <x v="0"/>
    <x v="0"/>
    <x v="0"/>
    <m/>
    <m/>
    <m/>
    <m/>
    <m/>
    <m/>
    <m/>
    <m/>
  </r>
  <r>
    <s v="KN0395"/>
    <s v="Maas"/>
    <x v="25"/>
    <s v="NL_57"/>
    <s v="Tungelroysebeek"/>
    <s v="Beek"/>
    <s v="R5"/>
    <m/>
    <s v="TUN004"/>
    <s v="NL_57_0136"/>
    <s v="NL57_TUN_01"/>
    <n v="195885"/>
    <n v="362786"/>
    <s v="Vispassage"/>
    <x v="11"/>
    <s v="TUN004"/>
    <s v="beide"/>
    <x v="0"/>
    <s v="V- vormige bekkentrap"/>
    <s v="bekkenpassage"/>
    <x v="2"/>
    <x v="0"/>
    <x v="0"/>
    <x v="0"/>
    <m/>
    <m/>
    <m/>
    <m/>
    <m/>
    <m/>
    <m/>
    <m/>
  </r>
  <r>
    <s v="KN0396"/>
    <s v="Maas"/>
    <x v="25"/>
    <s v="NL_57"/>
    <s v="Tungelroysebeek"/>
    <s v="Beek"/>
    <s v="R5"/>
    <m/>
    <s v="TUN009"/>
    <s v="NL_57_0140"/>
    <s v="NL57_TUN_01"/>
    <n v="181705"/>
    <n v="358459"/>
    <s v="Vispassage"/>
    <x v="11"/>
    <s v="TUN009"/>
    <s v="beide"/>
    <x v="0"/>
    <s v="Traploze nevengeul"/>
    <s v="nevengeul"/>
    <x v="2"/>
    <x v="0"/>
    <x v="0"/>
    <x v="0"/>
    <m/>
    <m/>
    <m/>
    <m/>
    <m/>
    <m/>
    <m/>
    <m/>
  </r>
  <r>
    <s v="KN0397"/>
    <s v="Maas"/>
    <x v="25"/>
    <s v="NL_57"/>
    <s v="Tungelroysebeek"/>
    <s v="Beek"/>
    <s v="R5"/>
    <m/>
    <s v="TUN009"/>
    <s v="NL_57_0142"/>
    <s v="NL57_TUN_01"/>
    <n v="183153"/>
    <n v="360736"/>
    <s v="Vispassage"/>
    <x v="11"/>
    <s v="TUN009"/>
    <s v="beide"/>
    <x v="0"/>
    <s v="V- vormige bekkentrap met vertical slot"/>
    <s v="bekkenpassage"/>
    <x v="2"/>
    <x v="0"/>
    <x v="0"/>
    <x v="0"/>
    <m/>
    <m/>
    <m/>
    <m/>
    <m/>
    <m/>
    <m/>
    <m/>
  </r>
  <r>
    <s v="KN0398"/>
    <s v="Maas"/>
    <x v="25"/>
    <s v="NL_57"/>
    <s v="Tungelroysebeek"/>
    <s v="Beek"/>
    <s v="R5"/>
    <m/>
    <s v="TUN003"/>
    <s v="NL_57_0145"/>
    <s v="NL57_TUN_01"/>
    <n v="179893"/>
    <n v="361228"/>
    <s v="Vispassage"/>
    <x v="11"/>
    <s v="TUN003"/>
    <s v="beide"/>
    <x v="0"/>
    <s v="De Wit vispassage"/>
    <s v="de witvispassage"/>
    <x v="2"/>
    <x v="0"/>
    <x v="0"/>
    <x v="0"/>
    <m/>
    <m/>
    <m/>
    <m/>
    <m/>
    <m/>
    <m/>
    <m/>
  </r>
  <r>
    <s v="KN0399"/>
    <s v="Maas"/>
    <x v="25"/>
    <s v="NL_57"/>
    <s v="Tungelroysebeek"/>
    <s v="Beek"/>
    <s v="R5"/>
    <m/>
    <s v="TUN008"/>
    <s v="NL_57_0149"/>
    <s v="NL57_TUN_01"/>
    <n v="193272"/>
    <n v="362211"/>
    <s v="Vispassage"/>
    <x v="11"/>
    <s v="TUN008"/>
    <s v="beide"/>
    <x v="0"/>
    <s v="V- vormige bekkentrap"/>
    <s v="bekkenpassage"/>
    <x v="2"/>
    <x v="0"/>
    <x v="0"/>
    <x v="0"/>
    <m/>
    <m/>
    <m/>
    <m/>
    <m/>
    <m/>
    <m/>
    <m/>
  </r>
  <r>
    <s v="KN0400"/>
    <s v="Maas"/>
    <x v="25"/>
    <s v="NL_57"/>
    <s v="Tungelroysebeek"/>
    <s v="Beek"/>
    <s v="R5"/>
    <m/>
    <s v="TUN009"/>
    <s v="NL_57_0150"/>
    <s v="NL57_TUN_01"/>
    <n v="191402"/>
    <n v="361444"/>
    <s v="Vispassage"/>
    <x v="11"/>
    <s v="TUN009"/>
    <s v="beide"/>
    <x v="0"/>
    <s v="Lange nevengeul met treden"/>
    <s v="nevengeul"/>
    <x v="2"/>
    <x v="0"/>
    <x v="0"/>
    <x v="0"/>
    <m/>
    <m/>
    <m/>
    <m/>
    <m/>
    <m/>
    <m/>
    <m/>
  </r>
  <r>
    <s v="KN0401"/>
    <s v="Maas"/>
    <x v="25"/>
    <s v="NL_57"/>
    <s v="Tungelroysebeek"/>
    <s v="Beek"/>
    <s v="R5"/>
    <m/>
    <s v="TUN011"/>
    <s v="NL_57_0151"/>
    <s v="NL57_TUN_01"/>
    <n v="175719"/>
    <n v="357558"/>
    <s v="Vispassage"/>
    <x v="11"/>
    <s v="TUN011"/>
    <s v="beide"/>
    <x v="0"/>
    <s v="De Wit vispassage"/>
    <s v="de witvispassage"/>
    <x v="2"/>
    <x v="0"/>
    <x v="0"/>
    <x v="0"/>
    <m/>
    <m/>
    <m/>
    <m/>
    <m/>
    <m/>
    <m/>
    <m/>
  </r>
  <r>
    <s v="KN0402"/>
    <s v="Maas"/>
    <x v="25"/>
    <s v="NL_57"/>
    <s v="Tungelroysebeek"/>
    <s v="Beek"/>
    <s v="R5"/>
    <m/>
    <s v="TUN004"/>
    <s v="NL_57_0153"/>
    <s v="NL57_TUN_01"/>
    <n v="196653"/>
    <n v="363170"/>
    <s v="Vispassage"/>
    <x v="11"/>
    <s v="TUN004"/>
    <s v="beide"/>
    <x v="0"/>
    <s v="V- vormige bekkentrap"/>
    <s v="bekkenpassage"/>
    <x v="2"/>
    <x v="0"/>
    <x v="0"/>
    <x v="0"/>
    <m/>
    <m/>
    <m/>
    <m/>
    <m/>
    <m/>
    <m/>
    <m/>
  </r>
  <r>
    <s v="KN0403"/>
    <s v="Maas"/>
    <x v="25"/>
    <s v="NL_57"/>
    <s v="Tungelroysebeek"/>
    <s v="Beek"/>
    <s v="R5"/>
    <m/>
    <s v="TUN008"/>
    <s v="NL_57_0156"/>
    <s v="NL57_TUN_01"/>
    <n v="194303"/>
    <n v="362595"/>
    <s v="Vispassage"/>
    <x v="11"/>
    <s v="TUN008"/>
    <s v="beide"/>
    <x v="0"/>
    <s v="Traploze nevengeul"/>
    <s v="nevengeul"/>
    <x v="2"/>
    <x v="0"/>
    <x v="0"/>
    <x v="0"/>
    <m/>
    <m/>
    <m/>
    <m/>
    <m/>
    <m/>
    <m/>
    <m/>
  </r>
  <r>
    <s v="KN0541"/>
    <s v="Maas"/>
    <x v="26"/>
    <s v="NL_91"/>
    <s v="bedijkte Maas"/>
    <s v="Rivier"/>
    <s v="R7"/>
    <m/>
    <s v="NM2.KS.-200.9"/>
    <s v="NL_91_0001"/>
    <s v="NL91BM"/>
    <n v="159574"/>
    <n v="424590"/>
    <s v="sluis"/>
    <x v="3"/>
    <s v="Lith"/>
    <s v="beide"/>
    <x v="0"/>
    <s v="bekkenpassage"/>
    <s v="bekkenpassage"/>
    <x v="2"/>
    <x v="0"/>
    <x v="2"/>
    <x v="2"/>
    <m/>
    <m/>
    <m/>
    <m/>
    <m/>
    <m/>
    <m/>
    <m/>
  </r>
  <r>
    <s v="KN0542"/>
    <s v="Maas"/>
    <x v="26"/>
    <s v="NL_91"/>
    <s v="bedijkte Maas"/>
    <s v="Rivier"/>
    <s v="R7"/>
    <m/>
    <s v="NM2.KW.-200.9"/>
    <s v="NL_91_0002"/>
    <s v="NL91BM"/>
    <n v="159574"/>
    <n v="424590"/>
    <s v="stuw"/>
    <x v="0"/>
    <s v="Lith"/>
    <s v="beide"/>
    <x v="0"/>
    <s v="Bekkenpassage"/>
    <s v="bekkenpassage"/>
    <x v="2"/>
    <x v="0"/>
    <x v="2"/>
    <x v="2"/>
    <m/>
    <m/>
    <m/>
    <m/>
    <m/>
    <m/>
    <m/>
    <m/>
  </r>
  <r>
    <s v="KN0543"/>
    <s v="Maas"/>
    <x v="26"/>
    <s v="NL_91"/>
    <s v="bedijkte Maas"/>
    <s v="Rivier"/>
    <s v="R7"/>
    <m/>
    <s v="NM2"/>
    <s v="NL_91_0003"/>
    <s v="NL91BM"/>
    <n v="159574"/>
    <n v="424721"/>
    <s v="WKC"/>
    <x v="12"/>
    <s v="WKC Alphen"/>
    <s v="geen"/>
    <x v="0"/>
    <s v="visgeleidingssysteem"/>
    <s v="visgeleiding"/>
    <x v="3"/>
    <x v="0"/>
    <x v="0"/>
    <x v="0"/>
    <m/>
    <m/>
    <m/>
    <m/>
    <m/>
    <m/>
    <m/>
    <m/>
  </r>
  <r>
    <s v="KN0544"/>
    <s v="Maas"/>
    <x v="26"/>
    <s v="NL_91"/>
    <s v="bedijkte Maas"/>
    <s v="Rivier"/>
    <s v="R7"/>
    <m/>
    <s v="NM2.KS.-175.8"/>
    <s v="NL_91_0004"/>
    <s v="NL91BM"/>
    <n v="178973"/>
    <n v="420215"/>
    <s v="sluis"/>
    <x v="3"/>
    <s v="Grave"/>
    <s v="beide"/>
    <x v="0"/>
    <s v="bekkenpassage"/>
    <s v="bekkenpassage"/>
    <x v="2"/>
    <x v="0"/>
    <x v="2"/>
    <x v="2"/>
    <m/>
    <m/>
    <m/>
    <m/>
    <m/>
    <m/>
    <m/>
    <m/>
  </r>
  <r>
    <s v="KN0545"/>
    <s v="Maas"/>
    <x v="26"/>
    <s v="NL_91"/>
    <s v="bedijkte Maas"/>
    <s v="Rivier"/>
    <s v="R7"/>
    <m/>
    <s v="NM2.KW.-175.8"/>
    <s v="NL_91_0005"/>
    <s v="NL91BM"/>
    <n v="178973"/>
    <n v="420215"/>
    <s v="stuw"/>
    <x v="0"/>
    <s v="Grave"/>
    <s v="beide"/>
    <x v="0"/>
    <s v="bekkenpassage"/>
    <s v="bekkenpassage"/>
    <x v="2"/>
    <x v="0"/>
    <x v="2"/>
    <x v="2"/>
    <m/>
    <m/>
    <m/>
    <m/>
    <m/>
    <m/>
    <m/>
    <m/>
  </r>
  <r>
    <s v="KN0546"/>
    <s v="Maas"/>
    <x v="26"/>
    <s v="NL_91"/>
    <s v="zandmaas"/>
    <s v="Rivier"/>
    <s v="R7"/>
    <m/>
    <s v="WR06.KS.-146.7"/>
    <s v="NL_91_0006"/>
    <s v="NL91ZM"/>
    <n v="196295"/>
    <n v="406061"/>
    <s v="sluis"/>
    <x v="3"/>
    <s v="Sambeek"/>
    <s v="beide"/>
    <x v="0"/>
    <s v="bekkenpassage"/>
    <s v="bekkenpassage"/>
    <x v="2"/>
    <x v="0"/>
    <x v="2"/>
    <x v="2"/>
    <m/>
    <m/>
    <m/>
    <m/>
    <m/>
    <m/>
    <m/>
    <m/>
  </r>
  <r>
    <s v="KN0547"/>
    <s v="Maas"/>
    <x v="26"/>
    <s v="NL_91"/>
    <s v="zandmaas"/>
    <s v="Rivier"/>
    <s v="R7"/>
    <m/>
    <s v="WR06.KW.-146.7 + WR06.KW.-146.6"/>
    <s v="NL_91_0007"/>
    <s v="NL91ZM"/>
    <n v="196295"/>
    <n v="406061"/>
    <s v="stuw"/>
    <x v="0"/>
    <s v="Sambeek"/>
    <s v="beide"/>
    <x v="0"/>
    <s v="bekkenpassage"/>
    <s v="bekkenpassage"/>
    <x v="2"/>
    <x v="0"/>
    <x v="2"/>
    <x v="2"/>
    <m/>
    <m/>
    <m/>
    <m/>
    <m/>
    <m/>
    <m/>
    <m/>
  </r>
  <r>
    <s v="KN0548"/>
    <s v="Maas"/>
    <x v="26"/>
    <s v="NL_91"/>
    <s v="zandmaas"/>
    <s v="Rivier"/>
    <s v="R7"/>
    <m/>
    <s v="WR05.KS.-101"/>
    <s v="NL_91_0008"/>
    <s v="NL91ZM"/>
    <n v="205694"/>
    <n v="370460"/>
    <s v="sluis"/>
    <x v="3"/>
    <s v="Belfeld"/>
    <s v="beide"/>
    <x v="0"/>
    <s v="bekkenpassage"/>
    <s v="bekkenpassage"/>
    <x v="2"/>
    <x v="0"/>
    <x v="2"/>
    <x v="2"/>
    <m/>
    <m/>
    <m/>
    <m/>
    <m/>
    <m/>
    <m/>
    <m/>
  </r>
  <r>
    <s v="KN0549"/>
    <s v="Maas"/>
    <x v="26"/>
    <s v="NL_91"/>
    <s v="zandmaas"/>
    <s v="Rivier"/>
    <s v="R7"/>
    <m/>
    <s v="WR05.KW.-100.9 + WR05.KW.-100.8"/>
    <s v="NL_91_0009"/>
    <s v="NL91ZM"/>
    <n v="205645"/>
    <n v="370371"/>
    <s v="stuw"/>
    <x v="0"/>
    <s v="Belfeld"/>
    <s v="beide"/>
    <x v="0"/>
    <s v="bekkenpassage"/>
    <s v="bekkenpassage"/>
    <x v="2"/>
    <x v="0"/>
    <x v="2"/>
    <x v="2"/>
    <m/>
    <m/>
    <m/>
    <m/>
    <m/>
    <m/>
    <m/>
    <m/>
  </r>
  <r>
    <s v="KN0550"/>
    <s v="Maas"/>
    <x v="26"/>
    <s v="NL_91"/>
    <s v="zandmaas"/>
    <s v="Rivier"/>
    <s v="R7"/>
    <m/>
    <s v="WR03.KS.-81.1"/>
    <s v="NL_91_0010"/>
    <s v="NL91ZM"/>
    <n v="196657"/>
    <n v="358280"/>
    <s v="sluis"/>
    <x v="3"/>
    <s v="Roermond"/>
    <s v="beide"/>
    <x v="0"/>
    <s v="bekkenpassage"/>
    <s v="bekkenpassage"/>
    <x v="2"/>
    <x v="0"/>
    <x v="2"/>
    <x v="2"/>
    <m/>
    <m/>
    <m/>
    <m/>
    <m/>
    <m/>
    <m/>
    <m/>
  </r>
  <r>
    <s v="KN0551"/>
    <s v="Maas"/>
    <x v="26"/>
    <s v="NL_91"/>
    <s v="zandmaas"/>
    <s v="Rivier"/>
    <s v="R7"/>
    <m/>
    <s v="WR03.KW.-80.8 + WR03.KW.-80.9"/>
    <s v="NL_91_0011"/>
    <s v="NL91ZM"/>
    <n v="196695"/>
    <n v="357990"/>
    <s v="stuw"/>
    <x v="0"/>
    <s v="Roermond"/>
    <s v="beide"/>
    <x v="0"/>
    <s v="bekkenpassage"/>
    <s v="bekkenpassage"/>
    <x v="2"/>
    <x v="0"/>
    <x v="2"/>
    <x v="2"/>
    <m/>
    <m/>
    <m/>
    <m/>
    <m/>
    <m/>
    <m/>
    <m/>
  </r>
  <r>
    <s v="KN0552"/>
    <s v="Maas"/>
    <x v="26"/>
    <s v="NL_91"/>
    <s v="zandmaas"/>
    <s v="Rivier"/>
    <s v="R7"/>
    <m/>
    <s v="WR02.KS.-68.7"/>
    <s v="NL_91_0012"/>
    <s v="NL91ZM"/>
    <n v="192508"/>
    <n v="354093"/>
    <s v="sluis"/>
    <x v="3"/>
    <s v="Linne"/>
    <s v="beide"/>
    <x v="0"/>
    <s v="bekkenpassage"/>
    <s v="bekkenpassage"/>
    <x v="2"/>
    <x v="0"/>
    <x v="2"/>
    <x v="2"/>
    <m/>
    <m/>
    <m/>
    <m/>
    <m/>
    <m/>
    <m/>
    <m/>
  </r>
  <r>
    <s v="KN0553"/>
    <s v="Maas"/>
    <x v="26"/>
    <s v="NL_91"/>
    <s v="zandmaas"/>
    <s v="Rivier"/>
    <s v="R7"/>
    <m/>
    <s v="WR01.KW.-68.4 + WR01.KW.-68.3"/>
    <s v="NL_91_0013"/>
    <s v="NL91ZM"/>
    <n v="192746"/>
    <n v="353308"/>
    <s v="stuw"/>
    <x v="0"/>
    <s v="Linne"/>
    <s v="beide"/>
    <x v="0"/>
    <s v="Bekkenpassage"/>
    <s v="bekkenpassage"/>
    <x v="2"/>
    <x v="0"/>
    <x v="2"/>
    <x v="2"/>
    <m/>
    <m/>
    <m/>
    <m/>
    <m/>
    <m/>
    <m/>
    <m/>
  </r>
  <r>
    <s v="KN0554"/>
    <s v="Maas"/>
    <x v="26"/>
    <s v="NL_91"/>
    <s v="zandmaas"/>
    <s v="Rivier"/>
    <s v="R7"/>
    <m/>
    <s v="WR02"/>
    <s v="NL_91_0014"/>
    <s v="NL91ZM"/>
    <n v="192502"/>
    <n v="353077"/>
    <s v="WKC"/>
    <x v="12"/>
    <s v="WKC Linne"/>
    <s v="geen"/>
    <x v="0"/>
    <s v="visgeleidingssysteem"/>
    <s v="visgeleiding"/>
    <x v="3"/>
    <x v="0"/>
    <x v="2"/>
    <x v="3"/>
    <m/>
    <m/>
    <m/>
    <m/>
    <m/>
    <m/>
    <m/>
    <m/>
  </r>
  <r>
    <s v="KN0555"/>
    <s v="Maas"/>
    <x v="26"/>
    <s v="NL_91"/>
    <s v="grensmaas"/>
    <s v="Rivier"/>
    <s v="R16"/>
    <m/>
    <s v="MM2.KS.-15.4"/>
    <s v="NL_91_0015"/>
    <s v="NL91GM"/>
    <n v="176808"/>
    <n v="319954"/>
    <s v="sluis"/>
    <x v="3"/>
    <s v="Borgharen"/>
    <s v="beide"/>
    <x v="0"/>
    <s v="bekkenpassage"/>
    <s v="bekkenpassage"/>
    <x v="2"/>
    <x v="0"/>
    <x v="2"/>
    <x v="2"/>
    <m/>
    <m/>
    <m/>
    <m/>
    <m/>
    <m/>
    <m/>
    <m/>
  </r>
  <r>
    <s v="KN0556"/>
    <s v="Maas"/>
    <x v="26"/>
    <s v="NL_91"/>
    <s v="grensmaas"/>
    <s v="Rivier"/>
    <s v="R16"/>
    <m/>
    <s v="MM2.KW.-15.4"/>
    <s v="NL_91_0016"/>
    <s v="NL91GM"/>
    <n v="176808"/>
    <n v="319954"/>
    <s v="stuw"/>
    <x v="0"/>
    <s v="Borgharen"/>
    <s v="beide"/>
    <x v="0"/>
    <s v="bekkenpassage"/>
    <s v="bekkenpassage"/>
    <x v="2"/>
    <x v="0"/>
    <x v="2"/>
    <x v="2"/>
    <m/>
    <m/>
    <m/>
    <m/>
    <m/>
    <m/>
    <m/>
    <m/>
  </r>
  <r>
    <s v="KN0557"/>
    <s v="Maas"/>
    <x v="26"/>
    <s v="NL_91"/>
    <s v="grensmaas"/>
    <s v="Kanaal"/>
    <s v="M7"/>
    <m/>
    <s v="MM5.KS.-20.8"/>
    <s v="NL_91_0017"/>
    <s v="NL91GM"/>
    <n v="183746"/>
    <n v="338481"/>
    <s v="sluis"/>
    <x v="3"/>
    <s v="Born"/>
    <s v="geen"/>
    <x v="1"/>
    <s v="aangepast sluisbeheer en/of aanvullende migratievoorziening"/>
    <s v="aangepast beheer schutsluis"/>
    <x v="1"/>
    <x v="1"/>
    <x v="1"/>
    <x v="1"/>
    <m/>
    <m/>
    <m/>
    <m/>
    <m/>
    <m/>
    <m/>
    <m/>
  </r>
  <r>
    <s v="KN0558"/>
    <s v="Maas"/>
    <x v="26"/>
    <s v="NL_91"/>
    <s v="grensmaas"/>
    <s v="Kanaal"/>
    <s v="M7"/>
    <m/>
    <s v="MM5.KS.-33.8"/>
    <s v="NL_91_0018"/>
    <s v="NL91GM"/>
    <n v="189256"/>
    <n v="350213"/>
    <s v="sluis"/>
    <x v="3"/>
    <s v="Maasbracht"/>
    <s v="geen"/>
    <x v="1"/>
    <s v="aangepast sluisbeheer en/of aanvullende migratievoorziening"/>
    <s v="aangepast beheer schutsluis"/>
    <x v="1"/>
    <x v="1"/>
    <x v="1"/>
    <x v="1"/>
    <m/>
    <m/>
    <m/>
    <m/>
    <m/>
    <m/>
    <m/>
    <m/>
  </r>
  <r>
    <s v="KN0559"/>
    <s v="Maas"/>
    <x v="26"/>
    <s v="NL_91"/>
    <s v="zandmaas"/>
    <s v="Kanaal"/>
    <s v="M7"/>
    <m/>
    <s v="WR04.KS.-1.3"/>
    <s v="NL_91_0019"/>
    <s v="NL91ZM"/>
    <n v="192230"/>
    <n v="354229"/>
    <s v="sluis"/>
    <x v="3"/>
    <s v="Heel"/>
    <s v="geen"/>
    <x v="1"/>
    <s v="aangepast sluisbeheer en/of aanvullende migratievoorziening"/>
    <s v="aangepast beheer schutsluis"/>
    <x v="1"/>
    <x v="1"/>
    <x v="1"/>
    <x v="1"/>
    <m/>
    <m/>
    <m/>
    <m/>
    <m/>
    <m/>
    <m/>
    <m/>
  </r>
  <r>
    <s v="KN0560"/>
    <s v="Maas"/>
    <x v="26"/>
    <s v="NL_91"/>
    <s v="bedijkte Maas"/>
    <s v="Kanaal"/>
    <s v="M7"/>
    <m/>
    <s v="NM5.KS.-1.1"/>
    <s v="NL_91_0020"/>
    <s v="NL91BM"/>
    <n v="153020"/>
    <n v="423201"/>
    <s v="sluis"/>
    <x v="3"/>
    <s v="Sint Andries"/>
    <s v="geen"/>
    <x v="1"/>
    <s v="aangepast sluisbeheer en/of aanvullende migratievoorziening"/>
    <s v="aangepast beheer schutsluis"/>
    <x v="1"/>
    <x v="1"/>
    <x v="1"/>
    <x v="1"/>
    <m/>
    <m/>
    <m/>
    <m/>
    <m/>
    <m/>
    <m/>
    <m/>
  </r>
  <r>
    <s v="KN0561"/>
    <s v="Maas"/>
    <x v="26"/>
    <s v="NL_91"/>
    <s v="zandmaas"/>
    <s v="Kanaal"/>
    <s v="M7"/>
    <m/>
    <s v="NM4.KS.-1.2"/>
    <s v="NL_91_0021"/>
    <s v="NL91ZM"/>
    <n v="184941"/>
    <n v="429398"/>
    <s v="sluis"/>
    <x v="3"/>
    <s v="Weurt"/>
    <s v="geen"/>
    <x v="1"/>
    <s v="aangepast sluisbeheer en/of aanvullende migratievoorziening"/>
    <s v="aangepast beheer schutsluis"/>
    <x v="1"/>
    <x v="1"/>
    <x v="1"/>
    <x v="1"/>
    <m/>
    <m/>
    <m/>
    <m/>
    <m/>
    <m/>
    <m/>
    <m/>
  </r>
  <r>
    <s v="KN0562"/>
    <s v="Maas"/>
    <x v="26"/>
    <s v="NL_91"/>
    <s v="zandmaas"/>
    <s v="Kanaal"/>
    <s v="M7"/>
    <m/>
    <s v="WR10.KS.-2.8"/>
    <s v="NL_91_0022"/>
    <s v="NL91ZM"/>
    <n v="188235"/>
    <n v="353996"/>
    <s v="sluis"/>
    <x v="3"/>
    <s v="Panheel"/>
    <s v="geen"/>
    <x v="1"/>
    <s v="aangepast sluisbeheer en/of aanvullende migratievoorziening"/>
    <s v="aangepast beheer schutsluis"/>
    <x v="1"/>
    <x v="1"/>
    <x v="1"/>
    <x v="1"/>
    <m/>
    <m/>
    <m/>
    <m/>
    <m/>
    <m/>
    <m/>
    <m/>
  </r>
  <r>
    <s v="KN0563"/>
    <s v="Maas"/>
    <x v="26"/>
    <s v="NL_91"/>
    <s v="grensmaas"/>
    <s v="Kanaal"/>
    <s v="M7"/>
    <m/>
    <s v="MM6.KS.-200.8"/>
    <s v="NL_91_0023"/>
    <s v="NL91GM"/>
    <n v="176298"/>
    <n v="319665"/>
    <s v="sluis"/>
    <x v="3"/>
    <s v="Bosscherveld"/>
    <s v="geen"/>
    <x v="1"/>
    <s v="aangepast sluisbeheer en/of aanvullende migratievoorziening"/>
    <s v="aangepast beheer schutsluis"/>
    <x v="1"/>
    <x v="1"/>
    <x v="1"/>
    <x v="1"/>
    <m/>
    <m/>
    <m/>
    <m/>
    <m/>
    <m/>
    <m/>
    <m/>
  </r>
  <r>
    <s v="KN2410"/>
    <s v="Maas"/>
    <x v="27"/>
    <s v="NL_58"/>
    <s v="Geul"/>
    <s v="Beek"/>
    <s v="R18"/>
    <m/>
    <s v="NL58-072"/>
    <s v="NL_58_072"/>
    <s v="NL58WRO30"/>
    <n v="178230.647"/>
    <n v="323075.73599999998"/>
    <s v="duiker"/>
    <x v="5"/>
    <s v="Geul- SIPHON JULIANAKANAAL"/>
    <s v="beide"/>
    <x v="1"/>
    <s v="onbekend"/>
    <s v="nvt"/>
    <x v="5"/>
    <x v="1"/>
    <x v="1"/>
    <x v="1"/>
    <m/>
    <m/>
    <m/>
    <m/>
    <m/>
    <m/>
    <m/>
    <m/>
  </r>
  <r>
    <s v="KN2411"/>
    <s v="Maas"/>
    <x v="27"/>
    <s v="NL_58"/>
    <s v="Geul"/>
    <s v="Beek"/>
    <s v="R18"/>
    <m/>
    <s v="NL58-073"/>
    <s v="NL_58_073"/>
    <s v="NL58WRO30"/>
    <n v="179658.26199999999"/>
    <n v="321625.58600000001"/>
    <s v="duiker"/>
    <x v="5"/>
    <s v="Geul- SPOORDUIKER BUNDE û ROTHEM / KNP MEERSSEN"/>
    <s v="stroomopwaarts"/>
    <x v="0"/>
    <s v="Obstakel verwijderd"/>
    <s v="kunstwerk verwijderd"/>
    <x v="2"/>
    <x v="1"/>
    <x v="3"/>
    <x v="0"/>
    <m/>
    <m/>
    <m/>
    <m/>
    <m/>
    <m/>
    <m/>
    <m/>
  </r>
  <r>
    <s v="KN2412"/>
    <s v="Maas"/>
    <x v="27"/>
    <s v="NL_58"/>
    <s v="Geul"/>
    <s v="Beek"/>
    <s v="R18"/>
    <m/>
    <s v="NL58-074"/>
    <s v="NL_58_074"/>
    <s v="NL58WRO30"/>
    <n v="180951.83300000001"/>
    <n v="321360.51299999998"/>
    <s v="stuw"/>
    <x v="0"/>
    <s v="Geul- STUW GROTE MOLEN MEERSSEN"/>
    <s v="beide"/>
    <x v="1"/>
    <s v="nvt"/>
    <s v="nvt"/>
    <x v="4"/>
    <x v="0"/>
    <x v="1"/>
    <x v="1"/>
    <m/>
    <m/>
    <m/>
    <m/>
    <m/>
    <m/>
    <m/>
    <m/>
  </r>
  <r>
    <s v="KN2413"/>
    <s v="Maas"/>
    <x v="27"/>
    <s v="NL_58"/>
    <s v="Geul"/>
    <s v="Beek"/>
    <s v="R18"/>
    <m/>
    <s v="NL58-075"/>
    <s v="NL_58_075"/>
    <s v="NL58WRO30"/>
    <n v="181880.239"/>
    <n v="320730.283"/>
    <s v="stuw"/>
    <x v="0"/>
    <s v="Geul- VERDEELWERK GEULKE û GEUL HOUTHEM"/>
    <s v="stroomopwaarts"/>
    <x v="0"/>
    <s v="By-pass"/>
    <s v="bypass"/>
    <x v="2"/>
    <x v="1"/>
    <x v="3"/>
    <x v="0"/>
    <m/>
    <m/>
    <m/>
    <m/>
    <m/>
    <m/>
    <m/>
    <m/>
  </r>
  <r>
    <s v="KN2414"/>
    <s v="Maas"/>
    <x v="27"/>
    <s v="NL_58"/>
    <s v="Geul"/>
    <s v="Beek"/>
    <s v="R18"/>
    <m/>
    <s v="NL58-076"/>
    <s v="NL_58_076"/>
    <s v="NL58WRO30"/>
    <n v="182941.31400000001"/>
    <n v="319983.07699999999"/>
    <s v="stuw"/>
    <x v="0"/>
    <s v="Geul- STUW GEULHEMMERMOLEN"/>
    <s v="stroomopwaarts"/>
    <x v="0"/>
    <s v="By-pass"/>
    <s v="bypass"/>
    <x v="2"/>
    <x v="1"/>
    <x v="3"/>
    <x v="0"/>
    <m/>
    <m/>
    <m/>
    <m/>
    <m/>
    <m/>
    <m/>
    <m/>
  </r>
  <r>
    <s v="KN2415"/>
    <s v="Maas"/>
    <x v="27"/>
    <s v="NL_58"/>
    <s v="Geul"/>
    <s v="Beek"/>
    <s v="R18"/>
    <m/>
    <s v="NL58-077"/>
    <s v="NL_58_077"/>
    <s v="NL58WRO30"/>
    <n v="185670.88699999999"/>
    <n v="319663.69400000002"/>
    <s v="stuw"/>
    <x v="0"/>
    <s v="Geul- STUW KRUITMOLEN  OF POLFERMOLEN"/>
    <s v="stroomopwaarts"/>
    <x v="1"/>
    <s v="Obstakel verwijderd"/>
    <s v="stuw verwijderd"/>
    <x v="5"/>
    <x v="1"/>
    <x v="1"/>
    <x v="1"/>
    <m/>
    <m/>
    <m/>
    <m/>
    <m/>
    <m/>
    <m/>
    <m/>
  </r>
  <r>
    <s v="KN2416"/>
    <s v="Maas"/>
    <x v="27"/>
    <s v="NL_58"/>
    <s v="Geul"/>
    <s v="Beek"/>
    <s v="R18"/>
    <m/>
    <s v="NL58-078"/>
    <s v="NL_58_078"/>
    <s v="NL58WRO30"/>
    <n v="186468.535"/>
    <n v="319520.11900000001"/>
    <s v="stuw"/>
    <x v="0"/>
    <s v="Geul- STUW OUDE MOLEN"/>
    <s v="stroomopwaarts"/>
    <x v="1"/>
    <s v="vertical-slot"/>
    <s v="vertical slotvispassage"/>
    <x v="5"/>
    <x v="0"/>
    <x v="1"/>
    <x v="1"/>
    <m/>
    <m/>
    <m/>
    <m/>
    <m/>
    <m/>
    <m/>
    <m/>
  </r>
  <r>
    <s v="KN2417"/>
    <s v="Maas"/>
    <x v="27"/>
    <s v="NL_58"/>
    <s v="Geul"/>
    <s v="Beek"/>
    <s v="R18"/>
    <m/>
    <s v="NL58-079"/>
    <s v="NL_58_079"/>
    <s v="NL58WRO30"/>
    <n v="186285.47099999999"/>
    <n v="319594.19400000002"/>
    <s v="stuw"/>
    <x v="0"/>
    <s v="Geul- STUW FRANSE MOLEN"/>
    <s v="stroomopwaarts"/>
    <x v="1"/>
    <s v="vertical-slot"/>
    <s v="vertical slotvispassage"/>
    <x v="5"/>
    <x v="0"/>
    <x v="1"/>
    <x v="1"/>
    <m/>
    <m/>
    <m/>
    <m/>
    <m/>
    <m/>
    <m/>
    <m/>
  </r>
  <r>
    <s v="KN2418"/>
    <s v="Maas"/>
    <x v="27"/>
    <s v="NL_58"/>
    <s v="Geul"/>
    <s v="Beek"/>
    <s v="R18"/>
    <m/>
    <s v="NL58-080"/>
    <s v="NL_58_080"/>
    <s v="NL58WRO30"/>
    <n v="186559.52499999999"/>
    <n v="319387.57"/>
    <s v="stuw"/>
    <x v="0"/>
    <s v="Geul- WALRAMSTUW"/>
    <s v="stroomopwaarts"/>
    <x v="1"/>
    <s v="vertical-slot"/>
    <s v="vertical slotvispassage"/>
    <x v="5"/>
    <x v="0"/>
    <x v="1"/>
    <x v="1"/>
    <m/>
    <m/>
    <m/>
    <m/>
    <m/>
    <m/>
    <m/>
    <m/>
  </r>
  <r>
    <s v="KN2419"/>
    <s v="Maas"/>
    <x v="27"/>
    <s v="NL_58"/>
    <s v="Geul"/>
    <s v="Beek"/>
    <s v="R18"/>
    <m/>
    <s v="NL58-081"/>
    <s v="NL_58_081"/>
    <s v="NL58WRO30"/>
    <n v="188295.31400000001"/>
    <n v="318606.84700000001"/>
    <s v="stuw"/>
    <x v="0"/>
    <s v="Geul- STUW KASTEEL SjaLOEN + VERDEELWERK MOLEN- EN GEULTAK"/>
    <s v="beide"/>
    <x v="1"/>
    <s v="onbekend"/>
    <s v="nvt"/>
    <x v="5"/>
    <x v="0"/>
    <x v="1"/>
    <x v="1"/>
    <m/>
    <m/>
    <m/>
    <m/>
    <m/>
    <m/>
    <m/>
    <m/>
  </r>
  <r>
    <s v="KN2420"/>
    <s v="Maas"/>
    <x v="27"/>
    <s v="NL_58"/>
    <s v="Geul"/>
    <s v="Beek"/>
    <s v="R18"/>
    <m/>
    <s v="NL58-082"/>
    <s v="NL_58_082"/>
    <s v="NL58WRO30"/>
    <n v="190605.079"/>
    <n v="316020.23499999999"/>
    <s v="stuw"/>
    <x v="0"/>
    <s v="Geul- STUW MOLEN WYLRE"/>
    <s v="beide"/>
    <x v="1"/>
    <s v="onbekend"/>
    <s v="nvt"/>
    <x v="5"/>
    <x v="0"/>
    <x v="1"/>
    <x v="1"/>
    <m/>
    <m/>
    <m/>
    <m/>
    <m/>
    <m/>
    <m/>
    <m/>
  </r>
  <r>
    <s v="KN2421"/>
    <s v="Maas"/>
    <x v="27"/>
    <s v="NL_58"/>
    <s v="Geul"/>
    <s v="Beek"/>
    <s v="R18"/>
    <m/>
    <s v="NL58-083"/>
    <s v="NL_58_083"/>
    <s v="NL58WRO30"/>
    <n v="192453.62"/>
    <n v="311743.91200000001"/>
    <s v="stuw"/>
    <x v="0"/>
    <s v="Geul- COMMANDEURSMOLEN OF ONDERSTE MOLEN + STUWWERK MOLENTAK _x000a_        + VISTRAP"/>
    <s v="beide"/>
    <x v="1"/>
    <s v="onbekend"/>
    <s v="nvt"/>
    <x v="5"/>
    <x v="0"/>
    <x v="1"/>
    <x v="1"/>
    <m/>
    <m/>
    <m/>
    <m/>
    <m/>
    <m/>
    <m/>
    <m/>
  </r>
  <r>
    <s v="KN2422"/>
    <s v="Maas"/>
    <x v="27"/>
    <s v="NL_58"/>
    <s v="Geul"/>
    <s v="Beek"/>
    <s v="R18"/>
    <m/>
    <s v="NL58-084"/>
    <s v="NL_58_084"/>
    <s v="NL58WRO30"/>
    <n v="192515.50599999999"/>
    <n v="311067.65100000001"/>
    <s v="watermolen"/>
    <x v="10"/>
    <s v="Geul- BOVENSTE MOLEN + OVERLAAT NAAR GEULTAK"/>
    <s v="beide"/>
    <x v="1"/>
    <s v="By-pass"/>
    <s v="bypass"/>
    <x v="5"/>
    <x v="0"/>
    <x v="1"/>
    <x v="1"/>
    <m/>
    <m/>
    <m/>
    <m/>
    <m/>
    <m/>
    <m/>
    <m/>
  </r>
  <r>
    <s v="KN2423"/>
    <s v="Maas"/>
    <x v="27"/>
    <s v="NL_58"/>
    <s v="Geul"/>
    <s v="Beek"/>
    <s v="R18"/>
    <m/>
    <s v="NL58-085"/>
    <s v="NL_58_085"/>
    <s v="NL58WRO30"/>
    <n v="192602.33799999999"/>
    <n v="309372.79999999999"/>
    <s v="watermolen"/>
    <x v="10"/>
    <s v="Geul- EPERMOLEN"/>
    <s v="beide"/>
    <x v="1"/>
    <s v="onbekend"/>
    <s v="nvt"/>
    <x v="5"/>
    <x v="0"/>
    <x v="1"/>
    <x v="1"/>
    <m/>
    <m/>
    <m/>
    <m/>
    <m/>
    <m/>
    <m/>
    <m/>
  </r>
  <r>
    <s v="KN2424"/>
    <s v="Maas"/>
    <x v="27"/>
    <s v="NL_58"/>
    <s v="Geul"/>
    <s v="Beek"/>
    <s v="R18"/>
    <m/>
    <s v="NL58-086"/>
    <s v="NL_58_086"/>
    <s v="NL58WRO30"/>
    <n v="192588.802"/>
    <n v="308976.65000000002"/>
    <s v="watermolen"/>
    <x v="10"/>
    <s v="Geul- VOLMOLEN"/>
    <s v="beide"/>
    <x v="1"/>
    <s v="onbekend"/>
    <s v="nvt"/>
    <x v="5"/>
    <x v="0"/>
    <x v="1"/>
    <x v="1"/>
    <m/>
    <m/>
    <m/>
    <m/>
    <m/>
    <m/>
    <m/>
    <m/>
  </r>
  <r>
    <s v="KN2425"/>
    <s v="Maas"/>
    <x v="27"/>
    <s v="NL_58"/>
    <s v="Geul"/>
    <s v="Beek"/>
    <s v="R18"/>
    <m/>
    <s v="NL58-087"/>
    <s v="NL_58_087"/>
    <s v="NL58WRO30"/>
    <n v="177949.56"/>
    <n v="324224.37199999997"/>
    <s v="bodemval"/>
    <x v="8"/>
    <s v="Oude Kanjel - MONDING KANJEL IN GEUL"/>
    <s v="stroomopwaarts"/>
    <x v="1"/>
    <s v="herinrichting gepland"/>
    <s v="nvt"/>
    <x v="5"/>
    <x v="4"/>
    <x v="1"/>
    <x v="1"/>
    <m/>
    <m/>
    <m/>
    <m/>
    <m/>
    <m/>
    <m/>
    <m/>
  </r>
  <r>
    <s v="KN2426"/>
    <s v="Maas"/>
    <x v="27"/>
    <s v="NL_58"/>
    <s v="Mechelderbeek"/>
    <s v="Beek"/>
    <s v="R17"/>
    <m/>
    <s v="NL58-088"/>
    <s v="NL_58_088"/>
    <s v="onbekend"/>
    <n v="192529.136"/>
    <n v="311829.935"/>
    <s v="geen lokstroom"/>
    <x v="7"/>
    <s v="MECHELDERBEEK- MONDINGSGEBIED MECHELDERBEEK"/>
    <s v="stroomopwaarts"/>
    <x v="1"/>
    <s v="herinrichting gepland"/>
    <s v="nvt"/>
    <x v="5"/>
    <x v="0"/>
    <x v="1"/>
    <x v="1"/>
    <m/>
    <m/>
    <m/>
    <m/>
    <m/>
    <m/>
    <m/>
    <m/>
  </r>
  <r>
    <s v="KN2427"/>
    <s v="Maas"/>
    <x v="27"/>
    <s v="NL_58"/>
    <s v="Mechelderbeek"/>
    <s v="Beek"/>
    <s v="R17"/>
    <m/>
    <s v="NL58-089"/>
    <s v="NL_58_089"/>
    <s v="onbekend"/>
    <n v="192788.397"/>
    <n v="311842.995"/>
    <s v="duiker"/>
    <x v="5"/>
    <s v="Mechelderbeek- OVERKLUIZING MECHELEN"/>
    <s v="beide"/>
    <x v="1"/>
    <s v="nvt"/>
    <s v="nvt"/>
    <x v="5"/>
    <x v="0"/>
    <x v="1"/>
    <x v="1"/>
    <m/>
    <m/>
    <m/>
    <m/>
    <m/>
    <m/>
    <m/>
    <m/>
  </r>
  <r>
    <s v="KN2428"/>
    <s v="Maas"/>
    <x v="27"/>
    <s v="NL_58"/>
    <s v="Mechelderbeek"/>
    <s v="Beek"/>
    <s v="R17"/>
    <m/>
    <s v="NL58-090"/>
    <s v="NL_58_090"/>
    <s v="onbekend"/>
    <n v="193877.67499999999"/>
    <n v="312043.09100000001"/>
    <s v="duiker"/>
    <x v="5"/>
    <s v="Mechelderbeek- DUIKER BUFFER VOORTWEG"/>
    <s v="stroomopwaarts"/>
    <x v="1"/>
    <s v="onbekend"/>
    <s v="nvt"/>
    <x v="5"/>
    <x v="0"/>
    <x v="1"/>
    <x v="1"/>
    <m/>
    <m/>
    <m/>
    <m/>
    <m/>
    <m/>
    <m/>
    <m/>
  </r>
  <r>
    <s v="KN2429"/>
    <s v="Maas"/>
    <x v="27"/>
    <s v="NL_58"/>
    <s v="Mechelderbeek"/>
    <s v="Beek"/>
    <s v="R17"/>
    <m/>
    <s v="NL58-091"/>
    <s v="NL_58_091"/>
    <s v="onbekend"/>
    <n v="195157.709"/>
    <n v="311492.79499999998"/>
    <s v="duiker"/>
    <x v="5"/>
    <s v="Mechelderbeek- DUIKER WEG MELLESCHET û VIJLEN"/>
    <s v="stroomopwaarts"/>
    <x v="1"/>
    <s v="onbekend"/>
    <s v="nvt"/>
    <x v="5"/>
    <x v="0"/>
    <x v="1"/>
    <x v="1"/>
    <m/>
    <m/>
    <m/>
    <m/>
    <m/>
    <m/>
    <m/>
    <m/>
  </r>
  <r>
    <s v="KN2430"/>
    <s v="Maas"/>
    <x v="27"/>
    <s v="NL_58"/>
    <s v="Landeus"/>
    <s v="Beek"/>
    <s v="R17"/>
    <m/>
    <s v="NL58-092"/>
    <s v="NL_58_092"/>
    <s v="onbekend"/>
    <n v="192569.71799999999"/>
    <n v="311404.79599999997"/>
    <s v="duiker"/>
    <x v="5"/>
    <s v="Landeus- DUIKER NABIJ WANDELPAD GEULHOF"/>
    <s v="stroomopwaarts"/>
    <x v="1"/>
    <s v="onbekend"/>
    <s v="nvt"/>
    <x v="5"/>
    <x v="0"/>
    <x v="1"/>
    <x v="1"/>
    <m/>
    <m/>
    <m/>
    <m/>
    <m/>
    <m/>
    <m/>
    <m/>
  </r>
  <r>
    <s v="KN2431"/>
    <s v="Maas"/>
    <x v="27"/>
    <s v="NL_58"/>
    <s v="Landeus"/>
    <s v="Beek"/>
    <s v="R17"/>
    <m/>
    <s v="NL58-093"/>
    <s v="NL_58_093"/>
    <s v="onbekend"/>
    <n v="192430.00700000001"/>
    <n v="311345.82"/>
    <s v="bodemval"/>
    <x v="8"/>
    <s v="Landeus- DREMPEL EPERWEG"/>
    <s v="stroomopwaarts"/>
    <x v="1"/>
    <s v="onbekend"/>
    <s v="nvt"/>
    <x v="5"/>
    <x v="0"/>
    <x v="1"/>
    <x v="1"/>
    <m/>
    <m/>
    <m/>
    <m/>
    <m/>
    <m/>
    <m/>
    <m/>
  </r>
  <r>
    <s v="KN2432"/>
    <s v="Maas"/>
    <x v="27"/>
    <s v="NL_58"/>
    <s v="Landeus"/>
    <s v="Beek"/>
    <s v="R17"/>
    <m/>
    <s v="NL58-094"/>
    <s v="NL_58_094"/>
    <s v="onbekend"/>
    <n v="192268.633"/>
    <n v="311317.31400000001"/>
    <s v="duiker"/>
    <x v="5"/>
    <s v="Landeus- DUIKER LANDEUS"/>
    <s v="stroomopwaarts"/>
    <x v="1"/>
    <s v="onbekend"/>
    <s v="nvt"/>
    <x v="5"/>
    <x v="0"/>
    <x v="1"/>
    <x v="1"/>
    <m/>
    <m/>
    <m/>
    <m/>
    <m/>
    <m/>
    <m/>
    <m/>
  </r>
  <r>
    <s v="KN2433"/>
    <s v="Maas"/>
    <x v="27"/>
    <s v="NL_58"/>
    <s v="Landeus"/>
    <s v="Beek"/>
    <s v="R17"/>
    <m/>
    <s v="NL58-095"/>
    <s v="NL_58_095"/>
    <s v="onbekend"/>
    <n v="192074.00399999999"/>
    <n v="311324.40299999999"/>
    <s v="drempel"/>
    <x v="0"/>
    <s v="Landeus- OVERLAAT BRONPOEL"/>
    <s v="stroomopwaarts"/>
    <x v="1"/>
    <s v="onbekend"/>
    <s v="nvt"/>
    <x v="5"/>
    <x v="0"/>
    <x v="1"/>
    <x v="1"/>
    <m/>
    <m/>
    <m/>
    <m/>
    <m/>
    <m/>
    <m/>
    <m/>
  </r>
  <r>
    <s v="KN2434"/>
    <s v="Maas"/>
    <x v="27"/>
    <s v="NL_58"/>
    <s v="Nutbron"/>
    <s v="Beek"/>
    <s v="R17"/>
    <m/>
    <s v="NL58-096"/>
    <s v="NL_58_096"/>
    <s v="onbekend"/>
    <n v="192400.802"/>
    <n v="310776.89600000001"/>
    <s v="duiker"/>
    <x v="5"/>
    <s v="Nutbron- DUIKER 1"/>
    <s v="stroomopwaarts"/>
    <x v="1"/>
    <s v="onbekend"/>
    <s v="nvt"/>
    <x v="5"/>
    <x v="0"/>
    <x v="1"/>
    <x v="1"/>
    <m/>
    <m/>
    <m/>
    <m/>
    <m/>
    <m/>
    <m/>
    <m/>
  </r>
  <r>
    <s v="KN2435"/>
    <s v="Maas"/>
    <x v="27"/>
    <s v="NL_58"/>
    <s v="Nutbron"/>
    <s v="Beek"/>
    <s v="R17"/>
    <m/>
    <s v="NL58-097"/>
    <s v="NL_58_097"/>
    <s v="onbekend"/>
    <n v="192368.9"/>
    <n v="310810.32299999997"/>
    <s v="bodemval"/>
    <x v="8"/>
    <s v="Nutbron- NATUURLIJKE BODEMVAL 1"/>
    <s v="stroomopwaarts"/>
    <x v="1"/>
    <s v="onbekend"/>
    <s v="nvt"/>
    <x v="5"/>
    <x v="0"/>
    <x v="1"/>
    <x v="1"/>
    <m/>
    <m/>
    <m/>
    <m/>
    <m/>
    <m/>
    <m/>
    <m/>
  </r>
  <r>
    <s v="KN2436"/>
    <s v="Maas"/>
    <x v="27"/>
    <s v="NL_58"/>
    <s v="Nutbron"/>
    <s v="Beek"/>
    <s v="R17"/>
    <m/>
    <s v="NL58-098"/>
    <s v="NL_58_098"/>
    <s v="onbekend"/>
    <n v="192248.821"/>
    <n v="310850.16399999999"/>
    <s v="duiker"/>
    <x v="5"/>
    <s v="Nutbron- DUIKER 2"/>
    <s v="stroomopwaarts"/>
    <x v="1"/>
    <s v="onbekend"/>
    <s v="nvt"/>
    <x v="5"/>
    <x v="0"/>
    <x v="1"/>
    <x v="1"/>
    <m/>
    <m/>
    <m/>
    <m/>
    <m/>
    <m/>
    <m/>
    <m/>
  </r>
  <r>
    <s v="KN2437"/>
    <s v="Maas"/>
    <x v="27"/>
    <s v="NL_58"/>
    <s v="Nutbron"/>
    <s v="Beek"/>
    <s v="R17"/>
    <m/>
    <s v="NL58-099"/>
    <s v="NL_58_099"/>
    <s v="onbekend"/>
    <n v="192189.236"/>
    <n v="310795.908"/>
    <s v="duiker"/>
    <x v="5"/>
    <s v="Nutbron- DUIKER 3"/>
    <s v="stroomopwaarts"/>
    <x v="1"/>
    <s v="onbekend"/>
    <s v="nvt"/>
    <x v="5"/>
    <x v="0"/>
    <x v="1"/>
    <x v="1"/>
    <m/>
    <m/>
    <m/>
    <m/>
    <m/>
    <m/>
    <m/>
    <m/>
  </r>
  <r>
    <s v="KN2438"/>
    <s v="Maas"/>
    <x v="27"/>
    <s v="NL_58"/>
    <s v="Nutbron"/>
    <s v="Beek"/>
    <s v="R17"/>
    <m/>
    <s v="NL58-100"/>
    <s v="NL_58_100"/>
    <s v="onbekend"/>
    <n v="192101.954"/>
    <n v="310723.60399999999"/>
    <s v="bodemval"/>
    <x v="8"/>
    <s v="Nutbron- NATUURLIJKE BODEMVAL 2"/>
    <s v="stroomopwaarts"/>
    <x v="1"/>
    <s v="onbekend"/>
    <s v="nvt"/>
    <x v="5"/>
    <x v="0"/>
    <x v="1"/>
    <x v="1"/>
    <m/>
    <m/>
    <m/>
    <m/>
    <m/>
    <m/>
    <m/>
    <m/>
  </r>
  <r>
    <s v="KN2439"/>
    <s v="Maas"/>
    <x v="27"/>
    <s v="NL_58"/>
    <s v="Paulusbron"/>
    <s v="Beek"/>
    <s v="R17"/>
    <m/>
    <s v="NL58-101"/>
    <s v="NL_58_101"/>
    <s v="onbekend"/>
    <n v="192685.42300000001"/>
    <n v="310192.44699999999"/>
    <s v="bodemval"/>
    <x v="8"/>
    <s v="Paulusbron- MONDING PAULUSBRON IN GEUL"/>
    <s v="stroomopwaarts"/>
    <x v="1"/>
    <s v="onbekend"/>
    <s v="nvt"/>
    <x v="5"/>
    <x v="0"/>
    <x v="1"/>
    <x v="1"/>
    <m/>
    <m/>
    <m/>
    <m/>
    <m/>
    <m/>
    <m/>
    <m/>
  </r>
  <r>
    <s v="KN2440"/>
    <s v="Maas"/>
    <x v="27"/>
    <s v="NL_58"/>
    <s v="Paulusbron"/>
    <s v="Beek"/>
    <s v="R17"/>
    <m/>
    <s v="NL58-102"/>
    <s v="NL_58_102"/>
    <s v="onbekend"/>
    <n v="192678.12100000001"/>
    <n v="310176.76400000002"/>
    <s v="bodemval"/>
    <x v="8"/>
    <s v="Paulusbron- NATUURLIJKE BODEMVAL 1"/>
    <s v="stroomopwaarts"/>
    <x v="1"/>
    <s v="onbekend"/>
    <s v="nvt"/>
    <x v="5"/>
    <x v="0"/>
    <x v="1"/>
    <x v="1"/>
    <m/>
    <m/>
    <m/>
    <m/>
    <m/>
    <m/>
    <m/>
    <m/>
  </r>
  <r>
    <s v="KN2441"/>
    <s v="Maas"/>
    <x v="27"/>
    <s v="NL_58"/>
    <s v="Paulusbron"/>
    <s v="Beek"/>
    <s v="R17"/>
    <m/>
    <s v="NL58-103"/>
    <s v="NL_58_103"/>
    <s v="onbekend"/>
    <n v="192677.057"/>
    <n v="310174.35100000002"/>
    <s v="bodemval"/>
    <x v="8"/>
    <s v="Paulusbron- NATUURLIJKE BODEMVAL 2"/>
    <s v="stroomopwaarts"/>
    <x v="1"/>
    <s v="onbekend"/>
    <s v="nvt"/>
    <x v="5"/>
    <x v="0"/>
    <x v="1"/>
    <x v="1"/>
    <m/>
    <m/>
    <m/>
    <m/>
    <m/>
    <m/>
    <m/>
    <m/>
  </r>
  <r>
    <s v="KN2442"/>
    <s v="Maas"/>
    <x v="27"/>
    <s v="NL_58"/>
    <s v="Paulusbron"/>
    <s v="Beek"/>
    <s v="R17"/>
    <m/>
    <s v="NL58-104"/>
    <s v="NL_58_104"/>
    <s v="onbekend"/>
    <n v="192675.682"/>
    <n v="310171.234"/>
    <s v="bodemval"/>
    <x v="8"/>
    <s v="Paulusbron- NATUURLIJKE BODEMVAL 3"/>
    <s v="stroomopwaarts"/>
    <x v="1"/>
    <s v="onbekend"/>
    <s v="nvt"/>
    <x v="5"/>
    <x v="0"/>
    <x v="1"/>
    <x v="1"/>
    <m/>
    <m/>
    <m/>
    <m/>
    <m/>
    <m/>
    <m/>
    <m/>
  </r>
  <r>
    <s v="KN2443"/>
    <s v="Maas"/>
    <x v="27"/>
    <s v="NL_58"/>
    <s v="Paulusbron"/>
    <s v="Beek"/>
    <s v="R17"/>
    <m/>
    <s v="NL58-105"/>
    <s v="NL_58_105"/>
    <s v="onbekend"/>
    <n v="192654.677"/>
    <n v="310128.908"/>
    <s v="bodemval"/>
    <x v="8"/>
    <s v="Paulusbron- NATUURLIJKE BODEMVAL 4"/>
    <s v="stroomopwaarts"/>
    <x v="1"/>
    <s v="onbekend"/>
    <s v="nvt"/>
    <x v="5"/>
    <x v="0"/>
    <x v="1"/>
    <x v="1"/>
    <m/>
    <m/>
    <m/>
    <m/>
    <m/>
    <m/>
    <m/>
    <m/>
  </r>
  <r>
    <s v="KN2444"/>
    <s v="Maas"/>
    <x v="27"/>
    <s v="NL_58"/>
    <s v="Paulusbron"/>
    <s v="Beek"/>
    <s v="R17"/>
    <m/>
    <s v="NL58-106"/>
    <s v="NL_58_106"/>
    <s v="onbekend"/>
    <n v="192526.31899999999"/>
    <n v="310035.34299999999"/>
    <s v="bodemval"/>
    <x v="8"/>
    <s v="Paulusbron- NATUURLIJKE BODEMVAL 5"/>
    <s v="stroomopwaarts"/>
    <x v="1"/>
    <s v="onbekend"/>
    <s v="nvt"/>
    <x v="5"/>
    <x v="0"/>
    <x v="1"/>
    <x v="1"/>
    <m/>
    <m/>
    <m/>
    <m/>
    <m/>
    <m/>
    <m/>
    <m/>
  </r>
  <r>
    <s v="KN2445"/>
    <s v="Maas"/>
    <x v="27"/>
    <s v="NL_58"/>
    <s v="Paulusbron"/>
    <s v="Beek"/>
    <s v="R17"/>
    <m/>
    <s v="NL58-107"/>
    <s v="NL_58_107"/>
    <s v="onbekend"/>
    <n v="192485.277"/>
    <n v="309998.67300000001"/>
    <s v="duiker"/>
    <x v="5"/>
    <s v="Paulusbron- DUIKER 1"/>
    <s v="stroomopwaarts"/>
    <x v="1"/>
    <s v="onbekend"/>
    <s v="nvt"/>
    <x v="5"/>
    <x v="0"/>
    <x v="1"/>
    <x v="1"/>
    <m/>
    <m/>
    <m/>
    <m/>
    <m/>
    <m/>
    <m/>
    <m/>
  </r>
  <r>
    <s v="KN2446"/>
    <s v="Maas"/>
    <x v="27"/>
    <s v="NL_58"/>
    <s v="Paulusbron"/>
    <s v="Beek"/>
    <s v="R17"/>
    <m/>
    <s v="NL58-108"/>
    <s v="NL_58_108"/>
    <s v="onbekend"/>
    <n v="192458.174"/>
    <n v="309987.29200000002"/>
    <s v="duiker"/>
    <x v="5"/>
    <s v="Paulusbron- DUIKER 2"/>
    <s v="stroomopwaarts"/>
    <x v="1"/>
    <s v="onbekend"/>
    <s v="nvt"/>
    <x v="5"/>
    <x v="0"/>
    <x v="1"/>
    <x v="1"/>
    <m/>
    <m/>
    <m/>
    <m/>
    <m/>
    <m/>
    <m/>
    <m/>
  </r>
  <r>
    <s v="KN2447"/>
    <s v="Maas"/>
    <x v="27"/>
    <s v="NL_58"/>
    <s v="Paulusbron"/>
    <s v="Beek"/>
    <s v="R17"/>
    <m/>
    <s v="NL58-109"/>
    <s v="NL_58_109"/>
    <s v="onbekend"/>
    <n v="192420.679"/>
    <n v="309977.37599999999"/>
    <s v="bodemval"/>
    <x v="8"/>
    <s v="Paulusbron- BETONNEN DREMPEL"/>
    <s v="stroomopwaarts"/>
    <x v="1"/>
    <s v="onbekend"/>
    <s v="nvt"/>
    <x v="5"/>
    <x v="0"/>
    <x v="1"/>
    <x v="1"/>
    <m/>
    <m/>
    <m/>
    <m/>
    <m/>
    <m/>
    <m/>
    <m/>
  </r>
  <r>
    <s v="KN2448"/>
    <s v="Maas"/>
    <x v="27"/>
    <s v="NL_58"/>
    <s v="Berversbergbeek"/>
    <s v="Beek"/>
    <s v="R17"/>
    <m/>
    <s v="NL58-110"/>
    <s v="NL_58_110"/>
    <s v="onbekend"/>
    <n v="193862.23199999999"/>
    <n v="307943.97200000001"/>
    <s v="bodemval"/>
    <x v="8"/>
    <s v="Berversbergbeek- NATUURLIJKE BODEMVAL 1"/>
    <s v="stroomopwaarts"/>
    <x v="1"/>
    <s v="onbekend"/>
    <s v="nvt"/>
    <x v="5"/>
    <x v="0"/>
    <x v="1"/>
    <x v="1"/>
    <m/>
    <m/>
    <m/>
    <m/>
    <m/>
    <m/>
    <m/>
    <m/>
  </r>
  <r>
    <s v="KN2449"/>
    <s v="Maas"/>
    <x v="27"/>
    <s v="NL_58"/>
    <s v="Berversbergbeek"/>
    <s v="Beek"/>
    <s v="R17"/>
    <m/>
    <s v="NL58-111"/>
    <s v="NL_58_111"/>
    <s v="onbekend"/>
    <n v="193845.92300000001"/>
    <n v="307932.77600000001"/>
    <s v="bodemval"/>
    <x v="8"/>
    <s v="Berversbergbeek- NATUURLIJKE BODEMVAL 2"/>
    <s v="stroomopwaarts"/>
    <x v="1"/>
    <s v="onbekend"/>
    <s v="nvt"/>
    <x v="5"/>
    <x v="0"/>
    <x v="1"/>
    <x v="1"/>
    <m/>
    <m/>
    <m/>
    <m/>
    <m/>
    <m/>
    <m/>
    <m/>
  </r>
  <r>
    <s v="KN2450"/>
    <s v="Maas"/>
    <x v="27"/>
    <s v="NL_58"/>
    <s v="Berversbergbeek"/>
    <s v="Beek"/>
    <s v="R17"/>
    <m/>
    <s v="NL58-112"/>
    <s v="NL_58_112"/>
    <s v="onbekend"/>
    <n v="193807.27100000001"/>
    <n v="307911.97200000001"/>
    <s v="bodemval"/>
    <x v="8"/>
    <s v="Berversbergbeek- NATUURLIJKE BODEMVAL 3"/>
    <s v="stroomopwaarts"/>
    <x v="1"/>
    <s v="onbekend"/>
    <s v="nvt"/>
    <x v="5"/>
    <x v="0"/>
    <x v="1"/>
    <x v="1"/>
    <m/>
    <m/>
    <m/>
    <m/>
    <m/>
    <m/>
    <m/>
    <m/>
  </r>
  <r>
    <s v="KN2451"/>
    <s v="Maas"/>
    <x v="27"/>
    <s v="NL_58"/>
    <s v="Berversbergbeek"/>
    <s v="Beek"/>
    <s v="R17"/>
    <m/>
    <s v="NL58-113"/>
    <s v="NL_58_113"/>
    <s v="onbekend"/>
    <n v="193725.976"/>
    <n v="307893.348"/>
    <s v="duiker"/>
    <x v="5"/>
    <s v="Berversbergbeek- DUIKER BENEDENLOOP"/>
    <s v="stroomopwaarts"/>
    <x v="1"/>
    <s v="onbekend"/>
    <s v="nvt"/>
    <x v="5"/>
    <x v="0"/>
    <x v="1"/>
    <x v="1"/>
    <m/>
    <m/>
    <m/>
    <m/>
    <m/>
    <m/>
    <m/>
    <m/>
  </r>
  <r>
    <s v="KN2452"/>
    <s v="Maas"/>
    <x v="27"/>
    <s v="NL_58"/>
    <s v="Berversbergbeek"/>
    <s v="Beek"/>
    <s v="R17"/>
    <m/>
    <s v="NL58-114"/>
    <s v="NL_58_114"/>
    <s v="onbekend"/>
    <n v="193460.405"/>
    <n v="307956.97100000002"/>
    <s v="bodemval"/>
    <x v="8"/>
    <s v="Berversbergbeek- NATUURLIJKE BODEMVAL 4"/>
    <s v="stroomopwaarts"/>
    <x v="1"/>
    <s v="onbekend"/>
    <s v="nvt"/>
    <x v="5"/>
    <x v="0"/>
    <x v="1"/>
    <x v="1"/>
    <m/>
    <m/>
    <m/>
    <m/>
    <m/>
    <m/>
    <m/>
    <m/>
  </r>
  <r>
    <s v="KN2453"/>
    <s v="Maas"/>
    <x v="27"/>
    <s v="NL_58"/>
    <s v="Eijserbeek"/>
    <s v="Beek"/>
    <s v="R17"/>
    <m/>
    <s v="NL58-115"/>
    <s v="NL_58_115"/>
    <s v="onbekend"/>
    <n v="195939.231"/>
    <n v="315887.91499999998"/>
    <s v="watermolen"/>
    <x v="10"/>
    <s v="Eijserbeek- Bulkemsmolen"/>
    <s v="stroomopwaarts"/>
    <x v="1"/>
    <s v="onbekend"/>
    <s v="nvt"/>
    <x v="5"/>
    <x v="0"/>
    <x v="1"/>
    <x v="1"/>
    <m/>
    <m/>
    <m/>
    <m/>
    <m/>
    <m/>
    <m/>
    <m/>
  </r>
  <r>
    <s v="KN2454"/>
    <s v="Maas"/>
    <x v="27"/>
    <s v="NL_58"/>
    <s v="Selzerbeek"/>
    <s v="Beek"/>
    <s v="R17"/>
    <m/>
    <s v="NL58-116"/>
    <s v="NL_58_116"/>
    <s v="NL58WRO32"/>
    <n v="192767.533"/>
    <n v="313616.22200000001"/>
    <s v="watermolen"/>
    <x v="10"/>
    <s v="Selzerbeek- WITTEMERMOLEN"/>
    <s v="stroomopwaarts"/>
    <x v="1"/>
    <s v="onbekend"/>
    <s v="nvt"/>
    <x v="5"/>
    <x v="0"/>
    <x v="1"/>
    <x v="1"/>
    <m/>
    <m/>
    <m/>
    <m/>
    <m/>
    <m/>
    <m/>
    <m/>
  </r>
  <r>
    <s v="KN2455"/>
    <s v="Maas"/>
    <x v="27"/>
    <s v="NL_58"/>
    <s v="Selzerbeek"/>
    <s v="Beek"/>
    <s v="R17"/>
    <m/>
    <s v="NL58-117"/>
    <s v="NL_58_117"/>
    <s v="NL58WRO32"/>
    <n v="195103.394"/>
    <n v="313348.78200000001"/>
    <s v="bodemval"/>
    <x v="8"/>
    <s v="Selzerbeek- NIJSWILLER BODEMVAL 1"/>
    <s v="stroomopwaarts"/>
    <x v="1"/>
    <s v="onbekend"/>
    <s v="nvt"/>
    <x v="5"/>
    <x v="0"/>
    <x v="1"/>
    <x v="1"/>
    <m/>
    <m/>
    <m/>
    <m/>
    <m/>
    <m/>
    <m/>
    <m/>
  </r>
  <r>
    <s v="KN2456"/>
    <s v="Maas"/>
    <x v="27"/>
    <s v="NL_58"/>
    <s v="Selzerbeek"/>
    <s v="Beek"/>
    <s v="R17"/>
    <m/>
    <s v="NL58-118"/>
    <s v="NL_58_118"/>
    <s v="NL58WRO32"/>
    <n v="195162.28"/>
    <n v="313296.43900000001"/>
    <s v="bodemval"/>
    <x v="8"/>
    <s v="Selzerbeek- NIJSWILLER BODEMVAL 2"/>
    <s v="stroomopwaarts"/>
    <x v="1"/>
    <s v="onbekend"/>
    <s v="nvt"/>
    <x v="5"/>
    <x v="0"/>
    <x v="1"/>
    <x v="1"/>
    <m/>
    <m/>
    <m/>
    <m/>
    <m/>
    <m/>
    <m/>
    <m/>
  </r>
  <r>
    <s v="KN2457"/>
    <s v="Maas"/>
    <x v="27"/>
    <s v="NL_58"/>
    <s v="Zieversbeek"/>
    <s v="Beek"/>
    <s v="R17"/>
    <m/>
    <s v="NL58-119"/>
    <s v="NL_58_119"/>
    <s v="onbekend"/>
    <n v="198182.734"/>
    <n v="310676.22700000001"/>
    <s v="stuw"/>
    <x v="0"/>
    <s v="Zieversbeek- VERDEELWERK BENEDENLOOP ZIEVERSBEEK"/>
    <s v="stroomopwaarts"/>
    <x v="1"/>
    <s v="onbekend"/>
    <s v="nvt"/>
    <x v="5"/>
    <x v="4"/>
    <x v="1"/>
    <x v="1"/>
    <m/>
    <m/>
    <m/>
    <m/>
    <m/>
    <m/>
    <m/>
    <m/>
  </r>
  <r>
    <s v="KN2458"/>
    <s v="Maas"/>
    <x v="27"/>
    <s v="NL_58"/>
    <s v="Zieversbeek"/>
    <s v="Beek"/>
    <s v="R17"/>
    <m/>
    <s v="NL58-120"/>
    <s v="NL_58_120"/>
    <s v="onbekend"/>
    <n v="198206.43"/>
    <n v="310404.88199999998"/>
    <s v="duiker"/>
    <x v="5"/>
    <s v="Zieversbeek- BODEMVAL DUIKER PROVINCIALE WEG"/>
    <s v="stroomopwaarts"/>
    <x v="1"/>
    <s v="onbekend"/>
    <s v="nvt"/>
    <x v="5"/>
    <x v="4"/>
    <x v="1"/>
    <x v="1"/>
    <m/>
    <m/>
    <m/>
    <m/>
    <m/>
    <m/>
    <m/>
    <m/>
  </r>
  <r>
    <s v="KN2459"/>
    <s v="Maas"/>
    <x v="27"/>
    <s v="NL_58"/>
    <s v="Zieversbeek"/>
    <s v="Beek"/>
    <s v="R17"/>
    <m/>
    <s v="NL58-121"/>
    <s v="NL_58_121"/>
    <s v="onbekend"/>
    <n v="198121.92600000001"/>
    <n v="310192.79300000001"/>
    <s v="bodemval"/>
    <x v="8"/>
    <s v="Zieversbeek- BODEMVAL SCHUURMOLEN 1"/>
    <s v="stroomopwaarts"/>
    <x v="1"/>
    <s v="onbekend"/>
    <s v="nvt"/>
    <x v="5"/>
    <x v="4"/>
    <x v="1"/>
    <x v="1"/>
    <m/>
    <m/>
    <m/>
    <m/>
    <m/>
    <m/>
    <m/>
    <m/>
  </r>
  <r>
    <s v="KN2460"/>
    <s v="Maas"/>
    <x v="27"/>
    <s v="NL_58"/>
    <s v="Zieversbeek"/>
    <s v="Beek"/>
    <s v="R17"/>
    <m/>
    <s v="NL58-122"/>
    <s v="NL_58_122"/>
    <s v="onbekend"/>
    <n v="198155.93"/>
    <n v="310101.967"/>
    <s v="bodemval"/>
    <x v="8"/>
    <s v="Zieversbeek- BODEMVAL SCHUURMOLEN 2"/>
    <s v="stroomopwaarts"/>
    <x v="1"/>
    <s v="onbekend"/>
    <s v="nvt"/>
    <x v="5"/>
    <x v="4"/>
    <x v="1"/>
    <x v="1"/>
    <m/>
    <m/>
    <m/>
    <m/>
    <m/>
    <m/>
    <m/>
    <m/>
  </r>
  <r>
    <s v="KN2461"/>
    <s v="Maas"/>
    <x v="27"/>
    <s v="NL_58"/>
    <s v="Zieversbeek"/>
    <s v="Beek"/>
    <s v="R17"/>
    <m/>
    <s v="NL58-123"/>
    <s v="NL_58_123"/>
    <s v="onbekend"/>
    <n v="198011.83100000001"/>
    <n v="309357.96299999999"/>
    <s v="watermolen"/>
    <x v="10"/>
    <s v="Zieversbeek- FRANKENHOFMOLEN"/>
    <s v="stroomopwaarts"/>
    <x v="1"/>
    <s v="onbekend"/>
    <s v="nvt"/>
    <x v="5"/>
    <x v="4"/>
    <x v="1"/>
    <x v="1"/>
    <m/>
    <m/>
    <m/>
    <m/>
    <m/>
    <m/>
    <m/>
    <m/>
  </r>
  <r>
    <s v="KN2462"/>
    <s v="Maas"/>
    <x v="27"/>
    <s v="NL_58"/>
    <s v="Gulp"/>
    <s v="Beek"/>
    <s v="R17"/>
    <m/>
    <s v="NL58-124"/>
    <s v="NL_58_124"/>
    <s v="NL58WRO34"/>
    <n v="190372.44500000001"/>
    <n v="313664.538"/>
    <s v="meetgoot"/>
    <x v="13"/>
    <s v="Gulp- MEETGOOT AZIJNFABRIEK GULPEN"/>
    <s v="onbekend"/>
    <x v="2"/>
    <s v="onbekend"/>
    <s v="onbekend"/>
    <x v="5"/>
    <x v="4"/>
    <x v="1"/>
    <x v="1"/>
    <m/>
    <m/>
    <m/>
    <m/>
    <m/>
    <m/>
    <m/>
    <m/>
  </r>
  <r>
    <s v="KN2463"/>
    <s v="Maas"/>
    <x v="27"/>
    <s v="NL_58"/>
    <s v="Gulp"/>
    <s v="Beek"/>
    <s v="R17"/>
    <m/>
    <s v="NL58-125"/>
    <s v="NL_58_125"/>
    <s v="NL58WRO34"/>
    <n v="190305.47099999999"/>
    <n v="313508.16399999999"/>
    <s v="watermolen"/>
    <x v="10"/>
    <s v="Gulp- PANNEKOEKENMOLEN"/>
    <s v="onbekend"/>
    <x v="2"/>
    <s v="onbekend"/>
    <s v="onbekend"/>
    <x v="5"/>
    <x v="4"/>
    <x v="1"/>
    <x v="1"/>
    <m/>
    <m/>
    <m/>
    <m/>
    <m/>
    <m/>
    <m/>
    <m/>
  </r>
  <r>
    <s v="KN2464"/>
    <s v="Maas"/>
    <x v="27"/>
    <s v="NL_58"/>
    <s v="Gulp"/>
    <s v="Beek"/>
    <s v="R17"/>
    <m/>
    <s v="NL58-126"/>
    <s v="NL_58_126"/>
    <s v="NL58WRO34"/>
    <n v="190298.527"/>
    <n v="313511.62800000003"/>
    <s v="vispassage"/>
    <x v="11"/>
    <s v="Gulp- STUW MOLENTAK + STUW GULP + VISTRAP"/>
    <s v="onbekend"/>
    <x v="2"/>
    <s v="onbekend"/>
    <s v="onbekend"/>
    <x v="5"/>
    <x v="4"/>
    <x v="1"/>
    <x v="1"/>
    <m/>
    <m/>
    <m/>
    <m/>
    <m/>
    <m/>
    <m/>
    <m/>
  </r>
  <r>
    <s v="KN2465"/>
    <s v="Maas"/>
    <x v="27"/>
    <s v="NL_58"/>
    <s v="Gulp"/>
    <s v="Beek"/>
    <s v="R17"/>
    <m/>
    <s v="NL58-127"/>
    <s v="NL_58_127"/>
    <s v="NL58WRO34"/>
    <n v="189940.56700000001"/>
    <n v="313174.93300000002"/>
    <s v="stuw"/>
    <x v="0"/>
    <s v="Gulp- STUW KASTEEL NEUBOURG"/>
    <s v="onbekend"/>
    <x v="2"/>
    <s v="onbekend"/>
    <s v="onbekend"/>
    <x v="5"/>
    <x v="4"/>
    <x v="1"/>
    <x v="1"/>
    <m/>
    <m/>
    <m/>
    <m/>
    <m/>
    <m/>
    <m/>
    <m/>
  </r>
  <r>
    <s v="KN2466"/>
    <s v="Maas"/>
    <x v="27"/>
    <s v="NL_58"/>
    <s v="Gulp"/>
    <s v="Beek"/>
    <s v="R17"/>
    <m/>
    <s v="NL58-128"/>
    <s v="NL_58_128"/>
    <s v="NL58WRO34"/>
    <n v="189879.28"/>
    <n v="313150.598"/>
    <s v="onbekend"/>
    <x v="6"/>
    <s v="Gulp- VIJVER KASTEELPARK NEUBOURG"/>
    <s v="onbekend"/>
    <x v="2"/>
    <s v="onbekend"/>
    <s v="onbekend"/>
    <x v="5"/>
    <x v="4"/>
    <x v="1"/>
    <x v="1"/>
    <m/>
    <m/>
    <m/>
    <m/>
    <m/>
    <m/>
    <m/>
    <m/>
  </r>
  <r>
    <s v="KN2467"/>
    <s v="Maas"/>
    <x v="27"/>
    <s v="NL_58"/>
    <s v="Gulp"/>
    <s v="Beek"/>
    <s v="R17"/>
    <m/>
    <s v="NL58-129"/>
    <s v="NL_58_129"/>
    <s v="NL58WRO34"/>
    <n v="189059.71100000001"/>
    <n v="312598.67099999997"/>
    <s v="stuw"/>
    <x v="0"/>
    <s v="Gulp- STUW FORELDORADO"/>
    <s v="onbekend"/>
    <x v="2"/>
    <s v="onbekend"/>
    <s v="onbekend"/>
    <x v="5"/>
    <x v="4"/>
    <x v="1"/>
    <x v="1"/>
    <m/>
    <m/>
    <m/>
    <m/>
    <m/>
    <m/>
    <m/>
    <m/>
  </r>
  <r>
    <s v="KN2468"/>
    <s v="Maas"/>
    <x v="27"/>
    <s v="NL_58"/>
    <s v="Gulp"/>
    <s v="Beek"/>
    <s v="R17"/>
    <m/>
    <s v="NL58-130"/>
    <s v="NL_58_130"/>
    <s v="NL58WRO34"/>
    <n v="188205.65900000001"/>
    <n v="309279.94699999999"/>
    <s v="watermolen"/>
    <x v="10"/>
    <s v="Gulp- BROEKERMOLEN"/>
    <s v="onbekend"/>
    <x v="2"/>
    <s v="onbekend"/>
    <s v="onbekend"/>
    <x v="5"/>
    <x v="4"/>
    <x v="1"/>
    <x v="1"/>
    <m/>
    <m/>
    <m/>
    <m/>
    <m/>
    <m/>
    <m/>
    <m/>
  </r>
  <r>
    <s v="KN2469"/>
    <s v="Maas"/>
    <x v="27"/>
    <s v="NL_58"/>
    <s v="Roer"/>
    <s v="Rivier"/>
    <s v="R15"/>
    <m/>
    <s v="NL58-131"/>
    <s v="NL_58_131"/>
    <s v="NL58WRO04"/>
    <n v="196514.147"/>
    <n v="355742.22100000002"/>
    <s v="WKC"/>
    <x v="12"/>
    <s v="Roer- WATERKRACHTCENTRALE ECI fase 1"/>
    <s v="beide"/>
    <x v="0"/>
    <s v="vertical-slot, natuurlijk"/>
    <s v="vertical slotvispassage"/>
    <x v="2"/>
    <x v="0"/>
    <x v="3"/>
    <x v="0"/>
    <m/>
    <m/>
    <m/>
    <m/>
    <m/>
    <m/>
    <m/>
    <m/>
  </r>
  <r>
    <s v="KN2470"/>
    <s v="Maas"/>
    <x v="27"/>
    <s v="NL_58"/>
    <s v="Roer"/>
    <s v="Rivier"/>
    <s v="R15"/>
    <m/>
    <s v="NL58-132"/>
    <s v="NL_58_132"/>
    <s v="NL58WRO04"/>
    <n v="197099.234"/>
    <n v="355127.05200000003"/>
    <s v="vispassage"/>
    <x v="11"/>
    <s v="Roer- VISTRAP HAMBEEK"/>
    <s v="stroomopwaarts"/>
    <x v="1"/>
    <s v="vertical-slot, natuurlijk"/>
    <s v="vertical slotvispassage"/>
    <x v="5"/>
    <x v="0"/>
    <x v="1"/>
    <x v="1"/>
    <m/>
    <m/>
    <m/>
    <m/>
    <m/>
    <m/>
    <m/>
    <m/>
  </r>
  <r>
    <s v="KN2471"/>
    <s v="Maas"/>
    <x v="27"/>
    <s v="NL_58"/>
    <s v="Bosbeek"/>
    <s v="Beek"/>
    <s v="R11"/>
    <m/>
    <s v="NL58-133"/>
    <s v="NL_58_133"/>
    <s v="NL58WRO02"/>
    <n v="204035.44200000001"/>
    <n v="352435.609"/>
    <s v="duiker"/>
    <x v="5"/>
    <s v="Bosbeek- DUIKER ELFENMEER"/>
    <s v="stroomopwaarts"/>
    <x v="1"/>
    <s v="nvt"/>
    <s v="nvt"/>
    <x v="5"/>
    <x v="4"/>
    <x v="1"/>
    <x v="1"/>
    <m/>
    <m/>
    <m/>
    <m/>
    <m/>
    <m/>
    <m/>
    <m/>
  </r>
  <r>
    <s v="KN2472"/>
    <s v="Maas"/>
    <x v="27"/>
    <s v="NL_58"/>
    <s v="Bosbeek"/>
    <s v="Beek"/>
    <s v="R11"/>
    <m/>
    <s v="NL58-134"/>
    <s v="NL_58_134"/>
    <s v="NL58WRO02"/>
    <n v="204036.266"/>
    <n v="352626.40700000001"/>
    <s v="droogvallen"/>
    <x v="7"/>
    <s v="Bosbeek- _x0009_DROOGVALLEN BOSBEEK"/>
    <s v="beide"/>
    <x v="1"/>
    <s v="onbekend"/>
    <s v="nvt"/>
    <x v="5"/>
    <x v="4"/>
    <x v="1"/>
    <x v="1"/>
    <m/>
    <m/>
    <m/>
    <m/>
    <m/>
    <m/>
    <m/>
    <m/>
  </r>
  <r>
    <s v="KN2473"/>
    <s v="Maas"/>
    <x v="27"/>
    <s v="NL_58"/>
    <s v="Bosbeek"/>
    <s v="Beek"/>
    <s v="R11"/>
    <m/>
    <s v="NL58-135"/>
    <s v="NL_58_135"/>
    <s v="NL58WRO02"/>
    <n v="204036.12599999999"/>
    <n v="352385.935"/>
    <s v="geen stroming"/>
    <x v="7"/>
    <s v="Bosbeek- _x0009_ZANDVANG ELFENMEER"/>
    <s v="beide"/>
    <x v="1"/>
    <s v="nvt"/>
    <s v="nvt"/>
    <x v="5"/>
    <x v="4"/>
    <x v="1"/>
    <x v="1"/>
    <m/>
    <m/>
    <m/>
    <m/>
    <m/>
    <m/>
    <m/>
    <m/>
  </r>
  <r>
    <s v="KN2474"/>
    <s v="Maas"/>
    <x v="27"/>
    <s v="NL_58"/>
    <s v="Bosbeek"/>
    <s v="Beek"/>
    <s v="R11"/>
    <m/>
    <s v="NL58-136"/>
    <s v="NL_58_136"/>
    <s v="NL58WRO02"/>
    <n v="204180.3"/>
    <n v="351764.88099999999"/>
    <s v="stuw"/>
    <x v="0"/>
    <s v="Bosbeek- STUW KOEZOEP"/>
    <s v="stroomopwaarts"/>
    <x v="1"/>
    <s v="nvt"/>
    <s v="nvt"/>
    <x v="5"/>
    <x v="4"/>
    <x v="1"/>
    <x v="1"/>
    <m/>
    <m/>
    <m/>
    <m/>
    <m/>
    <m/>
    <m/>
    <m/>
  </r>
  <r>
    <s v="KN2475"/>
    <s v="Maas"/>
    <x v="27"/>
    <s v="NL_58"/>
    <s v="Bosbeek"/>
    <s v="Beek"/>
    <s v="R11"/>
    <m/>
    <s v="NL58-137"/>
    <s v="NL_58_137"/>
    <s v="NL58WRO02"/>
    <n v="204197.08600000001"/>
    <n v="351660.19799999997"/>
    <s v="stuw"/>
    <x v="0"/>
    <s v="Bosbeek- _x0009_STUW TURFKOELEN 1"/>
    <s v="stroomopwaarts"/>
    <x v="1"/>
    <s v="nvt"/>
    <s v="nvt"/>
    <x v="5"/>
    <x v="4"/>
    <x v="1"/>
    <x v="1"/>
    <m/>
    <m/>
    <m/>
    <m/>
    <m/>
    <m/>
    <m/>
    <m/>
  </r>
  <r>
    <s v="KN2476"/>
    <s v="Maas"/>
    <x v="27"/>
    <s v="NL_58"/>
    <s v="Bosbeek"/>
    <s v="Beek"/>
    <s v="R11"/>
    <m/>
    <s v="NL58-138"/>
    <s v="NL_58_138"/>
    <s v="NL58WRO02"/>
    <n v="204157.171"/>
    <n v="351581.61700000003"/>
    <s v="stuw"/>
    <x v="0"/>
    <s v="Bosbeek- STUW TURFKOELEN 2"/>
    <s v="stroomopwaarts"/>
    <x v="1"/>
    <s v="nvt"/>
    <s v="nvt"/>
    <x v="5"/>
    <x v="4"/>
    <x v="1"/>
    <x v="1"/>
    <m/>
    <m/>
    <m/>
    <m/>
    <m/>
    <m/>
    <m/>
    <m/>
  </r>
  <r>
    <s v="KN2477"/>
    <s v="Maas"/>
    <x v="27"/>
    <s v="NL_58"/>
    <s v="Bosbeek"/>
    <s v="Beek"/>
    <s v="R11"/>
    <m/>
    <s v="NL58-139"/>
    <s v="NL_58_139"/>
    <s v="NL58WRO02"/>
    <n v="203897.05900000001"/>
    <n v="351574.12800000003"/>
    <s v="geen stroming"/>
    <x v="7"/>
    <s v="Bosbeek- VEN TURFKOELEN"/>
    <s v="stroomopwaarts"/>
    <x v="1"/>
    <s v="nvt"/>
    <s v="nvt"/>
    <x v="5"/>
    <x v="4"/>
    <x v="1"/>
    <x v="1"/>
    <m/>
    <m/>
    <m/>
    <m/>
    <m/>
    <m/>
    <m/>
    <m/>
  </r>
  <r>
    <s v="KN2478"/>
    <s v="Maas"/>
    <x v="27"/>
    <s v="NL_58"/>
    <s v="Bosbeek"/>
    <s v="Beek"/>
    <s v="R11"/>
    <m/>
    <s v="NL58-140"/>
    <s v="NL_58_140"/>
    <s v="NL58WRO02"/>
    <n v="203737.21"/>
    <n v="351535.25699999998"/>
    <s v="stuw"/>
    <x v="0"/>
    <s v="Bosbeek- STUW TURFKOELEN 3"/>
    <s v="stroomopwaarts"/>
    <x v="1"/>
    <s v="nvt"/>
    <s v="nvt"/>
    <x v="5"/>
    <x v="4"/>
    <x v="1"/>
    <x v="1"/>
    <m/>
    <m/>
    <m/>
    <m/>
    <m/>
    <m/>
    <m/>
    <m/>
  </r>
  <r>
    <s v="KN2479"/>
    <s v="Maas"/>
    <x v="27"/>
    <s v="NL_58"/>
    <s v="Bosbeek"/>
    <s v="Beek"/>
    <s v="R11"/>
    <m/>
    <s v="NL58-141"/>
    <s v="NL_58_141"/>
    <s v="NL58WRO02"/>
    <n v="203710.41099999999"/>
    <n v="351529.163"/>
    <s v="stuw"/>
    <x v="0"/>
    <s v="Bosbeek- STUW TURFKOELEN 4"/>
    <s v="stroomopwaarts"/>
    <x v="1"/>
    <s v="nvt"/>
    <s v="nvt"/>
    <x v="5"/>
    <x v="4"/>
    <x v="1"/>
    <x v="1"/>
    <m/>
    <m/>
    <m/>
    <m/>
    <m/>
    <m/>
    <m/>
    <m/>
  </r>
  <r>
    <s v="KN2480"/>
    <s v="Maas"/>
    <x v="27"/>
    <s v="NL_58"/>
    <s v="Bosbeek"/>
    <s v="Beek"/>
    <s v="R11"/>
    <m/>
    <s v="NL58-142"/>
    <s v="NL_58_142"/>
    <s v="NL58WRO02"/>
    <n v="203124.60500000001"/>
    <n v="351256.11599999998"/>
    <s v="stuw"/>
    <x v="0"/>
    <s v="Bosbeek- STUW HERKENBOSSCHERBROEK"/>
    <s v="stroomopwaarts"/>
    <x v="1"/>
    <s v="nvt"/>
    <s v="nvt"/>
    <x v="5"/>
    <x v="4"/>
    <x v="1"/>
    <x v="1"/>
    <m/>
    <m/>
    <m/>
    <m/>
    <m/>
    <m/>
    <m/>
    <m/>
  </r>
  <r>
    <s v="KN2481"/>
    <s v="Maas"/>
    <x v="27"/>
    <s v="NL_58"/>
    <s v="Bosbeek"/>
    <s v="Beek"/>
    <s v="R11"/>
    <m/>
    <s v="NL58-143"/>
    <s v="NL_58_143"/>
    <s v="NL58WRO02"/>
    <n v="202965.386"/>
    <n v="351094.89299999998"/>
    <s v="terugslagklep"/>
    <x v="5"/>
    <s v="Bosbeek- TERUGSLAGKLEP BONDERSWEG"/>
    <s v="stroomopwaarts"/>
    <x v="1"/>
    <s v="nvt"/>
    <s v="nvt"/>
    <x v="5"/>
    <x v="4"/>
    <x v="1"/>
    <x v="1"/>
    <m/>
    <m/>
    <m/>
    <m/>
    <m/>
    <m/>
    <m/>
    <m/>
  </r>
  <r>
    <s v="KN2482"/>
    <s v="Maas"/>
    <x v="27"/>
    <s v="NL_58"/>
    <s v="Rode Beek"/>
    <s v="Beek"/>
    <s v="R13"/>
    <m/>
    <s v="NL58-144"/>
    <s v="NL_58_144"/>
    <s v="NL58WRO40"/>
    <n v="204030.81700000001"/>
    <n v="349914.87699999998"/>
    <s v="terugslagklep"/>
    <x v="5"/>
    <s v="Rode beek Meinweg- TERUGSLAGKLEP VLODROPPERMOLEN"/>
    <s v="stroomopwaarts"/>
    <x v="1"/>
    <s v="niets doen"/>
    <s v="nvt"/>
    <x v="5"/>
    <x v="0"/>
    <x v="1"/>
    <x v="1"/>
    <m/>
    <m/>
    <m/>
    <m/>
    <m/>
    <m/>
    <m/>
    <m/>
  </r>
  <r>
    <s v="KN2483"/>
    <s v="Maas"/>
    <x v="27"/>
    <s v="NL_58"/>
    <s v="Rode Beek"/>
    <s v="Beek"/>
    <s v="R13"/>
    <m/>
    <s v="NL58-145"/>
    <s v="NL_58_145"/>
    <s v="NL58WRO40"/>
    <n v="204030.81700000001"/>
    <n v="349914.87699999998"/>
    <s v="stuw"/>
    <x v="0"/>
    <s v="Rode beek Meinweg- STUW VLODROPPERMOLEN"/>
    <s v="stroomopwaarts"/>
    <x v="1"/>
    <s v="By-pass"/>
    <s v="bypass"/>
    <x v="5"/>
    <x v="0"/>
    <x v="1"/>
    <x v="1"/>
    <m/>
    <m/>
    <m/>
    <m/>
    <m/>
    <m/>
    <m/>
    <m/>
  </r>
  <r>
    <s v="KN2484"/>
    <s v="Maas"/>
    <x v="27"/>
    <s v="NL_58"/>
    <s v="Rode Beek"/>
    <s v="Beek"/>
    <s v="R13"/>
    <m/>
    <s v="NL58-146"/>
    <s v="NL_58_146"/>
    <s v="NL58WRO40"/>
    <n v="204684.46100000001"/>
    <n v="349740.29"/>
    <s v="bodemval+geen stroming"/>
    <x v="8"/>
    <s v="Rode beek Meinweg- ZANDVANG RODE BEEK MEINWEG"/>
    <s v="stroomopwaarts"/>
    <x v="1"/>
    <s v="Obstakel verwijderd"/>
    <s v="stuw verwijderd"/>
    <x v="5"/>
    <x v="0"/>
    <x v="1"/>
    <x v="1"/>
    <m/>
    <m/>
    <m/>
    <m/>
    <m/>
    <m/>
    <m/>
    <m/>
  </r>
  <r>
    <s v="KN2485"/>
    <s v="Maas"/>
    <x v="27"/>
    <s v="NL_58"/>
    <s v="Rode Beek"/>
    <s v="Beek"/>
    <s v="R13"/>
    <m/>
    <s v="NL58-147"/>
    <s v="NL_58_147"/>
    <s v="NL58WRO40"/>
    <n v="205497.08900000001"/>
    <n v="350037.66600000003"/>
    <s v="stuw"/>
    <x v="0"/>
    <s v="Rode beek Meinweg- STUW GITSTAPPERMOLEN"/>
    <s v="stroomopwaarts"/>
    <x v="1"/>
    <s v="By-pass"/>
    <s v="bypass"/>
    <x v="5"/>
    <x v="0"/>
    <x v="1"/>
    <x v="1"/>
    <m/>
    <m/>
    <m/>
    <m/>
    <m/>
    <m/>
    <m/>
    <m/>
  </r>
  <r>
    <s v="KN2486"/>
    <s v="Maas"/>
    <x v="27"/>
    <s v="NL_58"/>
    <s v="Vlootbeek benedenloop"/>
    <s v="Beek"/>
    <s v="R5"/>
    <m/>
    <s v="NL58-148"/>
    <s v="NL_58_148"/>
    <s v="NL58WRO06"/>
    <n v="193632.25599999999"/>
    <n v="352492.55099999998"/>
    <s v="bodemval"/>
    <x v="8"/>
    <s v="Vlootbeek- MONDING VLOOTBEEK IN MAAS"/>
    <s v="stroomopwaarts"/>
    <x v="1"/>
    <s v="vertical-slot, natuurlijk"/>
    <s v="vertical slotvispassage"/>
    <x v="5"/>
    <x v="0"/>
    <x v="1"/>
    <x v="1"/>
    <m/>
    <m/>
    <m/>
    <m/>
    <m/>
    <m/>
    <m/>
    <m/>
  </r>
  <r>
    <s v="KN2487"/>
    <s v="Maas"/>
    <x v="27"/>
    <s v="NL_58"/>
    <s v="Vlootbeek benedenloop"/>
    <s v="Beek"/>
    <s v="onbekend"/>
    <m/>
    <s v="NL58-149"/>
    <s v="NL_58_149"/>
    <s v="NL58WRO06"/>
    <n v="186468.535"/>
    <n v="319520.11900000001"/>
    <s v="watermolen"/>
    <x v="10"/>
    <s v="Vlootbeek- VLOOTBEKERMOLEN"/>
    <s v="stroomopwaarts"/>
    <x v="1"/>
    <s v="vertical-slot"/>
    <s v="vertical slotvispassage"/>
    <x v="5"/>
    <x v="0"/>
    <x v="1"/>
    <x v="1"/>
    <m/>
    <m/>
    <m/>
    <m/>
    <m/>
    <m/>
    <m/>
    <m/>
  </r>
  <r>
    <s v="KN2488"/>
    <s v="Maas"/>
    <x v="27"/>
    <s v="NL_58"/>
    <s v="Vlootbeek benedenloop"/>
    <s v="Beek"/>
    <s v="R5"/>
    <m/>
    <s v="NL58-150"/>
    <s v="NL_58_150"/>
    <s v="NL58WRO06"/>
    <n v="192458.2"/>
    <n v="348487.62300000002"/>
    <s v="stuw"/>
    <x v="0"/>
    <s v="Vlootbeek- STUW REIGELSBROEK"/>
    <s v="stroomopwaarts"/>
    <x v="1"/>
    <s v="onbekend"/>
    <s v="nvt"/>
    <x v="5"/>
    <x v="0"/>
    <x v="1"/>
    <x v="1"/>
    <m/>
    <m/>
    <m/>
    <m/>
    <m/>
    <m/>
    <m/>
    <m/>
  </r>
  <r>
    <s v="KN2489"/>
    <s v="Maas"/>
    <x v="27"/>
    <s v="NL_58"/>
    <s v="Vlootbeek benedenloop"/>
    <s v="Beek"/>
    <s v="R5"/>
    <m/>
    <s v="NL58-151"/>
    <s v="NL_58_151"/>
    <s v="NL58WRO06"/>
    <n v="194718.07800000001"/>
    <n v="349139.66399999999"/>
    <s v="stuw"/>
    <x v="0"/>
    <s v="Vlootbeek- STUW MONTFORT"/>
    <s v="stroomopwaarts"/>
    <x v="1"/>
    <s v="nvt"/>
    <s v="nvt"/>
    <x v="5"/>
    <x v="0"/>
    <x v="1"/>
    <x v="1"/>
    <m/>
    <m/>
    <m/>
    <m/>
    <m/>
    <m/>
    <m/>
    <m/>
  </r>
  <r>
    <s v="KN2490"/>
    <s v="Maas"/>
    <x v="27"/>
    <s v="NL_58"/>
    <s v="Vlootbeek benedenloop"/>
    <s v="Beek"/>
    <s v="R5"/>
    <m/>
    <s v="NL58-152"/>
    <s v="NL_58_152"/>
    <s v="NL58WRO06"/>
    <n v="199741.60200000001"/>
    <n v="347683.80099999998"/>
    <s v="stuw"/>
    <x v="0"/>
    <s v="Vlootbeek- STUW POSTERHOLT"/>
    <s v="stroomopwaarts"/>
    <x v="1"/>
    <s v="nvt"/>
    <s v="nvt"/>
    <x v="5"/>
    <x v="0"/>
    <x v="1"/>
    <x v="1"/>
    <m/>
    <m/>
    <m/>
    <m/>
    <m/>
    <m/>
    <m/>
    <m/>
  </r>
  <r>
    <s v="KN2491"/>
    <s v="Maas"/>
    <x v="27"/>
    <s v="NL_58"/>
    <s v="Putbeek en Pepinusbeek"/>
    <s v="Beek"/>
    <s v="R4"/>
    <m/>
    <s v="NL58-153"/>
    <s v="NL_58_153"/>
    <s v="NL58WRO07"/>
    <n v="193808.53"/>
    <n v="347483.37699999998"/>
    <s v="stuw"/>
    <x v="0"/>
    <s v="Putbeek- STUW EERSELEN"/>
    <s v="stroomopwaarts"/>
    <x v="1"/>
    <s v="nvt"/>
    <s v="nvt"/>
    <x v="5"/>
    <x v="0"/>
    <x v="1"/>
    <x v="1"/>
    <m/>
    <m/>
    <m/>
    <m/>
    <m/>
    <m/>
    <m/>
    <m/>
  </r>
  <r>
    <s v="KN2492"/>
    <s v="Maas"/>
    <x v="27"/>
    <s v="NL_58"/>
    <s v="Putbeek en Pepinusbeek"/>
    <s v="Beek"/>
    <s v="R4"/>
    <m/>
    <s v="NL58-154"/>
    <s v="NL_58_154"/>
    <s v="NL58WRO07"/>
    <n v="193957.272"/>
    <n v="347346.65600000002"/>
    <s v="bodemval"/>
    <x v="8"/>
    <s v="Putbeek- BODEMVAL EERSELEN"/>
    <s v="stroomopwaarts"/>
    <x v="1"/>
    <s v="nvt"/>
    <s v="nvt"/>
    <x v="5"/>
    <x v="0"/>
    <x v="1"/>
    <x v="1"/>
    <m/>
    <m/>
    <m/>
    <m/>
    <m/>
    <m/>
    <m/>
    <m/>
  </r>
  <r>
    <s v="KN2493"/>
    <s v="Maas"/>
    <x v="27"/>
    <s v="NL_58"/>
    <s v="Middelsgraaf"/>
    <s v="Beek"/>
    <s v="R4"/>
    <m/>
    <s v="NL58-155"/>
    <s v="NL_58_155"/>
    <s v="NL58WRO10"/>
    <n v="186650.552"/>
    <n v="344936.88400000002"/>
    <s v="terugslagklep"/>
    <x v="5"/>
    <s v="Middelsgraaf- MONDING GELEENBEEK, GELEENBEEKZIJDE"/>
    <s v="stroomopwaarts"/>
    <x v="1"/>
    <s v="onbekend"/>
    <s v="nvt"/>
    <x v="5"/>
    <x v="4"/>
    <x v="1"/>
    <x v="1"/>
    <m/>
    <m/>
    <m/>
    <m/>
    <m/>
    <m/>
    <m/>
    <m/>
  </r>
  <r>
    <s v="KN2494"/>
    <s v="Maas"/>
    <x v="27"/>
    <s v="NL_58"/>
    <s v="Middelsgraaf"/>
    <s v="Beek"/>
    <s v="R4"/>
    <m/>
    <s v="NL58-156"/>
    <s v="NL_58_156"/>
    <s v="NL58WRO10"/>
    <n v="186660.24100000001"/>
    <n v="344955.20699999999"/>
    <s v="terugslagklep"/>
    <x v="5"/>
    <s v="Middelsgraaf- MONDING GELEENBEEK, MIDDELSGRAAFZIJDE"/>
    <s v="stroomopwaarts"/>
    <x v="1"/>
    <s v="onbekend"/>
    <s v="nvt"/>
    <x v="5"/>
    <x v="4"/>
    <x v="1"/>
    <x v="1"/>
    <m/>
    <m/>
    <m/>
    <m/>
    <m/>
    <m/>
    <m/>
    <m/>
  </r>
  <r>
    <s v="KN2495"/>
    <s v="Maas"/>
    <x v="27"/>
    <s v="NL_58"/>
    <s v="Middelsgraaf"/>
    <s v="Beek"/>
    <s v="R4"/>
    <m/>
    <s v="NL58-157"/>
    <s v="NL_58_157"/>
    <s v="NL58WRO10"/>
    <n v="186944.18700000001"/>
    <n v="345284.90100000001"/>
    <s v="gemaal"/>
    <x v="1"/>
    <s v="Middelsgraaf- GEMAAL"/>
    <s v="beide"/>
    <x v="1"/>
    <s v="opheffen"/>
    <s v="nvt"/>
    <x v="5"/>
    <x v="0"/>
    <x v="1"/>
    <x v="1"/>
    <m/>
    <m/>
    <m/>
    <m/>
    <m/>
    <m/>
    <m/>
    <m/>
  </r>
  <r>
    <s v="KN2496"/>
    <s v="Maas"/>
    <x v="27"/>
    <s v="NL_58"/>
    <s v="Middelsgraaf"/>
    <s v="Beek"/>
    <s v="R4"/>
    <m/>
    <s v="NL58-158"/>
    <s v="NL_58_158"/>
    <s v="NL58WRO10"/>
    <n v="187395.29399999999"/>
    <n v="344685.49200000003"/>
    <s v="stuw"/>
    <x v="0"/>
    <s v="Middelsgraaf- STUW VISVIJVERS"/>
    <s v="stroomopwaarts"/>
    <x v="1"/>
    <s v="onbekend"/>
    <s v="nvt"/>
    <x v="5"/>
    <x v="0"/>
    <x v="1"/>
    <x v="1"/>
    <m/>
    <m/>
    <m/>
    <m/>
    <m/>
    <m/>
    <m/>
    <m/>
  </r>
  <r>
    <s v="KN2497"/>
    <s v="Maas"/>
    <x v="27"/>
    <s v="NL_58"/>
    <s v="Middelsgraaf"/>
    <s v="Beek"/>
    <s v="R4"/>
    <m/>
    <s v="NL58-159"/>
    <s v="NL_58_159"/>
    <s v="NL58WRO10"/>
    <n v="188130.10699999999"/>
    <n v="344143.45600000001"/>
    <s v="stuw"/>
    <x v="0"/>
    <s v="Middelsgraaf- STUW BOOMKIKKERPLAS DOORT"/>
    <s v="stroomopwaarts"/>
    <x v="1"/>
    <s v="Obstakel verwijderd"/>
    <s v="stuw verwijderd"/>
    <x v="5"/>
    <x v="0"/>
    <x v="1"/>
    <x v="1"/>
    <m/>
    <m/>
    <m/>
    <m/>
    <m/>
    <m/>
    <m/>
    <m/>
  </r>
  <r>
    <s v="KN2498"/>
    <s v="Maas"/>
    <x v="27"/>
    <s v="NL_58"/>
    <s v="Middelsgraaf"/>
    <s v="Beek"/>
    <s v="R4"/>
    <m/>
    <s v="NL58-160"/>
    <s v="NL_58_160"/>
    <s v="NL58WRO10"/>
    <n v="188489.21799999999"/>
    <n v="343985.946"/>
    <s v="stuw"/>
    <x v="0"/>
    <s v="Middelsgraaf- STUW DOORT û HORSTERPLAS"/>
    <s v="stroomopwaarts"/>
    <x v="1"/>
    <s v="onbekend"/>
    <s v="nvt"/>
    <x v="5"/>
    <x v="0"/>
    <x v="1"/>
    <x v="1"/>
    <m/>
    <m/>
    <m/>
    <m/>
    <m/>
    <m/>
    <m/>
    <m/>
  </r>
  <r>
    <s v="KN2499"/>
    <s v="Maas"/>
    <x v="27"/>
    <s v="NL_58"/>
    <s v="Middelsgraaf"/>
    <s v="Beek"/>
    <s v="R4"/>
    <m/>
    <s v="NL58-161"/>
    <s v="NL_58_161"/>
    <s v="NL58WRO10"/>
    <n v="188856.79800000001"/>
    <n v="343587.27"/>
    <s v="stuw"/>
    <x v="0"/>
    <s v="Middelsgraaf- STUW HORSTERPLAS"/>
    <s v="stroomopwaarts"/>
    <x v="1"/>
    <s v="onbekend"/>
    <s v="nvt"/>
    <x v="5"/>
    <x v="0"/>
    <x v="1"/>
    <x v="1"/>
    <m/>
    <m/>
    <m/>
    <m/>
    <m/>
    <m/>
    <m/>
    <m/>
  </r>
  <r>
    <s v="KN2500"/>
    <s v="Maas"/>
    <x v="27"/>
    <s v="NL_58"/>
    <s v="Middelsgraaf"/>
    <s v="Beek"/>
    <s v="R4"/>
    <m/>
    <s v="NL58-162"/>
    <s v="NL_58_162"/>
    <s v="NL58WRO10"/>
    <n v="188980.66200000001"/>
    <n v="343373.89"/>
    <s v="stuw"/>
    <x v="0"/>
    <s v="Middelsgraaf- STUW SLEKKERHOUT"/>
    <s v="stroomopwaarts"/>
    <x v="1"/>
    <s v="onbekend"/>
    <s v="nvt"/>
    <x v="5"/>
    <x v="4"/>
    <x v="1"/>
    <x v="1"/>
    <m/>
    <m/>
    <m/>
    <m/>
    <m/>
    <m/>
    <m/>
    <m/>
  </r>
  <r>
    <s v="KN2501"/>
    <s v="Maas"/>
    <x v="27"/>
    <s v="NL_58"/>
    <s v="Rode Beek"/>
    <s v="Beek"/>
    <s v="R13"/>
    <m/>
    <s v="NL58-273"/>
    <s v="NL_58_273"/>
    <s v="NL58WRO40"/>
    <n v="186683.43400000001"/>
    <n v="342670.41800000001"/>
    <s v="watermolen"/>
    <x v="10"/>
    <s v="Rode Beek Brussum- DIETERDERMOLEN"/>
    <s v="stroomopwaarts"/>
    <x v="1"/>
    <s v="nvt"/>
    <s v="nvt"/>
    <x v="5"/>
    <x v="4"/>
    <x v="1"/>
    <x v="1"/>
    <m/>
    <m/>
    <m/>
    <m/>
    <m/>
    <m/>
    <m/>
    <m/>
  </r>
  <r>
    <s v="KN2502"/>
    <s v="Maas"/>
    <x v="27"/>
    <s v="NL_58"/>
    <s v="Rode Beek"/>
    <s v="Beek"/>
    <s v="R13"/>
    <m/>
    <s v="NL58-274"/>
    <s v="NL_58_274"/>
    <s v="NL58WRO40"/>
    <n v="187840.489"/>
    <n v="341058.28100000002"/>
    <s v="stuw"/>
    <x v="0"/>
    <s v="Rode Beek Brussum- STUW ROOTHGRAAF"/>
    <s v="stroomopwaarts"/>
    <x v="1"/>
    <s v="nvt"/>
    <s v="nvt"/>
    <x v="5"/>
    <x v="4"/>
    <x v="1"/>
    <x v="1"/>
    <m/>
    <m/>
    <m/>
    <m/>
    <m/>
    <m/>
    <m/>
    <m/>
  </r>
  <r>
    <s v="KN2503"/>
    <s v="Maas"/>
    <x v="27"/>
    <s v="NL_58"/>
    <s v="Rode Beek"/>
    <s v="Beek"/>
    <s v="R13"/>
    <m/>
    <s v="NL58-275"/>
    <s v="NL_58_275"/>
    <s v="NL58WRO40"/>
    <n v="187675.00700000001"/>
    <n v="341132.82500000001"/>
    <s v="meetgoot"/>
    <x v="13"/>
    <s v="Rode Beek Brussum- MEETGOOT SUSTEREN"/>
    <s v="onbekend"/>
    <x v="2"/>
    <s v="onbekend"/>
    <s v="onbekend"/>
    <x v="5"/>
    <x v="4"/>
    <x v="1"/>
    <x v="1"/>
    <m/>
    <m/>
    <m/>
    <m/>
    <m/>
    <m/>
    <m/>
    <m/>
  </r>
  <r>
    <s v="KN2504"/>
    <s v="Maas"/>
    <x v="27"/>
    <s v="NL_58"/>
    <s v="Rode Beek"/>
    <s v="Beek"/>
    <s v="R13"/>
    <m/>
    <s v="NL58-276"/>
    <s v="NL_58_276"/>
    <s v="NL58WRO40"/>
    <n v="189330.72"/>
    <n v="337370.85499999998"/>
    <s v="watermolen"/>
    <x v="10"/>
    <s v="Rode Beek Brussum- WATERMOLEN MILLEN"/>
    <s v="stroomopwaarts"/>
    <x v="1"/>
    <s v="nvt"/>
    <s v="nvt"/>
    <x v="5"/>
    <x v="0"/>
    <x v="1"/>
    <x v="1"/>
    <m/>
    <m/>
    <m/>
    <m/>
    <m/>
    <m/>
    <m/>
    <m/>
  </r>
  <r>
    <s v="KN2505"/>
    <s v="Maas"/>
    <x v="27"/>
    <s v="NL_58"/>
    <s v="Rode Beek"/>
    <s v="Beek"/>
    <s v="R13"/>
    <m/>
    <s v="NL58-277"/>
    <s v="NL_58_277"/>
    <s v="NL58WRO40"/>
    <n v="196711.03599999999"/>
    <n v="331139.12599999999"/>
    <s v="duiker"/>
    <x v="5"/>
    <s v="Rode Beek Brussum- OVERKLUIZING SCHINVELD"/>
    <s v="stroomopwaarts"/>
    <x v="1"/>
    <s v="onbekend"/>
    <s v="nvt"/>
    <x v="5"/>
    <x v="4"/>
    <x v="1"/>
    <x v="1"/>
    <m/>
    <m/>
    <m/>
    <m/>
    <m/>
    <m/>
    <m/>
    <m/>
  </r>
  <r>
    <s v="KN2506"/>
    <s v="Maas"/>
    <x v="27"/>
    <s v="NL_58"/>
    <s v="Rode Beek"/>
    <s v="Beek"/>
    <s v="R13"/>
    <m/>
    <s v="NL58-278"/>
    <s v="NL_58_278"/>
    <s v="NL58WRO40"/>
    <n v="196413.106"/>
    <n v="330753.092"/>
    <s v="bodemval"/>
    <x v="8"/>
    <s v="Rode Beek Brussum- BODEMVAL OVERKLUIZING"/>
    <s v="stroomopwaarts"/>
    <x v="1"/>
    <s v="nvt"/>
    <s v="nvt"/>
    <x v="5"/>
    <x v="0"/>
    <x v="1"/>
    <x v="1"/>
    <m/>
    <m/>
    <m/>
    <m/>
    <m/>
    <m/>
    <m/>
    <m/>
  </r>
  <r>
    <s v="KN2507"/>
    <s v="Maas"/>
    <x v="27"/>
    <s v="NL_58"/>
    <s v="Rode Beek"/>
    <s v="Beek"/>
    <s v="R13"/>
    <m/>
    <s v="NL58-279"/>
    <s v="NL_58_279"/>
    <s v="NL58WRO40"/>
    <n v="196675.84299999999"/>
    <n v="330160.09700000001"/>
    <s v="bodemval"/>
    <x v="8"/>
    <s v="Rode Beek Brussum- BODEMVAL BRUNSSUM 1"/>
    <s v="stroomopwaarts"/>
    <x v="1"/>
    <s v="nvt"/>
    <s v="nvt"/>
    <x v="5"/>
    <x v="0"/>
    <x v="1"/>
    <x v="1"/>
    <m/>
    <m/>
    <m/>
    <m/>
    <m/>
    <m/>
    <m/>
    <m/>
  </r>
  <r>
    <s v="KN2508"/>
    <s v="Maas"/>
    <x v="27"/>
    <s v="NL_58"/>
    <s v="Rode Beek"/>
    <s v="Beek"/>
    <s v="R13"/>
    <m/>
    <s v="NL58-280"/>
    <s v="NL_58_280"/>
    <s v="NL58WRO40"/>
    <n v="196935.35200000001"/>
    <n v="329564.60700000002"/>
    <s v="bodemval"/>
    <x v="8"/>
    <s v="Rode Beek Brussum- BODEMVAL BRUNSSUM 2"/>
    <s v="stroomopwaarts"/>
    <x v="1"/>
    <s v="nvt"/>
    <s v="nvt"/>
    <x v="5"/>
    <x v="0"/>
    <x v="1"/>
    <x v="1"/>
    <m/>
    <m/>
    <m/>
    <m/>
    <m/>
    <m/>
    <m/>
    <m/>
  </r>
  <r>
    <s v="KN2509"/>
    <s v="Maas"/>
    <x v="27"/>
    <s v="NL_58"/>
    <s v="Rode Beek"/>
    <s v="Beek"/>
    <s v="R13"/>
    <m/>
    <s v="NL58-281"/>
    <s v="NL_58_281"/>
    <s v="NL58WRO40"/>
    <n v="197168.236"/>
    <n v="329128.22399999999"/>
    <s v="bodemval"/>
    <x v="8"/>
    <s v="Rode Beek Brussum- BODEMVAL BRUNSSUM 3"/>
    <s v="stroomopwaarts"/>
    <x v="1"/>
    <s v="nvt"/>
    <s v="nvt"/>
    <x v="5"/>
    <x v="0"/>
    <x v="1"/>
    <x v="1"/>
    <m/>
    <m/>
    <m/>
    <m/>
    <m/>
    <m/>
    <m/>
    <m/>
  </r>
  <r>
    <s v="KN2510"/>
    <s v="Maas"/>
    <x v="27"/>
    <s v="NL_58"/>
    <s v="Rode Beek"/>
    <s v="Beek"/>
    <s v="R13"/>
    <m/>
    <s v="NL58-282"/>
    <s v="NL_58_282"/>
    <s v="NL58WRO40"/>
    <n v="197278.13500000001"/>
    <n v="328621.42"/>
    <s v="bodemval"/>
    <x v="8"/>
    <s v="Rode Beek Brussum- BODEMVAL BRUNSSUM 4"/>
    <s v="stroomopwaarts"/>
    <x v="1"/>
    <s v="nvt"/>
    <s v="nvt"/>
    <x v="5"/>
    <x v="0"/>
    <x v="1"/>
    <x v="1"/>
    <m/>
    <m/>
    <m/>
    <m/>
    <m/>
    <m/>
    <m/>
    <m/>
  </r>
  <r>
    <s v="KN2511"/>
    <s v="Maas"/>
    <x v="27"/>
    <s v="NL_58"/>
    <s v="Rode Beek"/>
    <s v="Beek"/>
    <s v="R13"/>
    <m/>
    <s v="NL58-284"/>
    <s v="NL_58_284"/>
    <s v="NL58WRO40"/>
    <n v="197595.429"/>
    <n v="327733.712"/>
    <s v="stuw"/>
    <x v="0"/>
    <s v="Rode Beek Brussum- STUW BRUNSSUMMERHEIDE"/>
    <s v="stroomopwaarts"/>
    <x v="1"/>
    <s v="nvt"/>
    <s v="nvt"/>
    <x v="5"/>
    <x v="0"/>
    <x v="1"/>
    <x v="1"/>
    <m/>
    <m/>
    <m/>
    <m/>
    <m/>
    <m/>
    <m/>
    <m/>
  </r>
  <r>
    <s v="KN2512"/>
    <s v="Maas"/>
    <x v="27"/>
    <s v="NL_58"/>
    <s v="Geleenbeek"/>
    <s v="Beek"/>
    <s v="R18"/>
    <m/>
    <s v="NL58-285"/>
    <s v="NL_58_285"/>
    <s v="NL58WRO42"/>
    <n v="186562.30300000001"/>
    <n v="344983.90299999999"/>
    <s v="duiker"/>
    <x v="5"/>
    <s v="Geleenbeek -  SIPHON JULIANAKANAAL"/>
    <s v="onbekend"/>
    <x v="2"/>
    <s v="onbekend"/>
    <s v="onbekend"/>
    <x v="5"/>
    <x v="4"/>
    <x v="1"/>
    <x v="1"/>
    <m/>
    <m/>
    <m/>
    <m/>
    <m/>
    <m/>
    <m/>
    <m/>
  </r>
  <r>
    <s v="KN2513"/>
    <s v="Maas"/>
    <x v="27"/>
    <s v="NL_58"/>
    <s v="Geleenbeek"/>
    <s v="Beek"/>
    <s v="R18"/>
    <m/>
    <s v="NL58-286"/>
    <s v="NL_58_286"/>
    <s v="NL58WRO42"/>
    <n v="186311.245"/>
    <n v="340085.43400000001"/>
    <s v="watermolen"/>
    <x v="10"/>
    <s v="Geleenbeek -  POOLMOLEN"/>
    <s v="beide"/>
    <x v="1"/>
    <s v="nvt"/>
    <s v="nvt"/>
    <x v="5"/>
    <x v="0"/>
    <x v="1"/>
    <x v="1"/>
    <m/>
    <m/>
    <m/>
    <m/>
    <m/>
    <m/>
    <m/>
    <m/>
  </r>
  <r>
    <s v="KN2514"/>
    <s v="Maas"/>
    <x v="27"/>
    <s v="NL_58"/>
    <s v="Geleenbeek"/>
    <s v="Beek"/>
    <s v="R18"/>
    <m/>
    <s v="NL58-287"/>
    <s v="NL_58_287"/>
    <s v="NL58WRO42"/>
    <n v="188298.196"/>
    <n v="338410.11499999999"/>
    <s v="stuw"/>
    <x v="0"/>
    <s v="Geleenbeek -  STUW NIEUWSTADT"/>
    <s v="stroomopwaarts"/>
    <x v="1"/>
    <s v="nvt"/>
    <s v="nvt"/>
    <x v="5"/>
    <x v="0"/>
    <x v="1"/>
    <x v="1"/>
    <m/>
    <m/>
    <m/>
    <m/>
    <m/>
    <m/>
    <m/>
    <m/>
  </r>
  <r>
    <s v="KN2515"/>
    <s v="Maas"/>
    <x v="27"/>
    <s v="NL_58"/>
    <s v="Geleenbeek"/>
    <s v="Beek"/>
    <s v="R18"/>
    <m/>
    <s v="NL58-288"/>
    <s v="NL_58_288"/>
    <s v="NL58WRO42"/>
    <n v="188952.68900000001"/>
    <n v="337115.75099999999"/>
    <s v="stuw"/>
    <x v="0"/>
    <s v="Geleenbeek -  STUW MILLEN"/>
    <s v="onbekend"/>
    <x v="1"/>
    <s v="onbekend"/>
    <s v="nvt"/>
    <x v="5"/>
    <x v="4"/>
    <x v="1"/>
    <x v="1"/>
    <m/>
    <m/>
    <m/>
    <m/>
    <m/>
    <m/>
    <m/>
    <m/>
  </r>
  <r>
    <s v="KN2516"/>
    <s v="Maas"/>
    <x v="27"/>
    <s v="NL_58"/>
    <s v="Geleenbeek"/>
    <s v="Beek"/>
    <s v="R18"/>
    <m/>
    <s v="NL58-289"/>
    <s v="NL_58_289"/>
    <s v="NL58WRO42"/>
    <n v="188578.83799999999"/>
    <n v="334494.32400000002"/>
    <s v="duiker"/>
    <x v="5"/>
    <s v="Geleenbeek -  OVERKLUIZING SITTARD"/>
    <s v="stroomopwaarts"/>
    <x v="1"/>
    <s v="nvt"/>
    <s v="nvt"/>
    <x v="5"/>
    <x v="1"/>
    <x v="1"/>
    <x v="1"/>
    <m/>
    <m/>
    <m/>
    <m/>
    <m/>
    <m/>
    <m/>
    <m/>
  </r>
  <r>
    <s v="KN2517"/>
    <s v="Maas"/>
    <x v="27"/>
    <s v="NL_58"/>
    <s v="Geleenbeek"/>
    <s v="Beek"/>
    <s v="R18"/>
    <m/>
    <s v="NL58-290"/>
    <s v="NL_58_290"/>
    <s v="NL58WRO42"/>
    <n v="188304.26"/>
    <n v="333414.788"/>
    <s v="sluis"/>
    <x v="3"/>
    <s v="Geleenbeek -  STENEN SLUIS"/>
    <s v="stroomopwaarts"/>
    <x v="1"/>
    <s v="nvt"/>
    <s v="nvt"/>
    <x v="5"/>
    <x v="0"/>
    <x v="1"/>
    <x v="1"/>
    <m/>
    <m/>
    <m/>
    <m/>
    <m/>
    <m/>
    <m/>
    <m/>
  </r>
  <r>
    <s v="KN2518"/>
    <s v="Maas"/>
    <x v="27"/>
    <s v="NL_58"/>
    <s v="Geleenbeek"/>
    <s v="Beek"/>
    <s v="R18"/>
    <m/>
    <s v="NL58-291"/>
    <s v="NL_58_291"/>
    <s v="NL58WRO42"/>
    <n v="188400.674"/>
    <n v="333247.20400000003"/>
    <s v="watermolen"/>
    <x v="10"/>
    <s v="Geleenbeek -  OPHOVENER MOLEN"/>
    <s v="beide"/>
    <x v="1"/>
    <s v="vertical-slot"/>
    <s v="vertical slotvispassage"/>
    <x v="5"/>
    <x v="0"/>
    <x v="1"/>
    <x v="1"/>
    <m/>
    <m/>
    <m/>
    <m/>
    <m/>
    <m/>
    <m/>
    <m/>
  </r>
  <r>
    <s v="KN2519"/>
    <s v="Maas"/>
    <x v="27"/>
    <s v="NL_58"/>
    <s v="Geleenbeek"/>
    <s v="Beek"/>
    <s v="R18"/>
    <m/>
    <s v="NL58-292"/>
    <s v="NL_58_292"/>
    <s v="NL58WRO42"/>
    <n v="188188.163"/>
    <n v="332131.82"/>
    <s v="meetgoot"/>
    <x v="13"/>
    <s v="Geleenbeek -  MEETGOOT MUNSTERGELEEN"/>
    <s v="onbekend"/>
    <x v="2"/>
    <s v="onbekend"/>
    <s v="nvt"/>
    <x v="5"/>
    <x v="4"/>
    <x v="1"/>
    <x v="1"/>
    <m/>
    <m/>
    <m/>
    <m/>
    <m/>
    <m/>
    <m/>
    <m/>
  </r>
  <r>
    <s v="KN2520"/>
    <s v="Maas"/>
    <x v="27"/>
    <s v="NL_58"/>
    <s v="Geleenbeek"/>
    <s v="Beek"/>
    <s v="R18"/>
    <m/>
    <s v="NL58-293"/>
    <s v="NL_58_293"/>
    <s v="NL58WRO42"/>
    <n v="188013.27600000001"/>
    <n v="328390.08799999999"/>
    <s v="vispassage"/>
    <x v="11"/>
    <s v="Geleenbeek -  VISPASSAGE OUDE KERK"/>
    <s v="stroomopwaarts"/>
    <x v="0"/>
    <s v="bodemuitvulling"/>
    <s v="(her)inrichting"/>
    <x v="2"/>
    <x v="0"/>
    <x v="3"/>
    <x v="0"/>
    <m/>
    <m/>
    <m/>
    <m/>
    <m/>
    <m/>
    <m/>
    <m/>
  </r>
  <r>
    <s v="KN2521"/>
    <s v="Maas"/>
    <x v="27"/>
    <s v="NL_58"/>
    <s v="Geleenbeek"/>
    <s v="Beek"/>
    <s v="R18"/>
    <m/>
    <s v="NL58-294"/>
    <s v="NL_58_294"/>
    <s v="NL58WRO42"/>
    <n v="190410.58"/>
    <n v="327223.13500000001"/>
    <s v="vispassage"/>
    <x v="11"/>
    <s v="Geleenbeek -  VISPASSAGE THULL"/>
    <s v="stroomopwaarts"/>
    <x v="0"/>
    <s v="onbekend"/>
    <s v="onbekend"/>
    <x v="2"/>
    <x v="0"/>
    <x v="3"/>
    <x v="0"/>
    <m/>
    <m/>
    <m/>
    <m/>
    <m/>
    <m/>
    <m/>
    <m/>
  </r>
  <r>
    <s v="KN2522"/>
    <s v="Maas"/>
    <x v="27"/>
    <s v="NL_58"/>
    <s v="onbekend"/>
    <s v="Beek"/>
    <s v="onbekend"/>
    <m/>
    <s v="NL58-296"/>
    <s v="NL_58_296"/>
    <s v="onbekend"/>
    <n v="192677.057"/>
    <n v="310174.35100000002"/>
    <s v="duiker"/>
    <x v="5"/>
    <s v="Geleenbeek -  DUIKER MET BODEMVAL + SPINDELSCHUIF"/>
    <s v="stroomopwaarts"/>
    <x v="1"/>
    <s v="nvt"/>
    <s v="nvt"/>
    <x v="4"/>
    <x v="0"/>
    <x v="1"/>
    <x v="1"/>
    <m/>
    <m/>
    <m/>
    <m/>
    <m/>
    <m/>
    <m/>
    <m/>
  </r>
  <r>
    <s v="KN2523"/>
    <s v="Maas"/>
    <x v="27"/>
    <s v="NL_58"/>
    <s v="Geleenbeek"/>
    <s v="Beek"/>
    <s v="onbekend"/>
    <m/>
    <s v="NL58-297"/>
    <s v="NL_58_297"/>
    <s v="NL58WRO42"/>
    <n v="192675.682"/>
    <n v="310171.234"/>
    <s v="duiker"/>
    <x v="5"/>
    <s v="Geleenbeek -  DUIKER MET GOOT 1"/>
    <s v="stroomopwaarts"/>
    <x v="1"/>
    <s v="nvt"/>
    <s v="nvt"/>
    <x v="4"/>
    <x v="0"/>
    <x v="1"/>
    <x v="1"/>
    <m/>
    <m/>
    <m/>
    <m/>
    <m/>
    <m/>
    <m/>
    <m/>
  </r>
  <r>
    <s v="KN2524"/>
    <s v="Maas"/>
    <x v="27"/>
    <s v="NL_58"/>
    <s v="Geleenbeek"/>
    <s v="Beek"/>
    <s v="onbekend"/>
    <m/>
    <s v="NL58-298"/>
    <s v="NL_58_298"/>
    <s v="NL58WRO42"/>
    <n v="192654.677"/>
    <n v="310128.908"/>
    <s v="duiker"/>
    <x v="5"/>
    <s v="Geleenbeek -  DUIKER MET GOOT 2"/>
    <s v="stroomopwaarts"/>
    <x v="1"/>
    <s v="nvt"/>
    <s v="nvt"/>
    <x v="4"/>
    <x v="0"/>
    <x v="1"/>
    <x v="1"/>
    <m/>
    <m/>
    <m/>
    <m/>
    <m/>
    <m/>
    <m/>
    <m/>
  </r>
  <r>
    <s v="KN2525"/>
    <s v="Maas"/>
    <x v="27"/>
    <s v="NL_58"/>
    <s v="onbekend"/>
    <s v="Beek"/>
    <s v="onbekend"/>
    <m/>
    <s v="NL58-299"/>
    <s v="NL_58_299"/>
    <s v="onbekend"/>
    <n v="192526.31899999999"/>
    <n v="310035.34299999999"/>
    <s v="duiker"/>
    <x v="5"/>
    <s v="Geleenbeek -  DUIKER MET TAKKENDAM"/>
    <s v="stroomopwaarts"/>
    <x v="1"/>
    <s v="nvt"/>
    <s v="nvt"/>
    <x v="4"/>
    <x v="0"/>
    <x v="1"/>
    <x v="1"/>
    <m/>
    <m/>
    <m/>
    <m/>
    <m/>
    <m/>
    <m/>
    <m/>
  </r>
  <r>
    <s v="KN2526"/>
    <s v="Maas"/>
    <x v="27"/>
    <s v="NL_58"/>
    <s v="onbekend"/>
    <s v="Beek"/>
    <s v="onbekend"/>
    <m/>
    <s v="NL58-300"/>
    <s v="NL_58_300"/>
    <s v="onbekend"/>
    <n v="192485.277"/>
    <n v="309998.67300000001"/>
    <s v="duiker"/>
    <x v="5"/>
    <s v="Geleenbeek - DUIKER MET BODEMVAL 1"/>
    <s v="stroomopwaarts"/>
    <x v="1"/>
    <s v="nvt"/>
    <s v="nvt"/>
    <x v="4"/>
    <x v="0"/>
    <x v="1"/>
    <x v="1"/>
    <m/>
    <m/>
    <m/>
    <m/>
    <m/>
    <m/>
    <m/>
    <m/>
  </r>
  <r>
    <s v="KN2527"/>
    <s v="Maas"/>
    <x v="27"/>
    <s v="NL_58"/>
    <s v="onbekend"/>
    <s v="Beek"/>
    <s v="onbekend"/>
    <m/>
    <s v="NL58-301"/>
    <s v="NL_58_301"/>
    <s v="onbekend"/>
    <n v="192458.174"/>
    <n v="309987.29200000002"/>
    <s v="duiker"/>
    <x v="5"/>
    <s v="Geleenbeek - DUIKER MET BODEMVAL 2"/>
    <s v="stroomopwaarts"/>
    <x v="1"/>
    <s v="nvt"/>
    <s v="nvt"/>
    <x v="4"/>
    <x v="0"/>
    <x v="1"/>
    <x v="1"/>
    <m/>
    <m/>
    <m/>
    <m/>
    <m/>
    <m/>
    <m/>
    <m/>
  </r>
  <r>
    <s v="KN2528"/>
    <s v="Maas"/>
    <x v="27"/>
    <s v="NL_58"/>
    <s v="onbekend"/>
    <s v="Beek"/>
    <s v="onbekend"/>
    <m/>
    <s v="NL58-302"/>
    <s v="NL_58_302"/>
    <s v="onbekend"/>
    <n v="192420.679"/>
    <n v="309977.37599999999"/>
    <s v="duiker"/>
    <x v="5"/>
    <s v="Geleenbeek -  DUIKER MET BODEMVAL 3"/>
    <s v="stroomopwaarts"/>
    <x v="1"/>
    <s v="nvt"/>
    <s v="nvt"/>
    <x v="4"/>
    <x v="0"/>
    <x v="1"/>
    <x v="1"/>
    <m/>
    <m/>
    <m/>
    <m/>
    <m/>
    <m/>
    <m/>
    <m/>
  </r>
  <r>
    <s v="KN2529"/>
    <s v="Maas"/>
    <x v="27"/>
    <s v="NL_58"/>
    <s v="onbekend"/>
    <s v="Beek"/>
    <s v="onbekend"/>
    <m/>
    <s v="NL58-303"/>
    <s v="NL_58_303"/>
    <s v="onbekend"/>
    <n v="193862.23199999999"/>
    <n v="307943.97200000001"/>
    <s v="bodemval"/>
    <x v="8"/>
    <s v="Geleenbeek - BODEMVAL BOOMSTAM 1, 2 EN 3"/>
    <s v="stroomopwaarts"/>
    <x v="1"/>
    <s v="nvt"/>
    <s v="nvt"/>
    <x v="4"/>
    <x v="0"/>
    <x v="1"/>
    <x v="1"/>
    <m/>
    <m/>
    <m/>
    <m/>
    <m/>
    <m/>
    <m/>
    <m/>
  </r>
  <r>
    <s v="KN2530"/>
    <s v="Maas"/>
    <x v="27"/>
    <s v="NL_58"/>
    <s v="onbekend"/>
    <s v="Beek"/>
    <s v="onbekend"/>
    <m/>
    <s v="NL58-304"/>
    <s v="NL_58_304"/>
    <s v="onbekend"/>
    <n v="193845.92300000001"/>
    <n v="307932.77600000001"/>
    <s v="duiker"/>
    <x v="5"/>
    <s v="Geleenbeek -  DUIKER MET BODEMVAL 4"/>
    <s v="stroomopwaarts"/>
    <x v="1"/>
    <s v="nvt"/>
    <s v="nvt"/>
    <x v="4"/>
    <x v="0"/>
    <x v="1"/>
    <x v="1"/>
    <m/>
    <m/>
    <m/>
    <m/>
    <m/>
    <m/>
    <m/>
    <m/>
  </r>
  <r>
    <s v="KN2531"/>
    <s v="Maas"/>
    <x v="27"/>
    <s v="NL_58"/>
    <s v="Geleenbeek"/>
    <s v="Beek"/>
    <s v="onbekend"/>
    <m/>
    <s v="NL58-305"/>
    <s v="NL_58_305"/>
    <s v="NL58WRO42"/>
    <n v="193807.27100000001"/>
    <n v="307911.97200000001"/>
    <s v="drempel"/>
    <x v="0"/>
    <s v="Geleenbeek -  ILLEGALE AFDAMMING"/>
    <s v="stroomopwaarts"/>
    <x v="1"/>
    <s v="nvt"/>
    <s v="nvt"/>
    <x v="4"/>
    <x v="0"/>
    <x v="1"/>
    <x v="1"/>
    <m/>
    <m/>
    <m/>
    <m/>
    <m/>
    <m/>
    <m/>
    <m/>
  </r>
  <r>
    <s v="KN2532"/>
    <s v="Maas"/>
    <x v="27"/>
    <s v="NL_58"/>
    <s v="onbekend"/>
    <s v="Beek"/>
    <s v="onbekend"/>
    <m/>
    <s v="NL58-306"/>
    <s v="NL_58_306"/>
    <s v="onbekend"/>
    <n v="193725.976"/>
    <n v="307893.348"/>
    <s v="duiker"/>
    <x v="5"/>
    <s v="Geleenbeek -  DUIKER MET BODEMVAL 5"/>
    <s v="stroomopwaarts"/>
    <x v="1"/>
    <s v="nvt"/>
    <s v="nvt"/>
    <x v="4"/>
    <x v="0"/>
    <x v="1"/>
    <x v="1"/>
    <m/>
    <m/>
    <m/>
    <m/>
    <m/>
    <m/>
    <m/>
    <m/>
  </r>
  <r>
    <s v="KN2533"/>
    <s v="Maas"/>
    <x v="27"/>
    <s v="NL_58"/>
    <s v="Vloedgraaf"/>
    <s v="Beek"/>
    <s v="R18"/>
    <m/>
    <s v="NL58-307"/>
    <s v="NL_58_307"/>
    <s v="onbekend"/>
    <n v="188975.46400000001"/>
    <n v="337127.29599999997"/>
    <s v="stuw"/>
    <x v="0"/>
    <s v="Vloedgraaf -  DWARSVERBINDING VLOEDGRAAF - GELEENBEEK"/>
    <s v="stroomopwaarts"/>
    <x v="1"/>
    <s v="nvt"/>
    <s v="nvt"/>
    <x v="4"/>
    <x v="1"/>
    <x v="1"/>
    <x v="1"/>
    <m/>
    <m/>
    <m/>
    <m/>
    <m/>
    <m/>
    <m/>
    <m/>
  </r>
  <r>
    <s v="KN2534"/>
    <s v="Maas"/>
    <x v="27"/>
    <s v="NL_58"/>
    <s v="Vloedgraaf"/>
    <s v="Beek"/>
    <s v="R18"/>
    <m/>
    <s v="NL58-308"/>
    <s v="NL_58_308"/>
    <s v="onbekend"/>
    <n v="189336.21599999999"/>
    <n v="337229.49200000003"/>
    <s v="stuw"/>
    <x v="0"/>
    <s v="Vloedgraaf -  DWARSVERBINDING VLOEDGRAAF - RODE BEEK"/>
    <s v="stroomopwaarts"/>
    <x v="1"/>
    <s v="nvt"/>
    <s v="nvt"/>
    <x v="4"/>
    <x v="1"/>
    <x v="1"/>
    <x v="1"/>
    <m/>
    <m/>
    <m/>
    <m/>
    <m/>
    <m/>
    <m/>
    <m/>
  </r>
  <r>
    <s v="KN2535"/>
    <s v="Maas"/>
    <x v="27"/>
    <s v="NL_58"/>
    <s v="Terzieterbeek"/>
    <s v="Beek"/>
    <s v="R17"/>
    <m/>
    <s v="NL58-408"/>
    <s v="NL_58_408"/>
    <s v="onbekend"/>
    <n v="192422.57199999999"/>
    <n v="308832.429"/>
    <s v="duiker"/>
    <x v="5"/>
    <s v="Terzieterbeek- DUIKER WEG PLAAT"/>
    <s v="stroomopwaarts"/>
    <x v="1"/>
    <s v="onbekend"/>
    <s v="nvt"/>
    <x v="5"/>
    <x v="0"/>
    <x v="1"/>
    <x v="1"/>
    <m/>
    <m/>
    <m/>
    <m/>
    <m/>
    <m/>
    <m/>
    <m/>
  </r>
  <r>
    <s v="KN2536"/>
    <s v="Maas"/>
    <x v="27"/>
    <s v="NL_58"/>
    <s v="Terzieterbeek"/>
    <s v="Beek"/>
    <s v="R17"/>
    <m/>
    <s v="NL58-409"/>
    <s v="NL_58_409"/>
    <s v="onbekend"/>
    <n v="192276.35699999999"/>
    <n v="308544.58299999998"/>
    <s v="bodemval"/>
    <x v="8"/>
    <s v="Terzieterbeek- NATUURLIJKE BODEMVAL"/>
    <s v="stroomopwaarts"/>
    <x v="1"/>
    <s v="onbekend"/>
    <s v="nvt"/>
    <x v="5"/>
    <x v="0"/>
    <x v="1"/>
    <x v="1"/>
    <m/>
    <m/>
    <m/>
    <m/>
    <m/>
    <m/>
    <m/>
    <m/>
  </r>
  <r>
    <s v="KN2537"/>
    <s v="Maas"/>
    <x v="27"/>
    <s v="NL_58"/>
    <s v="Terzieterbeek"/>
    <s v="Beek"/>
    <s v="R17"/>
    <m/>
    <s v="NL58-410"/>
    <s v="NL_58_410"/>
    <s v="onbekend"/>
    <n v="192127.27"/>
    <n v="308220.38299999997"/>
    <s v="duiker"/>
    <x v="5"/>
    <s v="Terzieterbeek- DUIKER WEG TERZIET û HELBERG"/>
    <s v="stroomopwaarts"/>
    <x v="1"/>
    <s v="onbekend"/>
    <s v="nvt"/>
    <x v="5"/>
    <x v="0"/>
    <x v="1"/>
    <x v="1"/>
    <m/>
    <m/>
    <m/>
    <m/>
    <m/>
    <m/>
    <m/>
    <m/>
  </r>
  <r>
    <s v="KN2538"/>
    <s v="Maas"/>
    <x v="27"/>
    <s v="NL_58"/>
    <s v="Jeker"/>
    <s v="Beek"/>
    <s v="R18"/>
    <m/>
    <s v="NL58-411"/>
    <s v="NL_58_411"/>
    <s v="NL58WRO39"/>
    <n v="176528.389"/>
    <n v="317210.73599999998"/>
    <s v="watermolen"/>
    <x v="10"/>
    <s v="Jeker- LEEUWENMOLEN"/>
    <s v="stroomopwaarts"/>
    <x v="1"/>
    <s v="onbekend"/>
    <s v="nvt"/>
    <x v="5"/>
    <x v="0"/>
    <x v="1"/>
    <x v="1"/>
    <m/>
    <m/>
    <m/>
    <m/>
    <m/>
    <m/>
    <m/>
    <m/>
  </r>
  <r>
    <s v="KN2539"/>
    <s v="Maas"/>
    <x v="27"/>
    <s v="NL_58"/>
    <s v="Jeker"/>
    <s v="Beek"/>
    <s v="R18"/>
    <m/>
    <s v="NL58-412"/>
    <s v="NL_58_412"/>
    <s v="NL58WRO39"/>
    <n v="176075.07399999999"/>
    <n v="317195.85100000002"/>
    <s v="sluis"/>
    <x v="3"/>
    <s v="Jeker-  ZWARTE SLUIS"/>
    <s v="stroomopwaarts"/>
    <x v="0"/>
    <s v="vertical-slot"/>
    <s v="vertical slotvispassage"/>
    <x v="2"/>
    <x v="0"/>
    <x v="3"/>
    <x v="0"/>
    <m/>
    <m/>
    <m/>
    <m/>
    <m/>
    <m/>
    <m/>
    <m/>
  </r>
  <r>
    <s v="KN2540"/>
    <s v="Maas"/>
    <x v="27"/>
    <s v="NL_58"/>
    <s v="Jeker"/>
    <s v="Beek"/>
    <s v="R18"/>
    <m/>
    <s v="NL58-413"/>
    <s v="NL_58_413"/>
    <s v="NL58WRO39"/>
    <n v="175365.36900000001"/>
    <n v="316230.14299999998"/>
    <s v="watermolen"/>
    <x v="10"/>
    <s v="Jeker-  MOLEN LOMBOK"/>
    <s v="stroomopwaarts"/>
    <x v="0"/>
    <s v="bodemuitvulling"/>
    <s v="(her)inrichting"/>
    <x v="2"/>
    <x v="0"/>
    <x v="3"/>
    <x v="0"/>
    <m/>
    <m/>
    <m/>
    <m/>
    <m/>
    <m/>
    <m/>
    <m/>
  </r>
  <r>
    <s v="KN2541"/>
    <s v="Maas"/>
    <x v="27"/>
    <s v="NL_58"/>
    <s v="Jeker"/>
    <s v="Beek"/>
    <s v="R18"/>
    <m/>
    <s v="NL58-414"/>
    <s v="NL_58_414"/>
    <s v="NL58WRO39"/>
    <n v="175097.52600000001"/>
    <n v="315404.67300000001"/>
    <s v="watermolen"/>
    <x v="10"/>
    <s v="Jeker-  MOLEN NEKUM"/>
    <s v="stroomopwaarts"/>
    <x v="0"/>
    <s v="By-pass"/>
    <s v="bypass"/>
    <x v="2"/>
    <x v="0"/>
    <x v="3"/>
    <x v="0"/>
    <m/>
    <m/>
    <m/>
    <m/>
    <m/>
    <m/>
    <m/>
    <m/>
  </r>
  <r>
    <s v="KN2542"/>
    <s v="Maas"/>
    <x v="27"/>
    <s v="NL_58"/>
    <s v="Voer"/>
    <s v="Beek"/>
    <s v="R17"/>
    <m/>
    <s v="NL58-415"/>
    <s v="NL_58_415"/>
    <s v="onbekend"/>
    <n v="177051.28099999999"/>
    <n v="309034.89799999999"/>
    <s v="molen"/>
    <x v="10"/>
    <s v="Voer - Zaagmolen"/>
    <s v="onbekend"/>
    <x v="2"/>
    <s v="onbekend"/>
    <s v="onbekend"/>
    <x v="5"/>
    <x v="4"/>
    <x v="1"/>
    <x v="1"/>
    <m/>
    <m/>
    <m/>
    <m/>
    <m/>
    <m/>
    <m/>
    <m/>
  </r>
  <r>
    <s v="KN2543"/>
    <s v="Maas"/>
    <x v="27"/>
    <s v="NL_58"/>
    <s v="Voer"/>
    <s v="Beek"/>
    <s v="R17"/>
    <m/>
    <s v="NL58-416"/>
    <s v="NL_58_416"/>
    <s v="onbekend"/>
    <n v="177109.19500000001"/>
    <n v="308944.50099999999"/>
    <s v="molen"/>
    <x v="10"/>
    <s v="Voer - Graanmolen"/>
    <s v="onbekend"/>
    <x v="2"/>
    <s v="onbekend"/>
    <s v="onbekend"/>
    <x v="5"/>
    <x v="4"/>
    <x v="1"/>
    <x v="1"/>
    <m/>
    <m/>
    <m/>
    <m/>
    <m/>
    <m/>
    <m/>
    <m/>
  </r>
  <r>
    <s v="KN2544"/>
    <s v="Maas"/>
    <x v="27"/>
    <s v="NL_58"/>
    <s v="Voer"/>
    <s v="Beek"/>
    <s v="R17"/>
    <m/>
    <s v="NL58-417"/>
    <s v="NL_58_417"/>
    <s v="onbekend"/>
    <n v="177362.41"/>
    <n v="308726.658"/>
    <s v="molen"/>
    <x v="10"/>
    <s v="Voer - Breustermolen"/>
    <s v="onbekend"/>
    <x v="2"/>
    <s v="onbekend"/>
    <s v="onbekend"/>
    <x v="5"/>
    <x v="4"/>
    <x v="1"/>
    <x v="1"/>
    <m/>
    <m/>
    <m/>
    <m/>
    <m/>
    <m/>
    <m/>
    <m/>
  </r>
  <r>
    <s v="KN2545"/>
    <s v="Maas"/>
    <x v="27"/>
    <s v="NL_58"/>
    <s v="Voer"/>
    <s v="Beek"/>
    <s v="R17"/>
    <m/>
    <s v="NL58-418"/>
    <s v="NL_58_418"/>
    <s v="onbekend"/>
    <n v="177986.52499999999"/>
    <n v="308540.62900000002"/>
    <s v="molen"/>
    <x v="10"/>
    <s v="Voer - Muggenmolen"/>
    <s v="onbekend"/>
    <x v="2"/>
    <s v="onbekend"/>
    <s v="onbekend"/>
    <x v="5"/>
    <x v="4"/>
    <x v="1"/>
    <x v="1"/>
    <m/>
    <m/>
    <m/>
    <m/>
    <m/>
    <m/>
    <m/>
    <m/>
  </r>
  <r>
    <s v="KN2546"/>
    <s v="Maas"/>
    <x v="27"/>
    <s v="NL_58"/>
    <s v="Voer"/>
    <s v="Beek"/>
    <s v="R17"/>
    <m/>
    <s v="NL58-419"/>
    <s v="NL_58_419"/>
    <s v="onbekend"/>
    <n v="178055.51300000001"/>
    <n v="308454.16100000002"/>
    <s v="duiker"/>
    <x v="5"/>
    <s v="Voer - Siphon A2"/>
    <s v="onbekend"/>
    <x v="2"/>
    <s v="onbekend"/>
    <s v="onbekend"/>
    <x v="5"/>
    <x v="4"/>
    <x v="1"/>
    <x v="1"/>
    <m/>
    <m/>
    <m/>
    <m/>
    <m/>
    <m/>
    <m/>
    <m/>
  </r>
  <r>
    <s v="KN2547"/>
    <s v="Maas"/>
    <x v="27"/>
    <s v="NL_58"/>
    <s v="Voer"/>
    <s v="Beek"/>
    <s v="R17"/>
    <m/>
    <s v="NL58-420"/>
    <s v="NL_58_420"/>
    <s v="onbekend"/>
    <n v="179067.641"/>
    <n v="308306.44"/>
    <s v="molen"/>
    <x v="10"/>
    <s v="Voer - Messchermolen"/>
    <s v="onbekend"/>
    <x v="2"/>
    <s v="onbekend"/>
    <s v="onbekend"/>
    <x v="5"/>
    <x v="4"/>
    <x v="1"/>
    <x v="1"/>
    <m/>
    <m/>
    <m/>
    <m/>
    <m/>
    <m/>
    <m/>
    <m/>
  </r>
  <r>
    <s v="KN2548"/>
    <s v="Maas"/>
    <x v="27"/>
    <s v="NL_58"/>
    <s v="Maasnielderbeek"/>
    <s v="Beek"/>
    <s v="R4"/>
    <m/>
    <s v="NL58-421"/>
    <s v="NL_58_421"/>
    <s v="onbekend"/>
    <n v="201891.56700000001"/>
    <n v="357179.28399999999"/>
    <s v="onbekend"/>
    <x v="6"/>
    <s v="Maasnielderbeek - 1"/>
    <s v="onbekend"/>
    <x v="2"/>
    <s v="onbekend"/>
    <s v="onbekend"/>
    <x v="5"/>
    <x v="4"/>
    <x v="1"/>
    <x v="1"/>
    <m/>
    <m/>
    <m/>
    <m/>
    <m/>
    <m/>
    <m/>
    <m/>
  </r>
  <r>
    <s v="KN2549"/>
    <s v="Maas"/>
    <x v="27"/>
    <s v="NL_58"/>
    <s v="Maasnielderbeek"/>
    <s v="Beek"/>
    <s v="R4"/>
    <m/>
    <s v="NL58-422"/>
    <s v="NL_58_422"/>
    <s v="onbekend"/>
    <n v="201787.80600000001"/>
    <n v="357054.83600000001"/>
    <s v="onbekend"/>
    <x v="6"/>
    <s v="Maasnielderbeek - 2"/>
    <s v="onbekend"/>
    <x v="2"/>
    <s v="onbekend"/>
    <s v="onbekend"/>
    <x v="5"/>
    <x v="4"/>
    <x v="1"/>
    <x v="1"/>
    <m/>
    <m/>
    <m/>
    <m/>
    <m/>
    <m/>
    <m/>
    <m/>
  </r>
  <r>
    <s v="KN2550"/>
    <s v="Maas"/>
    <x v="27"/>
    <s v="NL_58"/>
    <s v="Maasnielderbeek"/>
    <s v="Beek"/>
    <s v="R4"/>
    <m/>
    <s v="NL58-423"/>
    <s v="NL_58_423"/>
    <s v="onbekend"/>
    <n v="201635.149"/>
    <n v="356812.28499999997"/>
    <s v="onbekend"/>
    <x v="6"/>
    <s v="Maasnielderbeek - 3"/>
    <s v="onbekend"/>
    <x v="2"/>
    <s v="onbekend"/>
    <s v="onbekend"/>
    <x v="5"/>
    <x v="4"/>
    <x v="1"/>
    <x v="1"/>
    <m/>
    <m/>
    <m/>
    <m/>
    <m/>
    <m/>
    <m/>
    <m/>
  </r>
  <r>
    <s v="KN2551"/>
    <s v="Maas"/>
    <x v="27"/>
    <s v="NL_58"/>
    <s v="Maasnielderbeek"/>
    <s v="Beek"/>
    <s v="R4"/>
    <m/>
    <s v="NL58-424"/>
    <s v="NL_58_424"/>
    <s v="onbekend"/>
    <n v="200228.76199999999"/>
    <n v="355266.152"/>
    <s v="onbekend"/>
    <x v="6"/>
    <s v="Maasnielderbeek - 4"/>
    <s v="onbekend"/>
    <x v="2"/>
    <s v="onbekend"/>
    <s v="onbekend"/>
    <x v="5"/>
    <x v="4"/>
    <x v="1"/>
    <x v="1"/>
    <m/>
    <m/>
    <m/>
    <m/>
    <m/>
    <m/>
    <m/>
    <m/>
  </r>
  <r>
    <s v="KN2552"/>
    <s v="Maas"/>
    <x v="27"/>
    <s v="NL_58"/>
    <s v="Maasnielderbeek"/>
    <s v="Beek"/>
    <s v="R4"/>
    <m/>
    <s v="NL58-425"/>
    <s v="NL_58_425"/>
    <s v="onbekend"/>
    <n v="198162.103"/>
    <n v="355812.49400000001"/>
    <s v="onbekend"/>
    <x v="6"/>
    <s v="Maasnielderbeek - 5"/>
    <s v="onbekend"/>
    <x v="2"/>
    <s v="onbekend"/>
    <s v="onbekend"/>
    <x v="5"/>
    <x v="4"/>
    <x v="1"/>
    <x v="1"/>
    <m/>
    <m/>
    <m/>
    <m/>
    <m/>
    <m/>
    <m/>
    <m/>
  </r>
  <r>
    <s v="KN2553"/>
    <s v="Maas"/>
    <x v="27"/>
    <s v="NL_58"/>
    <s v="Leigraaf van Weijershof naar Asselt"/>
    <s v="Beek"/>
    <s v="R4"/>
    <m/>
    <s v="NL58-426"/>
    <s v="NL_58_426"/>
    <s v="onbekend"/>
    <n v="199740.027"/>
    <n v="356244.56599999999"/>
    <s v="onbekend"/>
    <x v="6"/>
    <s v="Leigraaf van Weijershof naar Asselt - 1"/>
    <s v="onbekend"/>
    <x v="2"/>
    <s v="onbekend"/>
    <s v="onbekend"/>
    <x v="5"/>
    <x v="4"/>
    <x v="1"/>
    <x v="1"/>
    <m/>
    <m/>
    <m/>
    <m/>
    <m/>
    <m/>
    <m/>
    <m/>
  </r>
  <r>
    <s v="KN2554"/>
    <s v="Maas"/>
    <x v="27"/>
    <s v="NL_58"/>
    <s v="Leigraaf van Weijershof naar Asselt"/>
    <s v="Beek"/>
    <s v="R4"/>
    <m/>
    <s v="NL58-427"/>
    <s v="NL_58_427"/>
    <s v="onbekend"/>
    <n v="199694.285"/>
    <n v="356624.42599999998"/>
    <s v="onbekend"/>
    <x v="6"/>
    <s v="Leigraaf van Weijershof naar Asselt - 2"/>
    <s v="onbekend"/>
    <x v="2"/>
    <s v="onbekend"/>
    <s v="onbekend"/>
    <x v="5"/>
    <x v="4"/>
    <x v="1"/>
    <x v="1"/>
    <m/>
    <m/>
    <m/>
    <m/>
    <m/>
    <m/>
    <m/>
    <m/>
  </r>
  <r>
    <s v="KN2555"/>
    <s v="Maas"/>
    <x v="27"/>
    <s v="NL_58"/>
    <s v="Leigraaf van Weijershof naar Asselt"/>
    <s v="Beek"/>
    <s v="R4"/>
    <m/>
    <s v="NL58-428"/>
    <s v="NL_58_428"/>
    <s v="onbekend"/>
    <n v="199490.66200000001"/>
    <n v="356787.89500000002"/>
    <s v="onbekend"/>
    <x v="6"/>
    <s v="Leigraaf van Weijershof naar Asselt - 3"/>
    <s v="onbekend"/>
    <x v="2"/>
    <s v="onbekend"/>
    <s v="onbekend"/>
    <x v="5"/>
    <x v="4"/>
    <x v="1"/>
    <x v="1"/>
    <m/>
    <m/>
    <m/>
    <m/>
    <m/>
    <m/>
    <m/>
    <m/>
  </r>
  <r>
    <s v="KN2556"/>
    <s v="Maas"/>
    <x v="27"/>
    <s v="NL_58"/>
    <s v="Leigraaf van Weijershof naar Asselt"/>
    <s v="Beek"/>
    <s v="R4"/>
    <m/>
    <s v="NL58-429"/>
    <s v="NL_58_429"/>
    <s v="onbekend"/>
    <n v="199498.198"/>
    <n v="357348.40100000001"/>
    <s v="onbekend"/>
    <x v="6"/>
    <s v="Leigraaf van Weijershof naar Asselt - 4"/>
    <s v="onbekend"/>
    <x v="2"/>
    <s v="onbekend"/>
    <s v="onbekend"/>
    <x v="5"/>
    <x v="4"/>
    <x v="1"/>
    <x v="1"/>
    <m/>
    <m/>
    <m/>
    <m/>
    <m/>
    <m/>
    <m/>
    <m/>
  </r>
  <r>
    <s v="KN2557"/>
    <s v="Maas"/>
    <x v="27"/>
    <s v="NL_58"/>
    <s v="Platsbeek"/>
    <s v="Beek"/>
    <s v="R17"/>
    <m/>
    <s v="NL58-431"/>
    <s v="NL_58_431"/>
    <s v="onbekend"/>
    <n v="190290.03400000001"/>
    <n v="325847.60100000002"/>
    <s v="bodemval"/>
    <x v="8"/>
    <s v="Platsbeek - DREMPEL 1"/>
    <s v="stroomopwaarts"/>
    <x v="1"/>
    <s v="vertical-slot"/>
    <s v="vertical slotvispassage"/>
    <x v="5"/>
    <x v="0"/>
    <x v="1"/>
    <x v="1"/>
    <m/>
    <m/>
    <m/>
    <m/>
    <m/>
    <m/>
    <m/>
    <m/>
  </r>
  <r>
    <s v="KN2558"/>
    <s v="Maas"/>
    <x v="27"/>
    <s v="NL_58"/>
    <s v="Platsbeek"/>
    <s v="Beek"/>
    <s v="onbekend"/>
    <m/>
    <s v="NL58-432"/>
    <s v="NL_58_432"/>
    <s v="onbekend"/>
    <n v="198155.93"/>
    <n v="310101.967"/>
    <s v="bodemval"/>
    <x v="8"/>
    <s v="Platsbeek- DREMPEL 2"/>
    <s v="stroomopwaarts"/>
    <x v="1"/>
    <s v="onbekend"/>
    <s v="onbekend"/>
    <x v="5"/>
    <x v="0"/>
    <x v="1"/>
    <x v="1"/>
    <m/>
    <m/>
    <m/>
    <m/>
    <m/>
    <m/>
    <m/>
    <m/>
  </r>
  <r>
    <s v="KN2559"/>
    <s v="Maas"/>
    <x v="27"/>
    <s v="NL_58"/>
    <s v="Platsbeek"/>
    <s v="Beek"/>
    <s v="R17"/>
    <m/>
    <s v="NL58-433"/>
    <s v="NL_58_433"/>
    <s v="onbekend"/>
    <n v="189584.15"/>
    <n v="325512.88400000002"/>
    <s v="bodemval"/>
    <x v="8"/>
    <s v="Platsbeek - DREMPEL 3"/>
    <s v="stroomopwaarts"/>
    <x v="1"/>
    <s v="onbekend"/>
    <s v="onbekend"/>
    <x v="5"/>
    <x v="0"/>
    <x v="1"/>
    <x v="1"/>
    <m/>
    <m/>
    <m/>
    <m/>
    <m/>
    <m/>
    <m/>
    <m/>
  </r>
  <r>
    <s v="KN2560"/>
    <s v="Maas"/>
    <x v="27"/>
    <s v="NL_58"/>
    <s v="Platsbeek"/>
    <s v="Beek"/>
    <s v="R17"/>
    <m/>
    <s v="NL58-434"/>
    <s v="NL_58_434"/>
    <s v="onbekend"/>
    <n v="189577.196"/>
    <n v="325455.88799999998"/>
    <s v="bodemval"/>
    <x v="8"/>
    <s v="Platsbeek - DREMPEL 4"/>
    <s v="stroomopwaarts"/>
    <x v="1"/>
    <s v="onbekend"/>
    <s v="onbekend"/>
    <x v="5"/>
    <x v="0"/>
    <x v="1"/>
    <x v="1"/>
    <m/>
    <m/>
    <m/>
    <m/>
    <m/>
    <m/>
    <m/>
    <m/>
  </r>
  <r>
    <s v="KN2561"/>
    <s v="Maas"/>
    <x v="27"/>
    <s v="NL_58"/>
    <s v="Platsbeek"/>
    <s v="Beek"/>
    <s v="R17"/>
    <m/>
    <s v="NL58-435"/>
    <s v="NL_58_435"/>
    <s v="onbekend"/>
    <n v="189515.133"/>
    <n v="325416.25599999999"/>
    <s v="bodemval"/>
    <x v="8"/>
    <s v="Platsbeek - DREMPEL 5"/>
    <s v="stroomopwaarts"/>
    <x v="1"/>
    <s v="onbekend"/>
    <s v="onbekend"/>
    <x v="5"/>
    <x v="0"/>
    <x v="1"/>
    <x v="1"/>
    <m/>
    <m/>
    <m/>
    <m/>
    <m/>
    <m/>
    <m/>
    <m/>
  </r>
  <r>
    <s v="KN2562"/>
    <s v="Maas"/>
    <x v="27"/>
    <s v="NL_58"/>
    <s v="Platsbeek"/>
    <s v="Beek"/>
    <s v="R17"/>
    <m/>
    <s v="NL58-436"/>
    <s v="NL_58_436"/>
    <s v="onbekend"/>
    <n v="189439.34700000001"/>
    <n v="325421.08100000001"/>
    <s v="stuw"/>
    <x v="0"/>
    <s v="Platsbeek - STUW"/>
    <s v="stroomopwaarts"/>
    <x v="1"/>
    <s v="onbekend"/>
    <s v="onbekend"/>
    <x v="5"/>
    <x v="0"/>
    <x v="1"/>
    <x v="1"/>
    <m/>
    <m/>
    <m/>
    <m/>
    <m/>
    <m/>
    <m/>
    <m/>
  </r>
  <r>
    <s v="KN2563"/>
    <s v="Maas"/>
    <x v="27"/>
    <s v="NL_58"/>
    <s v="Hulsbergerbeek"/>
    <s v="Beek"/>
    <s v="R17"/>
    <m/>
    <s v="NL58-437"/>
    <s v="NL_58_437"/>
    <s v="onbekend"/>
    <n v="190151.47500000001"/>
    <n v="323938.59299999999"/>
    <s v="onbekend"/>
    <x v="6"/>
    <s v="Hulsbergerbeek - 2"/>
    <s v="stroomopwaarts"/>
    <x v="1"/>
    <s v="onbekend"/>
    <s v="onbekend"/>
    <x v="5"/>
    <x v="0"/>
    <x v="1"/>
    <x v="1"/>
    <m/>
    <m/>
    <m/>
    <m/>
    <m/>
    <m/>
    <m/>
    <m/>
  </r>
  <r>
    <s v="KN2564"/>
    <s v="Maas"/>
    <x v="27"/>
    <s v="NL_58"/>
    <s v="Hulsbergerbeek"/>
    <s v="Beek"/>
    <s v="onbekend"/>
    <m/>
    <s v="NL58-438"/>
    <s v="NL_58_438"/>
    <s v="onbekend"/>
    <n v="190151.47500000001"/>
    <n v="323938.59299999999"/>
    <s v="onbekend"/>
    <x v="6"/>
    <s v="Hulsbergerbeek - 2"/>
    <s v="stroomopwaarts"/>
    <x v="1"/>
    <s v="onbekend"/>
    <s v="onbekend"/>
    <x v="5"/>
    <x v="0"/>
    <x v="1"/>
    <x v="1"/>
    <m/>
    <m/>
    <m/>
    <m/>
    <m/>
    <m/>
    <m/>
    <m/>
  </r>
  <r>
    <s v="KN2565"/>
    <s v="Maas"/>
    <x v="27"/>
    <s v="NL_58"/>
    <s v="Retersbeek"/>
    <s v="Beek"/>
    <s v="onbekend"/>
    <m/>
    <s v="NL58-439"/>
    <s v="NL_58_439"/>
    <s v="onbekend"/>
    <n v="189059.71100000001"/>
    <n v="312598.67099999997"/>
    <s v="onbekend"/>
    <x v="6"/>
    <s v="Retersbeek- 1"/>
    <s v="stroomopwaarts"/>
    <x v="1"/>
    <s v="onbekend"/>
    <s v="onbekend"/>
    <x v="5"/>
    <x v="0"/>
    <x v="1"/>
    <x v="1"/>
    <m/>
    <m/>
    <m/>
    <m/>
    <m/>
    <m/>
    <m/>
    <m/>
  </r>
  <r>
    <s v="KN2566"/>
    <s v="Maas"/>
    <x v="27"/>
    <s v="NL_58"/>
    <s v="Roer"/>
    <s v="Rivier"/>
    <s v="R15"/>
    <m/>
    <s v="NL58-503"/>
    <s v="NL_58_503"/>
    <s v="NL58WRO04"/>
    <n v="196514.147"/>
    <n v="355742.22100000002"/>
    <s v="WKC"/>
    <x v="12"/>
    <s v="Roer - WATERKRACHTCENTRALE ECI fase 2"/>
    <s v="beide"/>
    <x v="1"/>
    <s v="vertical-slot"/>
    <s v="vertical slotvispassage"/>
    <x v="5"/>
    <x v="0"/>
    <x v="1"/>
    <x v="1"/>
    <m/>
    <m/>
    <m/>
    <m/>
    <m/>
    <m/>
    <m/>
    <m/>
  </r>
  <r>
    <s v="KN2567"/>
    <s v="Maas"/>
    <x v="27"/>
    <s v="NL_58"/>
    <s v="Roer"/>
    <s v="Rivier"/>
    <s v="R15"/>
    <m/>
    <s v="NL58-504"/>
    <s v="NL_58_504"/>
    <s v="NL58WRO04"/>
    <n v="181043.02799999999"/>
    <n v="321182.70400000003"/>
    <s v="stuw"/>
    <x v="0"/>
    <s v="Roer - VERDEELWERK GEUL-KLEINE GEUL bij STUW GROTE MOLEN MEERSSEN"/>
    <s v="stroomopwaarts"/>
    <x v="1"/>
    <s v="nvt"/>
    <s v="nvt"/>
    <x v="5"/>
    <x v="1"/>
    <x v="1"/>
    <x v="1"/>
    <m/>
    <m/>
    <m/>
    <m/>
    <m/>
    <m/>
    <m/>
    <m/>
  </r>
  <r>
    <s v="KN0037"/>
    <s v="Rijn West"/>
    <x v="28"/>
    <s v="NL_09"/>
    <s v="Alm"/>
    <s v="Kanaal"/>
    <s v="M3"/>
    <m/>
    <s v="012045"/>
    <s v="NL_09_0004"/>
    <s v="NL09_02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038"/>
    <s v="Rijn West"/>
    <x v="28"/>
    <s v="NL_09"/>
    <s v="Kanalen Bommelerwaard West"/>
    <s v="Kanaal"/>
    <s v="M3"/>
    <m/>
    <s v="011695"/>
    <s v="NL_09_0007"/>
    <s v="NL09_09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039"/>
    <s v="Rijn West"/>
    <x v="28"/>
    <s v="NL_09"/>
    <s v="Kanalen Lek &amp; Linge"/>
    <s v="Kanaal"/>
    <s v="M3"/>
    <m/>
    <s v="001290"/>
    <s v="NL_09_0015"/>
    <s v="NL09_11"/>
    <s v="NL57_0071"/>
    <s v="NL57_0071"/>
    <s v="Stuw"/>
    <x v="0"/>
    <s v="onbekend"/>
    <s v="beide"/>
    <x v="1"/>
    <s v="onbekend"/>
    <s v="nvt"/>
    <x v="5"/>
    <x v="4"/>
    <x v="1"/>
    <x v="1"/>
    <m/>
    <m/>
    <m/>
    <m/>
    <m/>
    <m/>
    <m/>
    <m/>
  </r>
  <r>
    <s v="KN0040"/>
    <s v="Rijn West"/>
    <x v="28"/>
    <s v="NL_09"/>
    <s v="Beken Groesbeek"/>
    <s v="Beek"/>
    <s v="R5"/>
    <m/>
    <s v="024148"/>
    <s v="NL_09_0035"/>
    <s v="NL09_03"/>
    <s v="NL57_0071"/>
    <s v="NL57_0071"/>
    <s v="Stuw"/>
    <x v="0"/>
    <s v="onbekend"/>
    <s v="beide"/>
    <x v="0"/>
    <s v="cascade"/>
    <s v="cascade"/>
    <x v="3"/>
    <x v="1"/>
    <x v="0"/>
    <x v="0"/>
    <m/>
    <m/>
    <m/>
    <m/>
    <m/>
    <m/>
    <m/>
    <m/>
  </r>
  <r>
    <s v="KN0041"/>
    <s v="Rijn West"/>
    <x v="28"/>
    <s v="NL_09"/>
    <s v="Sloten Tielerwaarden"/>
    <s v="sloot"/>
    <s v="M1a"/>
    <m/>
    <s v="001317"/>
    <s v="NL_09_0078"/>
    <s v="NL09_27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042"/>
    <s v="Rijn West"/>
    <x v="28"/>
    <s v="NL_09"/>
    <s v="Linge en kanalen Overbetuwe"/>
    <s v="Kanaal"/>
    <s v="M3"/>
    <m/>
    <s v="023293"/>
    <s v="NL_09_0083"/>
    <s v="NL09_18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043"/>
    <s v="Rijn West"/>
    <x v="28"/>
    <s v="NL_09"/>
    <s v="Kanalen Quarles van Ufford"/>
    <s v="Kanaal"/>
    <s v="M3"/>
    <m/>
    <s v="024339"/>
    <s v="NL_09_0092"/>
    <s v="NL09_12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044"/>
    <s v="Rijn West"/>
    <x v="28"/>
    <s v="NL_09"/>
    <s v="Kanalen Quarles van Ufford"/>
    <s v="Kanaal"/>
    <s v="M3"/>
    <m/>
    <s v="024193"/>
    <s v="NL_09_0094"/>
    <s v="NL09_12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045"/>
    <s v="Rijn West"/>
    <x v="28"/>
    <s v="NL_09"/>
    <s v="NVT"/>
    <s v="overig"/>
    <s v="geen KRW-waterlichaam"/>
    <m/>
    <s v="023195"/>
    <s v="Onbekend"/>
    <s v="geen"/>
    <s v="NL57_0071"/>
    <s v="NL57_0071"/>
    <s v="gemaal"/>
    <x v="1"/>
    <s v="Inlaat Bonte Morgen"/>
    <s v="beide"/>
    <x v="1"/>
    <s v="onbekend"/>
    <s v="nvt"/>
    <x v="1"/>
    <x v="4"/>
    <x v="1"/>
    <x v="1"/>
    <m/>
    <m/>
    <m/>
    <m/>
    <m/>
    <m/>
    <m/>
    <m/>
  </r>
  <r>
    <s v="KN0046"/>
    <s v="Rijn West"/>
    <x v="28"/>
    <s v="NL_09"/>
    <s v="Linge en kanalen Overbetuwe"/>
    <s v="Kanaal"/>
    <s v="M3"/>
    <m/>
    <s v="023202"/>
    <s v="Onbekend"/>
    <s v="NL09_18"/>
    <s v="NL57_0071"/>
    <s v="NL57_0071"/>
    <s v="gemaal"/>
    <x v="1"/>
    <s v="Inlaat Doornenburg"/>
    <s v="beide"/>
    <x v="1"/>
    <s v="onbekend"/>
    <s v="nvt"/>
    <x v="1"/>
    <x v="4"/>
    <x v="1"/>
    <x v="1"/>
    <m/>
    <m/>
    <m/>
    <m/>
    <m/>
    <m/>
    <m/>
    <m/>
  </r>
  <r>
    <s v="KN0047"/>
    <s v="Rijn West"/>
    <x v="28"/>
    <s v="NL_09"/>
    <s v="Linge en kanalen Overbetuwe"/>
    <s v="Kanaal"/>
    <s v="M3"/>
    <m/>
    <s v="023208"/>
    <s v="Onbekend"/>
    <s v="NL09_18"/>
    <s v="NL57_0071"/>
    <s v="NL57_0071"/>
    <s v="gemaal"/>
    <x v="1"/>
    <s v="Kuijkgemaal"/>
    <s v="beide"/>
    <x v="1"/>
    <s v="onbekend"/>
    <s v="nvt"/>
    <x v="1"/>
    <x v="4"/>
    <x v="1"/>
    <x v="1"/>
    <m/>
    <m/>
    <m/>
    <m/>
    <m/>
    <m/>
    <m/>
    <m/>
  </r>
  <r>
    <s v="KN0048"/>
    <s v="Rijn West"/>
    <x v="28"/>
    <s v="NL_09"/>
    <s v="Weteringen Ooijpolder"/>
    <s v="Beek"/>
    <s v="R5"/>
    <m/>
    <s v="024096"/>
    <s v="Onbekend"/>
    <s v="NL09_30"/>
    <s v="NL57_0071"/>
    <s v="NL57_0071"/>
    <s v="gemaal"/>
    <x v="1"/>
    <s v="Hollandsch-Duitsch gemaa"/>
    <s v="beide"/>
    <x v="1"/>
    <s v="onbekend"/>
    <s v="nvt"/>
    <x v="1"/>
    <x v="4"/>
    <x v="1"/>
    <x v="1"/>
    <m/>
    <m/>
    <m/>
    <m/>
    <m/>
    <m/>
    <m/>
    <m/>
  </r>
  <r>
    <s v="KN0049"/>
    <s v="Rijn West"/>
    <x v="28"/>
    <s v="NL_09"/>
    <s v="Kanalen Quarles van Ufford"/>
    <s v="Kanaal"/>
    <s v="M3"/>
    <m/>
    <s v="024098"/>
    <s v="Onbekend"/>
    <s v="NL09_12"/>
    <s v="NL57_0071"/>
    <s v="NL57_0071"/>
    <s v="gemaal"/>
    <x v="1"/>
    <s v="Quarles van Ufford"/>
    <s v="beide"/>
    <x v="1"/>
    <s v="onbekend"/>
    <s v="nvt"/>
    <x v="1"/>
    <x v="4"/>
    <x v="1"/>
    <x v="1"/>
    <m/>
    <m/>
    <m/>
    <m/>
    <m/>
    <m/>
    <m/>
    <m/>
  </r>
  <r>
    <s v="KN0050"/>
    <s v="Rijn West"/>
    <x v="28"/>
    <s v="NL_09"/>
    <s v="Kanalen Bloemers"/>
    <s v="Kanaal"/>
    <s v="M3"/>
    <m/>
    <s v="024108"/>
    <s v="Onbekend"/>
    <s v="NL09_07"/>
    <s v="NL57_0071"/>
    <s v="NL57_0071"/>
    <s v="gemaal"/>
    <x v="1"/>
    <s v="Bloemers"/>
    <s v="beide"/>
    <x v="1"/>
    <s v="onbekend"/>
    <s v="nvt"/>
    <x v="1"/>
    <x v="4"/>
    <x v="1"/>
    <x v="1"/>
    <m/>
    <m/>
    <m/>
    <m/>
    <m/>
    <m/>
    <m/>
    <m/>
  </r>
  <r>
    <s v="KN0051"/>
    <s v="Rijn West"/>
    <x v="28"/>
    <s v="NL_09"/>
    <s v="Beneden-Linge"/>
    <s v="Rivier"/>
    <s v="R6"/>
    <m/>
    <s v="000847"/>
    <s v="Onbekend"/>
    <s v="NL09_04"/>
    <s v="NL57_0071"/>
    <s v="NL57_0071"/>
    <s v="gemaal"/>
    <x v="1"/>
    <s v="Mr. Dr. G. Kolffgemaal"/>
    <s v="beide"/>
    <x v="1"/>
    <s v="onbekend"/>
    <s v="nvt"/>
    <x v="1"/>
    <x v="4"/>
    <x v="1"/>
    <x v="1"/>
    <m/>
    <m/>
    <m/>
    <m/>
    <m/>
    <m/>
    <m/>
    <m/>
  </r>
  <r>
    <s v="KN0052"/>
    <s v="Rijn West"/>
    <x v="28"/>
    <s v="NL_09"/>
    <s v="Veenvaarten Nederwaard"/>
    <s v="Kanaal"/>
    <s v="M10"/>
    <m/>
    <s v="000848"/>
    <s v="Onbekend"/>
    <s v="NL09_28"/>
    <s v="NL57_0071"/>
    <s v="NL57_0071"/>
    <s v="gemaal"/>
    <x v="1"/>
    <s v="J.U. Smit gemaal"/>
    <s v="beide"/>
    <x v="1"/>
    <s v="onbekend"/>
    <s v="nvt"/>
    <x v="1"/>
    <x v="4"/>
    <x v="1"/>
    <x v="1"/>
    <m/>
    <m/>
    <m/>
    <m/>
    <m/>
    <m/>
    <m/>
    <m/>
  </r>
  <r>
    <s v="KN0053"/>
    <s v="Rijn West"/>
    <x v="28"/>
    <s v="NL_09"/>
    <s v="Kanalen L v Heusden &amp; Altena"/>
    <s v="Kanaal"/>
    <s v="M3"/>
    <m/>
    <s v="000876"/>
    <s v="Onbekend"/>
    <s v="NL09_10"/>
    <s v="NL57_0071"/>
    <s v="NL57_0071"/>
    <s v="gemaal"/>
    <x v="1"/>
    <s v="Gemaal Altena"/>
    <s v="beide"/>
    <x v="1"/>
    <s v="onbekend"/>
    <s v="nvt"/>
    <x v="1"/>
    <x v="4"/>
    <x v="1"/>
    <x v="1"/>
    <m/>
    <m/>
    <m/>
    <m/>
    <m/>
    <m/>
    <m/>
    <m/>
  </r>
  <r>
    <s v="KN0054"/>
    <s v="Rijn West"/>
    <x v="28"/>
    <s v="NL_09"/>
    <s v="Bruine Kil"/>
    <s v="kreek"/>
    <s v="R8"/>
    <m/>
    <s v="000884"/>
    <s v="Onbekend"/>
    <s v="onbekend"/>
    <s v="NL57_0071"/>
    <s v="NL57_0071"/>
    <s v="gemaal"/>
    <x v="1"/>
    <s v="Gemaal Bruine Kil"/>
    <s v="beide"/>
    <x v="1"/>
    <s v="onbekend"/>
    <s v="nvt"/>
    <x v="1"/>
    <x v="4"/>
    <x v="1"/>
    <x v="1"/>
    <m/>
    <m/>
    <m/>
    <m/>
    <m/>
    <m/>
    <m/>
    <m/>
  </r>
  <r>
    <s v="KN0055"/>
    <s v="Rijn West"/>
    <x v="28"/>
    <s v="NL_09"/>
    <s v="Kornse Boezem"/>
    <s v="Kanaal"/>
    <s v="M3"/>
    <m/>
    <s v="000888"/>
    <s v="Onbekend"/>
    <s v="onbekend"/>
    <s v="NL57_0071"/>
    <s v="NL57_0071"/>
    <s v="gemaal"/>
    <x v="1"/>
    <s v="Opmaling Korn"/>
    <s v="beide"/>
    <x v="1"/>
    <s v="onbekend"/>
    <s v="nvt"/>
    <x v="1"/>
    <x v="4"/>
    <x v="1"/>
    <x v="1"/>
    <m/>
    <m/>
    <m/>
    <m/>
    <m/>
    <m/>
    <m/>
    <m/>
  </r>
  <r>
    <s v="KN0056"/>
    <s v="Rijn West"/>
    <x v="28"/>
    <s v="NL_09"/>
    <s v="Oostkil"/>
    <s v="kreek"/>
    <s v="R8"/>
    <m/>
    <s v="000891"/>
    <s v="Onbekend"/>
    <s v="onbekend"/>
    <s v="NL57_0071"/>
    <s v="NL57_0071"/>
    <s v="gemaal"/>
    <x v="1"/>
    <s v="Gemaal Oostkil"/>
    <s v="beide"/>
    <x v="1"/>
    <s v="onbekend"/>
    <s v="nvt"/>
    <x v="1"/>
    <x v="4"/>
    <x v="1"/>
    <x v="1"/>
    <m/>
    <m/>
    <m/>
    <m/>
    <m/>
    <m/>
    <m/>
    <m/>
  </r>
  <r>
    <s v="KN0057"/>
    <s v="Rijn West"/>
    <x v="28"/>
    <s v="NL_09"/>
    <s v="Beneden-Linge"/>
    <s v="Rivier"/>
    <s v="R6"/>
    <m/>
    <s v="000902"/>
    <s v="Onbekend"/>
    <s v="NL09_04"/>
    <s v="NL57_0071"/>
    <s v="NL57_0071"/>
    <s v="gemaal"/>
    <x v="1"/>
    <s v="Nieuwe Horn"/>
    <s v="beide"/>
    <x v="1"/>
    <s v="onbekend"/>
    <s v="nvt"/>
    <x v="5"/>
    <x v="4"/>
    <x v="1"/>
    <x v="1"/>
    <m/>
    <m/>
    <m/>
    <m/>
    <m/>
    <m/>
    <m/>
    <m/>
  </r>
  <r>
    <s v="KN0058"/>
    <s v="Rijn West"/>
    <x v="28"/>
    <s v="NL_09"/>
    <s v="Veenvaarten Overwaard"/>
    <s v="Kanaal"/>
    <s v="M10"/>
    <m/>
    <s v="000859"/>
    <s v="Onbekend"/>
    <s v="NL09_29"/>
    <s v="NL57_0071"/>
    <s v="NL57_0071"/>
    <s v="gemaal"/>
    <x v="1"/>
    <s v="Noordelijke polder (Stre"/>
    <s v="beide"/>
    <x v="1"/>
    <s v="onbekend"/>
    <s v="nvt"/>
    <x v="1"/>
    <x v="4"/>
    <x v="1"/>
    <x v="1"/>
    <m/>
    <m/>
    <m/>
    <m/>
    <m/>
    <m/>
    <m/>
    <m/>
  </r>
  <r>
    <s v="KN0059"/>
    <s v="Rijn West"/>
    <x v="28"/>
    <s v="NL_09"/>
    <s v="Veenvaarten Nederwaard"/>
    <s v="Kanaal"/>
    <s v="M10"/>
    <m/>
    <s v="000863"/>
    <s v="Onbekend"/>
    <s v="NL09_28"/>
    <s v="NL57_0071"/>
    <s v="NL57_0071"/>
    <s v="gemaal"/>
    <x v="1"/>
    <s v="Middelste polder (Molena"/>
    <s v="beide"/>
    <x v="1"/>
    <s v="onbekend"/>
    <s v="nvt"/>
    <x v="1"/>
    <x v="4"/>
    <x v="1"/>
    <x v="1"/>
    <m/>
    <m/>
    <m/>
    <m/>
    <m/>
    <m/>
    <m/>
    <m/>
  </r>
  <r>
    <s v="KN0060"/>
    <s v="Rijn West"/>
    <x v="28"/>
    <s v="NL_09"/>
    <s v="NVT"/>
    <s v="overig"/>
    <s v="geen KRW-waterlichaam"/>
    <m/>
    <s v="000864"/>
    <s v="Onbekend"/>
    <s v="geen"/>
    <s v="NL57_0071"/>
    <s v="NL57_0071"/>
    <s v="gemaal"/>
    <x v="1"/>
    <s v="Zuidelijke polder (Giess"/>
    <s v="beide"/>
    <x v="1"/>
    <s v="onbekend"/>
    <s v="nvt"/>
    <x v="1"/>
    <x v="4"/>
    <x v="1"/>
    <x v="1"/>
    <m/>
    <m/>
    <m/>
    <m/>
    <m/>
    <m/>
    <m/>
    <m/>
  </r>
  <r>
    <s v="KN0061"/>
    <s v="Rijn West"/>
    <x v="28"/>
    <s v="NL_09"/>
    <s v="Kanalen Bommelerwaard West"/>
    <s v="Kanaal"/>
    <s v="M3"/>
    <m/>
    <s v="GM8-00A0020-000-1"/>
    <s v="Onbekend"/>
    <s v="NL09_09"/>
    <s v="NL57_0071"/>
    <s v="NL57_0071"/>
    <s v="gemaal"/>
    <x v="1"/>
    <s v="HC de Jonggemaal"/>
    <s v="beide"/>
    <x v="1"/>
    <s v="onbekend"/>
    <s v="nvt"/>
    <x v="1"/>
    <x v="4"/>
    <x v="1"/>
    <x v="1"/>
    <m/>
    <m/>
    <m/>
    <m/>
    <m/>
    <m/>
    <m/>
    <m/>
  </r>
  <r>
    <s v="KN0062"/>
    <s v="Rijn West"/>
    <x v="28"/>
    <s v="NL_09"/>
    <s v="Kanalen Bommelerwaard West"/>
    <s v="Kanaal"/>
    <s v="M3"/>
    <m/>
    <m/>
    <s v="Onbekend"/>
    <s v="NL09_09"/>
    <s v="NL57_0071"/>
    <s v="NL57_0071"/>
    <s v="gemaal"/>
    <x v="1"/>
    <s v="onbekend"/>
    <s v="beide"/>
    <x v="1"/>
    <s v="onbekend"/>
    <s v="nvt"/>
    <x v="1"/>
    <x v="4"/>
    <x v="1"/>
    <x v="1"/>
    <m/>
    <m/>
    <m/>
    <m/>
    <m/>
    <m/>
    <m/>
    <m/>
  </r>
  <r>
    <s v="KN0063"/>
    <s v="Rijn West"/>
    <x v="28"/>
    <s v="NL_09"/>
    <s v="Linge en kanalen Nederbetuwe"/>
    <s v="Kanaal"/>
    <s v="M6a"/>
    <m/>
    <s v="G01"/>
    <s v="Onbekend"/>
    <s v="NL09_17"/>
    <s v="NL57_0071"/>
    <s v="NL57_0071"/>
    <s v="gemaal"/>
    <x v="1"/>
    <s v="Beuningengemaal"/>
    <s v="beide"/>
    <x v="1"/>
    <s v="onbekend"/>
    <s v="nvt"/>
    <x v="1"/>
    <x v="4"/>
    <x v="1"/>
    <x v="1"/>
    <m/>
    <m/>
    <m/>
    <m/>
    <m/>
    <m/>
    <m/>
    <m/>
  </r>
  <r>
    <s v="KN0064"/>
    <s v="Rijn West"/>
    <x v="28"/>
    <s v="NL_09"/>
    <s v="Veenvaarten Overwaard"/>
    <s v="Kanaal"/>
    <s v="M10"/>
    <m/>
    <s v="000850"/>
    <s v="Onbekend"/>
    <s v="NL09_29"/>
    <s v="NL57_0071"/>
    <s v="NL57_0071"/>
    <s v="gemaal"/>
    <x v="1"/>
    <s v="Gemaal ir. G.N. Kok"/>
    <s v="beide"/>
    <x v="1"/>
    <s v="onbekend"/>
    <s v="nvt"/>
    <x v="1"/>
    <x v="4"/>
    <x v="1"/>
    <x v="1"/>
    <m/>
    <m/>
    <m/>
    <m/>
    <m/>
    <m/>
    <m/>
    <m/>
  </r>
  <r>
    <s v="KN0065"/>
    <s v="Rijn West"/>
    <x v="28"/>
    <s v="NL_09"/>
    <s v="Veenvaarten Overwaard"/>
    <s v="Kanaal"/>
    <s v="M10"/>
    <m/>
    <s v="G03"/>
    <s v="Onbekend"/>
    <s v="NL09_29"/>
    <s v="NL57_0071"/>
    <s v="NL57_0071"/>
    <s v="gemaal"/>
    <x v="1"/>
    <s v="onbekend"/>
    <s v="beide"/>
    <x v="1"/>
    <s v="onbekend"/>
    <s v="nvt"/>
    <x v="1"/>
    <x v="4"/>
    <x v="1"/>
    <x v="1"/>
    <m/>
    <m/>
    <m/>
    <m/>
    <m/>
    <m/>
    <m/>
    <m/>
  </r>
  <r>
    <s v="KN0066"/>
    <s v="Rijn West"/>
    <x v="28"/>
    <s v="NL_09"/>
    <s v="Linge en kanalen Overbetuwe"/>
    <s v="Kanaal"/>
    <s v="M3"/>
    <m/>
    <s v="INL-Doorne"/>
    <s v="Onbekend"/>
    <s v="NL09_18"/>
    <s v="NL57_0071"/>
    <s v="NL57_0071"/>
    <s v="Inlaat"/>
    <x v="4"/>
    <s v="Inlaat Doornenburg"/>
    <s v="beide"/>
    <x v="1"/>
    <s v="onbekend"/>
    <s v="nvt"/>
    <x v="1"/>
    <x v="4"/>
    <x v="1"/>
    <x v="1"/>
    <m/>
    <m/>
    <m/>
    <m/>
    <m/>
    <m/>
    <m/>
    <m/>
  </r>
  <r>
    <s v="KN0067"/>
    <s v="Rijn West"/>
    <x v="28"/>
    <s v="NL_09"/>
    <s v="Kreekrestanten Alm &amp; Biesbosch"/>
    <s v="kreek"/>
    <s v="R8"/>
    <m/>
    <s v="St01"/>
    <s v="Onbekend"/>
    <s v="NL09_15"/>
    <s v="NL57_0071"/>
    <s v="NL57_0071"/>
    <s v="Inlaat"/>
    <x v="4"/>
    <s v="Inlaat Bakkerskil"/>
    <s v="beide"/>
    <x v="1"/>
    <s v="onbekend"/>
    <s v="nvt"/>
    <x v="1"/>
    <x v="4"/>
    <x v="1"/>
    <x v="1"/>
    <m/>
    <m/>
    <m/>
    <m/>
    <m/>
    <m/>
    <m/>
    <m/>
  </r>
  <r>
    <s v="KN0068"/>
    <s v="Rijn West"/>
    <x v="28"/>
    <s v="NL_09"/>
    <s v="Veenvaarten Overwaard"/>
    <s v="Kanaal"/>
    <s v="M10"/>
    <m/>
    <s v="000951"/>
    <s v="Onbekend"/>
    <s v="NL09_29"/>
    <s v="NL57_0071"/>
    <s v="NL57_0071"/>
    <s v="sluis"/>
    <x v="3"/>
    <s v="onbekend"/>
    <s v="beide"/>
    <x v="1"/>
    <s v="onbekend"/>
    <s v="nvt"/>
    <x v="1"/>
    <x v="4"/>
    <x v="1"/>
    <x v="1"/>
    <m/>
    <m/>
    <m/>
    <m/>
    <m/>
    <m/>
    <m/>
    <m/>
  </r>
  <r>
    <s v="KN0069"/>
    <s v="Rijn West"/>
    <x v="28"/>
    <s v="NL_09"/>
    <s v="Merwedekanaal Stenenhoek"/>
    <s v="Kanaal"/>
    <s v="M7b"/>
    <m/>
    <s v="Sl6"/>
    <s v="Onbekend"/>
    <s v="NL09_19"/>
    <s v="NL57_0071"/>
    <s v="NL57_0071"/>
    <s v="sluis"/>
    <x v="3"/>
    <s v="Grote sluis Vianen"/>
    <s v="beide"/>
    <x v="1"/>
    <s v="onbekend"/>
    <s v="nvt"/>
    <x v="5"/>
    <x v="4"/>
    <x v="1"/>
    <x v="1"/>
    <m/>
    <m/>
    <m/>
    <m/>
    <m/>
    <m/>
    <m/>
    <m/>
  </r>
  <r>
    <s v="KN0070"/>
    <s v="Rijn West"/>
    <x v="28"/>
    <s v="NL_09"/>
    <s v="Giessen"/>
    <s v="Kanaal"/>
    <s v="M10"/>
    <m/>
    <s v="Sl4"/>
    <s v="Onbekend"/>
    <s v="NL09_05"/>
    <s v="NL57_0071"/>
    <s v="NL57_0071"/>
    <s v="sluis"/>
    <x v="3"/>
    <s v="Peulensluis"/>
    <s v="beide"/>
    <x v="1"/>
    <s v="onbekend"/>
    <s v="nvt"/>
    <x v="1"/>
    <x v="4"/>
    <x v="1"/>
    <x v="1"/>
    <m/>
    <m/>
    <m/>
    <m/>
    <m/>
    <m/>
    <m/>
    <m/>
  </r>
  <r>
    <s v="KN0071"/>
    <s v="Rijn West"/>
    <x v="28"/>
    <s v="NL_09"/>
    <s v="Merwedekanaal Stenenhoek"/>
    <s v="Kanaal"/>
    <s v="M7b"/>
    <m/>
    <s v="Sl5"/>
    <s v="Onbekend"/>
    <s v="NL09_19"/>
    <s v="NL57_0071"/>
    <s v="NL57_0071"/>
    <s v="sluis"/>
    <x v="3"/>
    <s v="Sluis Kolfgemaal"/>
    <s v="beide"/>
    <x v="1"/>
    <s v="onbekend"/>
    <s v="nvt"/>
    <x v="5"/>
    <x v="4"/>
    <x v="1"/>
    <x v="1"/>
    <m/>
    <m/>
    <m/>
    <m/>
    <m/>
    <m/>
    <m/>
    <m/>
  </r>
  <r>
    <s v="KN0072"/>
    <s v="Rijn West"/>
    <x v="28"/>
    <s v="NL_09"/>
    <s v="Merwedekanaal Stenenhoek"/>
    <s v="Kanaal"/>
    <s v="M7b"/>
    <m/>
    <s v="Sl3"/>
    <s v="Onbekend"/>
    <s v="NL09_19"/>
    <s v="NL57_0071"/>
    <s v="NL57_0071"/>
    <s v="sluis"/>
    <x v="3"/>
    <s v="Grote Merwedesluis"/>
    <s v="beide"/>
    <x v="1"/>
    <s v="onbekend"/>
    <s v="nvt"/>
    <x v="5"/>
    <x v="4"/>
    <x v="1"/>
    <x v="1"/>
    <m/>
    <m/>
    <m/>
    <m/>
    <m/>
    <m/>
    <m/>
    <m/>
  </r>
  <r>
    <s v="KN0073"/>
    <s v="Rijn West"/>
    <x v="28"/>
    <s v="NL_09"/>
    <s v="Beneden-Linge"/>
    <s v="Rivier"/>
    <s v="R6"/>
    <m/>
    <s v="Sl2"/>
    <s v="Onbekend"/>
    <s v="NL09_04"/>
    <s v="NL57_0071"/>
    <s v="NL57_0071"/>
    <s v="sluis"/>
    <x v="3"/>
    <s v="jachtensluis Gorinchem"/>
    <s v="beide"/>
    <x v="1"/>
    <s v="onbekend"/>
    <s v="nvt"/>
    <x v="5"/>
    <x v="4"/>
    <x v="1"/>
    <x v="1"/>
    <m/>
    <m/>
    <m/>
    <m/>
    <m/>
    <m/>
    <m/>
    <m/>
  </r>
  <r>
    <s v="KN0074"/>
    <s v="Rijn West"/>
    <x v="28"/>
    <s v="NL_09"/>
    <s v="Merwedekanaal Stenenhoek"/>
    <s v="Kanaal"/>
    <s v="M7b"/>
    <m/>
    <s v="Sl1"/>
    <s v="Onbekend"/>
    <s v="NL09_19"/>
    <s v="NL57_0071"/>
    <s v="NL57_0071"/>
    <s v="sluis"/>
    <x v="3"/>
    <s v="Gorinchemse kanaalsluis"/>
    <s v="beide"/>
    <x v="1"/>
    <s v="onbekend"/>
    <s v="nvt"/>
    <x v="5"/>
    <x v="4"/>
    <x v="1"/>
    <x v="1"/>
    <m/>
    <m/>
    <m/>
    <m/>
    <m/>
    <m/>
    <m/>
    <m/>
  </r>
  <r>
    <s v="KN0075"/>
    <s v="Rijn West"/>
    <x v="28"/>
    <s v="NL_09"/>
    <s v="NVT"/>
    <s v="overig"/>
    <s v="geen KRW-waterlichaam"/>
    <m/>
    <s v="001408"/>
    <s v="Onbekend"/>
    <s v="geen"/>
    <s v="NL57_0071"/>
    <s v="NL57_0071"/>
    <s v="stuw"/>
    <x v="0"/>
    <s v="Verbinding Bakkerskil - Bruine Kil"/>
    <s v="beide"/>
    <x v="1"/>
    <s v="onbekend"/>
    <s v="nvt"/>
    <x v="1"/>
    <x v="4"/>
    <x v="1"/>
    <x v="1"/>
    <m/>
    <m/>
    <m/>
    <m/>
    <m/>
    <m/>
    <m/>
    <m/>
  </r>
  <r>
    <s v="KN0076"/>
    <s v="Rijn West"/>
    <x v="28"/>
    <s v="NL_09"/>
    <s v="NVT"/>
    <s v="overig"/>
    <s v="geen KRW-waterlichaam"/>
    <m/>
    <s v="001409"/>
    <s v="Onbekend"/>
    <s v="geen"/>
    <s v="NL57_0071"/>
    <s v="NL57_0071"/>
    <s v="stuw"/>
    <x v="0"/>
    <s v="Verbinding Bakkerskil - Bruine Kil"/>
    <s v="beide"/>
    <x v="1"/>
    <s v="onbekend"/>
    <s v="nvt"/>
    <x v="1"/>
    <x v="4"/>
    <x v="1"/>
    <x v="1"/>
    <m/>
    <m/>
    <m/>
    <m/>
    <m/>
    <m/>
    <m/>
    <m/>
  </r>
  <r>
    <s v="KN0077"/>
    <s v="Rijn West"/>
    <x v="28"/>
    <s v="NL_09"/>
    <s v="Kreekrestanten Alm &amp; Biesbosch"/>
    <s v="kreek"/>
    <s v="R8"/>
    <m/>
    <s v="001411"/>
    <s v="Onbekend"/>
    <s v="NL09_15"/>
    <s v="NL57_0071"/>
    <s v="NL57_0071"/>
    <s v="stuw"/>
    <x v="0"/>
    <s v="Verbinding Bakkerskil - Bleeke kil"/>
    <s v="beide"/>
    <x v="1"/>
    <s v="onbekend"/>
    <s v="nvt"/>
    <x v="1"/>
    <x v="4"/>
    <x v="1"/>
    <x v="1"/>
    <m/>
    <m/>
    <m/>
    <m/>
    <m/>
    <m/>
    <m/>
    <m/>
  </r>
  <r>
    <s v="KN0078"/>
    <s v="Rijn West"/>
    <x v="28"/>
    <s v="NL_09"/>
    <s v="Kreekrestanten Alm &amp; Biesbosch"/>
    <s v="kreek"/>
    <s v="R8"/>
    <m/>
    <s v="001414"/>
    <s v="Onbekend"/>
    <s v="NL09_15"/>
    <s v="NL57_0071"/>
    <s v="NL57_0071"/>
    <s v="stuw"/>
    <x v="0"/>
    <s v="Verbinding Bakkerskil - Bruine Kil"/>
    <s v="beide"/>
    <x v="1"/>
    <s v="onbekend"/>
    <s v="nvt"/>
    <x v="1"/>
    <x v="4"/>
    <x v="1"/>
    <x v="1"/>
    <m/>
    <m/>
    <m/>
    <m/>
    <m/>
    <m/>
    <m/>
    <m/>
  </r>
  <r>
    <s v="KN0079"/>
    <s v="Rijn West"/>
    <x v="28"/>
    <s v="NL_09"/>
    <s v="Kreekrestanten Alm &amp; Biesbosch"/>
    <s v="kreek"/>
    <s v="R8"/>
    <m/>
    <s v="001457"/>
    <s v="Onbekend"/>
    <s v="NL09_15"/>
    <s v="NL57_0071"/>
    <s v="NL57_0071"/>
    <s v="stuw"/>
    <x v="0"/>
    <s v="Verbinding Bakkerskil - Bleeke kil"/>
    <s v="beide"/>
    <x v="1"/>
    <s v="onbekend"/>
    <s v="nvt"/>
    <x v="1"/>
    <x v="4"/>
    <x v="1"/>
    <x v="1"/>
    <m/>
    <m/>
    <m/>
    <m/>
    <m/>
    <m/>
    <m/>
    <m/>
  </r>
  <r>
    <s v="KN0080"/>
    <s v="Rijn West"/>
    <x v="28"/>
    <s v="NL_09"/>
    <s v="Veenvaarten Overwaard"/>
    <s v="Kanaal"/>
    <s v="M10"/>
    <m/>
    <s v="001469"/>
    <s v="Onbekend"/>
    <s v="NL09_29"/>
    <s v="NL57_0071"/>
    <s v="NL57_0071"/>
    <s v="stuw"/>
    <x v="0"/>
    <s v="Noordelijke polder (Streefkerk zuid)"/>
    <s v="beide"/>
    <x v="1"/>
    <s v="onbekend"/>
    <s v="nvt"/>
    <x v="1"/>
    <x v="4"/>
    <x v="1"/>
    <x v="1"/>
    <m/>
    <m/>
    <m/>
    <m/>
    <m/>
    <m/>
    <m/>
    <m/>
  </r>
  <r>
    <s v="KN0081"/>
    <s v="Rijn West"/>
    <x v="28"/>
    <s v="NL_09"/>
    <s v="NVT"/>
    <s v="overig"/>
    <s v="geen KRW-waterlichaam"/>
    <m/>
    <s v="001487"/>
    <s v="Onbekend"/>
    <s v="geen"/>
    <s v="NL57_0071"/>
    <s v="NL57_0071"/>
    <s v="stuw"/>
    <x v="0"/>
    <s v="Noordelijke polder (Streefkerk zuid)"/>
    <s v="beide"/>
    <x v="1"/>
    <s v="onbekend"/>
    <s v="nvt"/>
    <x v="1"/>
    <x v="4"/>
    <x v="1"/>
    <x v="1"/>
    <m/>
    <m/>
    <m/>
    <m/>
    <m/>
    <m/>
    <m/>
    <m/>
  </r>
  <r>
    <s v="KN0082"/>
    <s v="Rijn West"/>
    <x v="28"/>
    <s v="NL_09"/>
    <s v="Veenvaarten Overwaard"/>
    <s v="Kanaal"/>
    <s v="M10"/>
    <m/>
    <s v="001488"/>
    <s v="Onbekend"/>
    <s v="NL09_29"/>
    <s v="NL57_0071"/>
    <s v="NL57_0071"/>
    <s v="stuw"/>
    <x v="0"/>
    <s v="Noordelijke polder (Streefkerk zuid)"/>
    <s v="beide"/>
    <x v="1"/>
    <s v="onbekend"/>
    <s v="nvt"/>
    <x v="1"/>
    <x v="4"/>
    <x v="1"/>
    <x v="1"/>
    <m/>
    <m/>
    <m/>
    <m/>
    <m/>
    <m/>
    <m/>
    <m/>
  </r>
  <r>
    <s v="KN0083"/>
    <s v="Rijn West"/>
    <x v="28"/>
    <s v="NL_09"/>
    <s v="Veenvaarten Overwaard"/>
    <s v="Kanaal"/>
    <s v="M10"/>
    <m/>
    <s v="001494"/>
    <s v="Onbekend"/>
    <s v="NL09_29"/>
    <s v="NL57_0071"/>
    <s v="NL57_0071"/>
    <s v="stuw"/>
    <x v="0"/>
    <s v="Noordelijke polder (Streefkerk zuid)"/>
    <s v="beide"/>
    <x v="1"/>
    <s v="onbekend"/>
    <s v="nvt"/>
    <x v="1"/>
    <x v="4"/>
    <x v="1"/>
    <x v="1"/>
    <m/>
    <m/>
    <m/>
    <m/>
    <m/>
    <m/>
    <m/>
    <m/>
  </r>
  <r>
    <s v="KN0084"/>
    <s v="Rijn West"/>
    <x v="28"/>
    <s v="NL_09"/>
    <s v="Linge en kanalen Overbetuwe"/>
    <s v="Kanaal"/>
    <s v="M3"/>
    <m/>
    <s v="023232"/>
    <s v="Onbekend"/>
    <s v="NL09_18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085"/>
    <s v="Rijn West"/>
    <x v="28"/>
    <s v="NL_09"/>
    <s v="Linge en kanalen Overbetuwe"/>
    <s v="Kanaal"/>
    <s v="M3"/>
    <m/>
    <s v="023235"/>
    <s v="Onbekend"/>
    <s v="NL09_18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086"/>
    <s v="Rijn West"/>
    <x v="28"/>
    <s v="NL_09"/>
    <s v="Linge en kanalen Overbetuwe"/>
    <s v="Kanaal"/>
    <s v="M3"/>
    <m/>
    <s v="023254"/>
    <s v="Onbekend"/>
    <s v="NL09_18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087"/>
    <s v="Rijn West"/>
    <x v="28"/>
    <s v="NL_09"/>
    <s v="Linge en kanalen Overbetuwe"/>
    <s v="Kanaal"/>
    <s v="M3"/>
    <m/>
    <s v="023283"/>
    <s v="Onbekend"/>
    <s v="NL09_18"/>
    <s v="NL57_0071"/>
    <s v="NL57_0071"/>
    <s v="stuw"/>
    <x v="0"/>
    <s v="onbekend"/>
    <s v="beide"/>
    <x v="1"/>
    <s v="onbekend"/>
    <s v="nvt"/>
    <x v="5"/>
    <x v="4"/>
    <x v="1"/>
    <x v="1"/>
    <m/>
    <m/>
    <m/>
    <m/>
    <m/>
    <m/>
    <m/>
    <m/>
  </r>
  <r>
    <s v="KN0088"/>
    <s v="Rijn West"/>
    <x v="28"/>
    <s v="NL_09"/>
    <s v="Linge en kanalen Overbetuwe"/>
    <s v="Kanaal"/>
    <s v="M3"/>
    <m/>
    <s v="023293"/>
    <s v="Onbekend"/>
    <s v="NL09_18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089"/>
    <s v="Rijn West"/>
    <x v="28"/>
    <s v="NL_09"/>
    <s v="Linge en kanalen Overbetuwe"/>
    <s v="Kanaal"/>
    <s v="M3"/>
    <m/>
    <s v="023319"/>
    <s v="Onbekend"/>
    <s v="NL09_18"/>
    <s v="NL57_0071"/>
    <s v="NL57_0071"/>
    <s v="stuw"/>
    <x v="0"/>
    <s v="Bonte Morgen"/>
    <s v="beide"/>
    <x v="1"/>
    <s v="onbekend"/>
    <s v="nvt"/>
    <x v="1"/>
    <x v="4"/>
    <x v="1"/>
    <x v="1"/>
    <m/>
    <m/>
    <m/>
    <m/>
    <m/>
    <m/>
    <m/>
    <m/>
  </r>
  <r>
    <s v="KN0090"/>
    <s v="Rijn West"/>
    <x v="28"/>
    <s v="NL_09"/>
    <s v="Linge en kanalen Overbetuwe"/>
    <s v="Kanaal"/>
    <s v="M3"/>
    <m/>
    <s v="023323"/>
    <s v="Onbekend"/>
    <s v="NL09_18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091"/>
    <s v="Rijn West"/>
    <x v="28"/>
    <s v="NL_09"/>
    <s v="Linge en kanalen Overbetuwe"/>
    <s v="Kanaal"/>
    <s v="M3"/>
    <m/>
    <s v="023332"/>
    <s v="Onbekend"/>
    <s v="NL09_18"/>
    <s v="NL57_0071"/>
    <s v="NL57_0071"/>
    <s v="stuw"/>
    <x v="0"/>
    <s v="onbekend"/>
    <s v="beide"/>
    <x v="1"/>
    <s v="onbekend"/>
    <s v="nvt"/>
    <x v="5"/>
    <x v="4"/>
    <x v="1"/>
    <x v="1"/>
    <m/>
    <m/>
    <m/>
    <m/>
    <m/>
    <m/>
    <m/>
    <m/>
  </r>
  <r>
    <s v="KN0092"/>
    <s v="Rijn West"/>
    <x v="28"/>
    <s v="NL_09"/>
    <s v="Linge en kanalen Overbetuwe"/>
    <s v="Kanaal"/>
    <s v="M3"/>
    <m/>
    <s v="023362"/>
    <s v="Onbekend"/>
    <s v="NL09_18"/>
    <s v="NL57_0071"/>
    <s v="NL57_0071"/>
    <s v="stuw"/>
    <x v="0"/>
    <s v="onbekend"/>
    <s v="beide"/>
    <x v="1"/>
    <s v="onbekend"/>
    <s v="nvt"/>
    <x v="5"/>
    <x v="4"/>
    <x v="1"/>
    <x v="1"/>
    <m/>
    <m/>
    <m/>
    <m/>
    <m/>
    <m/>
    <m/>
    <m/>
  </r>
  <r>
    <s v="KN0093"/>
    <s v="Rijn West"/>
    <x v="28"/>
    <s v="NL_09"/>
    <s v="Linge en kanalen Overbetuwe"/>
    <s v="Kanaal"/>
    <s v="M3"/>
    <m/>
    <s v="023448"/>
    <s v="Onbekend"/>
    <s v="NL09_18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094"/>
    <s v="Rijn West"/>
    <x v="28"/>
    <s v="NL_09"/>
    <s v="Linge en kanalen Overbetuwe"/>
    <s v="Kanaal"/>
    <s v="M3"/>
    <m/>
    <s v="023478"/>
    <s v="Onbekend"/>
    <s v="NL09_18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095"/>
    <s v="Rijn West"/>
    <x v="28"/>
    <s v="NL_09"/>
    <s v="Linge en kanalen Overbetuwe"/>
    <s v="Kanaal"/>
    <s v="M3"/>
    <m/>
    <s v="023706"/>
    <s v="Onbekend"/>
    <s v="NL09_18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096"/>
    <s v="Rijn West"/>
    <x v="28"/>
    <s v="NL_09"/>
    <s v="Linge"/>
    <s v="Rivier"/>
    <s v="M3"/>
    <m/>
    <s v="023907"/>
    <s v="Onbekend"/>
    <s v="NL09_16"/>
    <s v="NL57_0071"/>
    <s v="NL57_0071"/>
    <s v="stuw"/>
    <x v="0"/>
    <s v="onbekend"/>
    <s v="beide"/>
    <x v="1"/>
    <s v="onbekend"/>
    <s v="nvt"/>
    <x v="5"/>
    <x v="4"/>
    <x v="1"/>
    <x v="1"/>
    <m/>
    <m/>
    <m/>
    <m/>
    <m/>
    <m/>
    <m/>
    <m/>
  </r>
  <r>
    <s v="KN0097"/>
    <s v="Rijn West"/>
    <x v="28"/>
    <s v="NL_09"/>
    <s v="Beken Groesbeek"/>
    <s v="Beek"/>
    <s v="R5"/>
    <m/>
    <s v="024148"/>
    <s v="Onbekend"/>
    <s v="NL09_03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098"/>
    <s v="Rijn West"/>
    <x v="28"/>
    <s v="NL_09"/>
    <s v="Kanalen Bloemers"/>
    <s v="Kanaal"/>
    <s v="M3"/>
    <m/>
    <s v="024182"/>
    <s v="Onbekend"/>
    <s v="NL09_07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099"/>
    <s v="Rijn West"/>
    <x v="28"/>
    <s v="NL_09"/>
    <s v="Kanalen Bloemers"/>
    <s v="Kanaal"/>
    <s v="M3"/>
    <m/>
    <s v="024193"/>
    <s v="Onbekend"/>
    <s v="NL09_07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00"/>
    <s v="Rijn West"/>
    <x v="28"/>
    <s v="NL_09"/>
    <s v="Kanalen Bloemers"/>
    <s v="Kanaal"/>
    <s v="M3"/>
    <m/>
    <s v="024238"/>
    <s v="Onbekend"/>
    <s v="NL09_07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01"/>
    <s v="Rijn West"/>
    <x v="28"/>
    <s v="NL_09"/>
    <s v="Kanalen Bloemers"/>
    <s v="Kanaal"/>
    <s v="M3"/>
    <m/>
    <s v="024239"/>
    <s v="Onbekend"/>
    <s v="NL09_07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02"/>
    <s v="Rijn West"/>
    <x v="28"/>
    <s v="NL_09"/>
    <s v="Kanalen Bloemers"/>
    <s v="Kanaal"/>
    <s v="M3"/>
    <m/>
    <s v="024240"/>
    <s v="Onbekend"/>
    <s v="NL09_07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03"/>
    <s v="Rijn West"/>
    <x v="28"/>
    <s v="NL_09"/>
    <s v="Kanalen Bloemers"/>
    <s v="Kanaal"/>
    <s v="M3"/>
    <m/>
    <s v="024320"/>
    <s v="Onbekend"/>
    <s v="NL09_07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04"/>
    <s v="Rijn West"/>
    <x v="28"/>
    <s v="NL_09"/>
    <s v="Kanalen Bloemers"/>
    <s v="Kanaal"/>
    <s v="M3"/>
    <m/>
    <s v="024339"/>
    <s v="Onbekend"/>
    <s v="NL09_07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05"/>
    <s v="Rijn West"/>
    <x v="28"/>
    <s v="NL_09"/>
    <s v="Kanalen Bloemers"/>
    <s v="Kanaal"/>
    <s v="M3"/>
    <m/>
    <s v="024370"/>
    <s v="Onbekend"/>
    <s v="NL09_07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06"/>
    <s v="Rijn West"/>
    <x v="28"/>
    <s v="NL_09"/>
    <s v="Kanalen Bloemers"/>
    <s v="Kanaal"/>
    <s v="M3"/>
    <m/>
    <s v="024371"/>
    <s v="Onbekend"/>
    <s v="NL09_07"/>
    <s v="NL57_0071"/>
    <s v="NL57_0071"/>
    <s v="stuw"/>
    <x v="0"/>
    <s v="De Oude Verbinding"/>
    <s v="beide"/>
    <x v="1"/>
    <s v="onbekend"/>
    <s v="nvt"/>
    <x v="1"/>
    <x v="4"/>
    <x v="1"/>
    <x v="1"/>
    <m/>
    <m/>
    <m/>
    <m/>
    <m/>
    <m/>
    <m/>
    <m/>
  </r>
  <r>
    <s v="KN0107"/>
    <s v="Rijn West"/>
    <x v="28"/>
    <s v="NL_09"/>
    <s v="Kanalen Bloemers"/>
    <s v="Kanaal"/>
    <s v="M3"/>
    <m/>
    <s v="024374"/>
    <s v="Onbekend"/>
    <s v="NL09_07"/>
    <s v="NL57_0071"/>
    <s v="NL57_0071"/>
    <s v="stuw"/>
    <x v="0"/>
    <s v="CZ Ewijkse Inlaat"/>
    <s v="beide"/>
    <x v="1"/>
    <s v="onbekend"/>
    <s v="nvt"/>
    <x v="1"/>
    <x v="4"/>
    <x v="1"/>
    <x v="1"/>
    <m/>
    <m/>
    <m/>
    <m/>
    <m/>
    <m/>
    <m/>
    <m/>
  </r>
  <r>
    <s v="KN0108"/>
    <s v="Rijn West"/>
    <x v="28"/>
    <s v="NL_09"/>
    <s v="Kanalen Bloemers"/>
    <s v="Kanaal"/>
    <s v="M3"/>
    <m/>
    <s v="024375"/>
    <s v="Onbekend"/>
    <s v="NL09_07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09"/>
    <s v="Rijn West"/>
    <x v="28"/>
    <s v="NL_09"/>
    <s v="Kanalen Bloemers"/>
    <s v="Kanaal"/>
    <s v="M3"/>
    <m/>
    <s v="024376"/>
    <s v="Onbekend"/>
    <s v="NL09_07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10"/>
    <s v="Rijn West"/>
    <x v="28"/>
    <s v="NL_09"/>
    <s v="Kanalen Bloemers"/>
    <s v="Kanaal"/>
    <s v="M3"/>
    <m/>
    <s v="024377"/>
    <s v="Onbekend"/>
    <s v="NL09_07"/>
    <s v="NL57_0071"/>
    <s v="NL57_0071"/>
    <s v="stuw"/>
    <x v="0"/>
    <s v="Oude Wetering"/>
    <s v="beide"/>
    <x v="1"/>
    <s v="onbekend"/>
    <s v="nvt"/>
    <x v="1"/>
    <x v="4"/>
    <x v="1"/>
    <x v="1"/>
    <m/>
    <m/>
    <m/>
    <m/>
    <m/>
    <m/>
    <m/>
    <m/>
  </r>
  <r>
    <s v="KN0111"/>
    <s v="Rijn West"/>
    <x v="28"/>
    <s v="NL_09"/>
    <s v="Kanalen Bommelerwaard West"/>
    <s v="Kanaal"/>
    <s v="M3"/>
    <m/>
    <s v="000989"/>
    <s v="Onbekend"/>
    <s v="NL09_09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12"/>
    <s v="Rijn West"/>
    <x v="28"/>
    <s v="NL_09"/>
    <s v="Kanalen Bommelerwaard West"/>
    <s v="Kanaal"/>
    <s v="M3"/>
    <m/>
    <s v="001066"/>
    <s v="Onbekend"/>
    <s v="NL09_09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13"/>
    <s v="Rijn West"/>
    <x v="28"/>
    <s v="NL_09"/>
    <s v="Kanalen Bommelerwaard West"/>
    <s v="Kanaal"/>
    <s v="M3"/>
    <m/>
    <s v="001073"/>
    <s v="Onbekend"/>
    <s v="NL09_09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14"/>
    <s v="Rijn West"/>
    <x v="28"/>
    <s v="NL_09"/>
    <s v="Kanalen Bommelerwaard West"/>
    <s v="Kanaal"/>
    <s v="M3"/>
    <m/>
    <s v="001075"/>
    <s v="Onbekend"/>
    <s v="NL09_09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15"/>
    <s v="Rijn West"/>
    <x v="28"/>
    <s v="NL_09"/>
    <s v="Kanalen Bommelerwaard West"/>
    <s v="Kanaal"/>
    <s v="M3"/>
    <m/>
    <s v="001077"/>
    <s v="Onbekend"/>
    <s v="NL09_09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16"/>
    <s v="Rijn West"/>
    <x v="28"/>
    <s v="NL_09"/>
    <s v="Kanalen Bommelerwaard West"/>
    <s v="Kanaal"/>
    <s v="M3"/>
    <m/>
    <s v="001090"/>
    <s v="Onbekend"/>
    <s v="NL09_09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17"/>
    <s v="Rijn West"/>
    <x v="28"/>
    <s v="NL_09"/>
    <s v="Linge"/>
    <s v="Rivier"/>
    <s v="M3"/>
    <m/>
    <s v="001202"/>
    <s v="Onbekend"/>
    <s v="NL09_16"/>
    <s v="NL57_0071"/>
    <s v="NL57_0071"/>
    <s v="stuw"/>
    <x v="0"/>
    <s v="onbekend"/>
    <s v="beide"/>
    <x v="1"/>
    <s v="onbekend"/>
    <s v="nvt"/>
    <x v="5"/>
    <x v="4"/>
    <x v="1"/>
    <x v="1"/>
    <m/>
    <m/>
    <m/>
    <m/>
    <m/>
    <m/>
    <m/>
    <m/>
  </r>
  <r>
    <s v="KN0118"/>
    <s v="Rijn West"/>
    <x v="28"/>
    <s v="NL_09"/>
    <s v="Linge"/>
    <s v="Rivier"/>
    <s v="M3"/>
    <m/>
    <s v="001242"/>
    <s v="Onbekend"/>
    <s v="NL09_16"/>
    <s v="NL57_0071"/>
    <s v="NL57_0071"/>
    <s v="stuw"/>
    <x v="0"/>
    <s v="onbekend"/>
    <s v="beide"/>
    <x v="1"/>
    <s v="onbekend"/>
    <s v="nvt"/>
    <x v="5"/>
    <x v="4"/>
    <x v="1"/>
    <x v="1"/>
    <m/>
    <m/>
    <m/>
    <m/>
    <m/>
    <m/>
    <m/>
    <m/>
  </r>
  <r>
    <s v="KN0119"/>
    <s v="Rijn West"/>
    <x v="28"/>
    <s v="NL_09"/>
    <s v="Kanalen Lek &amp; Linge"/>
    <s v="Kanaal"/>
    <s v="M3"/>
    <m/>
    <s v="001262"/>
    <s v="Onbekend"/>
    <s v="NL09_11"/>
    <s v="NL57_0071"/>
    <s v="NL57_0071"/>
    <s v="stuw"/>
    <x v="0"/>
    <s v="stuw Vink"/>
    <s v="beide"/>
    <x v="1"/>
    <s v="onbekend"/>
    <s v="nvt"/>
    <x v="5"/>
    <x v="4"/>
    <x v="1"/>
    <x v="1"/>
    <m/>
    <m/>
    <m/>
    <m/>
    <m/>
    <m/>
    <m/>
    <m/>
  </r>
  <r>
    <s v="KN0120"/>
    <s v="Rijn West"/>
    <x v="28"/>
    <s v="NL_09"/>
    <s v="Kanalen L v Heusden &amp; Altena"/>
    <s v="Kanaal"/>
    <s v="M3"/>
    <m/>
    <s v="001405"/>
    <s v="Onbekend"/>
    <s v="NL09_10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21"/>
    <s v="Rijn West"/>
    <x v="28"/>
    <s v="NL_09"/>
    <s v="Kanalen L v Heusden &amp; Altena"/>
    <s v="Kanaal"/>
    <s v="M3"/>
    <m/>
    <s v="001418"/>
    <s v="Onbekend"/>
    <s v="NL09_10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22"/>
    <s v="Rijn West"/>
    <x v="28"/>
    <s v="NL_09"/>
    <s v="Kanalen L v Heusden &amp; Altena"/>
    <s v="Kanaal"/>
    <s v="M3"/>
    <m/>
    <s v="001458"/>
    <s v="Onbekend"/>
    <s v="NL09_10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23"/>
    <s v="Rijn West"/>
    <x v="28"/>
    <s v="NL_09"/>
    <s v="Veenvaarten Overwaard"/>
    <s v="Kanaal"/>
    <s v="M10"/>
    <m/>
    <s v="001471"/>
    <s v="Onbekend"/>
    <s v="NL09_29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24"/>
    <s v="Rijn West"/>
    <x v="28"/>
    <s v="NL_09"/>
    <s v="Kreekrestanten Alm &amp; Biesbosch"/>
    <s v="kreek"/>
    <s v="R8"/>
    <m/>
    <s v="012048"/>
    <s v="Onbekend"/>
    <s v="NL09_15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25"/>
    <s v="Rijn West"/>
    <x v="28"/>
    <s v="NL_09"/>
    <s v="Beken Groesbeek"/>
    <s v="Beek"/>
    <s v="R5"/>
    <m/>
    <s v="St03"/>
    <s v="Onbekend"/>
    <s v="NL09_03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26"/>
    <s v="Rijn West"/>
    <x v="28"/>
    <s v="NL_09"/>
    <s v="Beken Groesbeek"/>
    <s v="Beek"/>
    <s v="R5"/>
    <m/>
    <s v="St04"/>
    <s v="Onbekend"/>
    <s v="NL09_03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27"/>
    <s v="Rijn West"/>
    <x v="28"/>
    <s v="NL_09"/>
    <s v="Linge en kanalen Overbetuwe"/>
    <s v="Kanaal"/>
    <s v="M3"/>
    <m/>
    <s v="023249"/>
    <s v="Onbekend"/>
    <s v="NL09_18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28"/>
    <s v="Rijn West"/>
    <x v="28"/>
    <s v="NL_09"/>
    <s v="Beken Groesbeek"/>
    <s v="Beek"/>
    <s v="R5"/>
    <m/>
    <s v="024147"/>
    <s v="Onbekend"/>
    <s v="NL09_03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29"/>
    <s v="Rijn West"/>
    <x v="28"/>
    <s v="NL_09"/>
    <s v="Linge"/>
    <s v="Rivier"/>
    <s v="M3"/>
    <m/>
    <s v="St02"/>
    <s v="Onbekend"/>
    <s v="NL09_16"/>
    <s v="NL57_0071"/>
    <s v="NL57_0071"/>
    <s v="stuw"/>
    <x v="0"/>
    <s v="onbekend"/>
    <s v="beide"/>
    <x v="1"/>
    <s v="onbekend"/>
    <s v="nvt"/>
    <x v="1"/>
    <x v="4"/>
    <x v="1"/>
    <x v="1"/>
    <m/>
    <m/>
    <m/>
    <m/>
    <m/>
    <m/>
    <m/>
    <m/>
  </r>
  <r>
    <s v="KN0130"/>
    <s v="Rijn West"/>
    <x v="28"/>
    <s v="NL_09"/>
    <s v="Sloten Nederbetuwe"/>
    <s v="sloot"/>
    <s v="M1a"/>
    <m/>
    <s v="023874"/>
    <s v="Onbekend"/>
    <s v="NL09_25"/>
    <s v="NL57_0071"/>
    <s v="NL57_0071"/>
    <s v="stuw"/>
    <x v="0"/>
    <s v="onbekend"/>
    <s v="beide"/>
    <x v="1"/>
    <s v="onbekend"/>
    <s v="nvt"/>
    <x v="5"/>
    <x v="4"/>
    <x v="1"/>
    <x v="1"/>
    <m/>
    <m/>
    <m/>
    <m/>
    <m/>
    <m/>
    <m/>
    <m/>
  </r>
  <r>
    <s v="KN0581"/>
    <s v="Rijn West"/>
    <x v="29"/>
    <s v="NL_13"/>
    <s v="Langeraarse Plassen"/>
    <s v="Meer"/>
    <s v="M27"/>
    <s v="M7b"/>
    <s v="OR-4.05-1.1"/>
    <s v="NL_13_0002"/>
    <s v="NL13_12"/>
    <n v="108051"/>
    <n v="466717"/>
    <s v="gemaal"/>
    <x v="1"/>
    <s v="gemaal N&amp;G polder (Smidskade)"/>
    <s v="beide"/>
    <x v="0"/>
    <s v="visvriendelijke pomp en opvangbak met vrijverval"/>
    <s v="opvangbak met leegloopleiding + visvriendelijke pomp"/>
    <x v="3"/>
    <x v="0"/>
    <x v="2"/>
    <x v="2"/>
    <m/>
    <m/>
    <m/>
    <m/>
    <m/>
    <m/>
    <m/>
    <m/>
  </r>
  <r>
    <s v="KN0582"/>
    <s v="Rijn West"/>
    <x v="29"/>
    <s v="NL_13"/>
    <s v="Amstelveense Poel"/>
    <s v="Meer"/>
    <s v="M27"/>
    <s v="M20"/>
    <s v="GH91.304"/>
    <s v="NL_13_0003"/>
    <s v="NL13_13"/>
    <n v="117974"/>
    <n v="482547"/>
    <s v="gemaal"/>
    <x v="1"/>
    <s v="gemaal B.B. polder"/>
    <s v="beide"/>
    <x v="1"/>
    <s v="onbekend"/>
    <s v="nvt"/>
    <x v="1"/>
    <x v="4"/>
    <x v="1"/>
    <x v="1"/>
    <m/>
    <m/>
    <m/>
    <m/>
    <m/>
    <m/>
    <m/>
    <m/>
  </r>
  <r>
    <s v="KN0583"/>
    <s v="Rijn West"/>
    <x v="29"/>
    <s v="NL_13"/>
    <s v="Spaarne, Mooie Nel en Liede"/>
    <s v="Meer"/>
    <s v="M30"/>
    <s v="eerst Zijkanaal M7b daarna Noordzeekanaal"/>
    <s v="RL-DNR-002"/>
    <s v="NL_13_0004"/>
    <s v="NL13_16"/>
    <n v="106491"/>
    <n v="491702.95400000003"/>
    <s v="gemaal"/>
    <x v="1"/>
    <s v="boezemgemaal Spaarndam"/>
    <s v="stroomopwaarts"/>
    <x v="1"/>
    <s v="onbekend"/>
    <s v="nvt"/>
    <x v="1"/>
    <x v="1"/>
    <x v="1"/>
    <x v="1"/>
    <m/>
    <m/>
    <m/>
    <m/>
    <m/>
    <m/>
    <m/>
    <m/>
  </r>
  <r>
    <s v="KN0586"/>
    <s v="Rijn West"/>
    <x v="29"/>
    <s v="NL_13"/>
    <s v="Nieuwkoopse Plassen"/>
    <s v="Meer"/>
    <s v="M27"/>
    <s v="eerst stukje kleiner water M10 later Oude Rijn M7b"/>
    <s v="OR-4.10-1.1"/>
    <s v="NL_13_0007"/>
    <s v="NL13_20"/>
    <n v="110785.852"/>
    <n v="458030.565"/>
    <s v="gemaal"/>
    <x v="1"/>
    <s v="gemaal Ziende sluis"/>
    <s v="stroomopwaarts"/>
    <x v="0"/>
    <s v="lokstroom met opvangbak en vrij verval"/>
    <s v="opvangbak met leegloopleiding"/>
    <x v="3"/>
    <x v="4"/>
    <x v="2"/>
    <x v="3"/>
    <m/>
    <m/>
    <m/>
    <m/>
    <m/>
    <m/>
    <m/>
    <m/>
  </r>
  <r>
    <s v="KN0600"/>
    <s v="Rijn West"/>
    <x v="29"/>
    <s v="NL_13"/>
    <s v="Vaart Houtrakpolder"/>
    <s v="Kanaal"/>
    <s v="M30"/>
    <s v="Noordzeekanaal"/>
    <s v="GH-91.146"/>
    <s v="NL_13_0021"/>
    <s v="NL13_31"/>
    <n v="110952.24400000001"/>
    <n v="493735.85"/>
    <s v="gemaal"/>
    <x v="1"/>
    <s v="gemaal Houtrak"/>
    <s v="beide"/>
    <x v="1"/>
    <s v="onbekend"/>
    <s v="nvt"/>
    <x v="1"/>
    <x v="0"/>
    <x v="1"/>
    <x v="1"/>
    <m/>
    <m/>
    <m/>
    <m/>
    <m/>
    <m/>
    <m/>
    <m/>
  </r>
  <r>
    <s v="KN0604"/>
    <s v="Rijn West"/>
    <x v="29"/>
    <s v="NL_13"/>
    <s v="Gouwe en oostelijk deel Oude Rijn"/>
    <s v="Kanaal"/>
    <s v="M7"/>
    <s v="RWS: Hollandse Ijssel"/>
    <s v="RL-DZU-001"/>
    <s v="NL_13_0025"/>
    <s v="NL13_38"/>
    <n v="107516.80899999999"/>
    <n v="445813.136"/>
    <s v="gemaal"/>
    <x v="1"/>
    <s v="boezemgemaal Gouda"/>
    <s v="beide"/>
    <x v="1"/>
    <s v="visvriendelijke pomp en rinket in inlaatschuif"/>
    <s v="visinlaat + visvriendelijke pomp"/>
    <x v="0"/>
    <x v="0"/>
    <x v="1"/>
    <x v="1"/>
    <m/>
    <m/>
    <m/>
    <m/>
    <m/>
    <m/>
    <m/>
    <m/>
  </r>
  <r>
    <s v="KN0605"/>
    <s v="Rijn West"/>
    <x v="29"/>
    <s v="NL_13"/>
    <s v="Vliet, Rijn-Schiekanaal, Oude Rijn tot uitwatering Katwijk"/>
    <s v="Kanaal"/>
    <s v="M7"/>
    <s v="RWS: Noordzee"/>
    <s v="RL-DMI-001"/>
    <s v="NL_13_0026"/>
    <s v="NL13_39"/>
    <n v="87950.816999999995"/>
    <n v="469290.32"/>
    <s v="gemaal"/>
    <x v="1"/>
    <s v="boezemgemaal Katwijk"/>
    <s v="beide"/>
    <x v="0"/>
    <s v="visvriendelijke pomp en by-pass"/>
    <s v="bypass + visvriendelijke pomp"/>
    <x v="3"/>
    <x v="0"/>
    <x v="2"/>
    <x v="2"/>
    <m/>
    <m/>
    <m/>
    <m/>
    <m/>
    <m/>
    <m/>
    <m/>
  </r>
  <r>
    <s v="KN0606"/>
    <s v="Rijn West"/>
    <x v="29"/>
    <s v="NL_13"/>
    <s v="Noordelijk deel Ringvaart Haarlemmermeer"/>
    <s v="Kanaal"/>
    <s v="M30"/>
    <s v="RWS: noordzeekanaal"/>
    <s v="RL-DNR-001"/>
    <s v="NL_13_0027"/>
    <s v="NL13_42"/>
    <n v="113029.264"/>
    <n v="489578.21799999999"/>
    <s v="gemaal"/>
    <x v="1"/>
    <s v="boezemgemaal Halfweg"/>
    <s v="beide"/>
    <x v="0"/>
    <s v="buisvijzel en opvangbak voor vrij verval"/>
    <s v="opvangbak met visvriendelijke vijzel"/>
    <x v="0"/>
    <x v="0"/>
    <x v="2"/>
    <x v="2"/>
    <m/>
    <m/>
    <m/>
    <m/>
    <m/>
    <m/>
    <m/>
    <m/>
  </r>
  <r>
    <m/>
    <s v="Rijn West"/>
    <x v="29"/>
    <s v="NL_13"/>
    <s v="Gouwe"/>
    <s v="Kanaal"/>
    <s v="M7b"/>
    <m/>
    <s v="433-054-00002"/>
    <m/>
    <m/>
    <n v="107372"/>
    <n v="446134"/>
    <s v="Sluis"/>
    <x v="3"/>
    <s v="Julianasluis"/>
    <s v="beide richtingen"/>
    <x v="1"/>
    <s v="aangepast sluisbeheer"/>
    <s v="aangepast beheer schutsluis"/>
    <x v="1"/>
    <x v="1"/>
    <x v="1"/>
    <x v="1"/>
    <m/>
    <m/>
    <m/>
    <m/>
    <m/>
    <m/>
    <m/>
    <m/>
  </r>
  <r>
    <m/>
    <s v="Rijn West"/>
    <x v="29"/>
    <s v="NL_13"/>
    <s v="Rijn-Schiekanaal"/>
    <s v="Kanaal"/>
    <s v="M7b"/>
    <m/>
    <s v="000-054-00006"/>
    <m/>
    <m/>
    <n v="87182"/>
    <n v="455108"/>
    <s v="Sluis"/>
    <x v="3"/>
    <s v="Sluis Leidschendam"/>
    <s v="beide richtingen"/>
    <x v="1"/>
    <s v="aangepast sluisbeheer"/>
    <s v="aangepast beheer schutsluis"/>
    <x v="1"/>
    <x v="1"/>
    <x v="1"/>
    <x v="1"/>
    <m/>
    <m/>
    <m/>
    <m/>
    <m/>
    <m/>
    <m/>
    <m/>
  </r>
  <r>
    <m/>
    <s v="Rijn West"/>
    <x v="29"/>
    <s v="NL_13"/>
    <s v="Nieuwe Meer"/>
    <s v="Kanaal"/>
    <s v="M20"/>
    <m/>
    <s v="462-054-00003"/>
    <m/>
    <m/>
    <n v="118167"/>
    <n v="483583"/>
    <s v="Sluis"/>
    <x v="3"/>
    <s v="Nieuwe meer sluis"/>
    <s v="beide richtingen"/>
    <x v="1"/>
    <s v="aangepast sluisbeheer"/>
    <s v="aangepast beheer schutsluis"/>
    <x v="1"/>
    <x v="1"/>
    <x v="1"/>
    <x v="1"/>
    <m/>
    <m/>
    <m/>
    <m/>
    <m/>
    <m/>
    <m/>
    <m/>
  </r>
  <r>
    <m/>
    <s v="Rijn West"/>
    <x v="29"/>
    <s v="NL_13"/>
    <s v="Oude Rijn"/>
    <s v="Kanaal"/>
    <s v="M7b"/>
    <m/>
    <s v="000-054-00005"/>
    <m/>
    <m/>
    <n v="111154"/>
    <n v="455366"/>
    <s v="sluis"/>
    <x v="3"/>
    <s v="Sluis Bodegraven"/>
    <s v="beide richtingen"/>
    <x v="1"/>
    <s v="aangepast sluisbeheer"/>
    <s v="aangepast beheer schutsluis"/>
    <x v="1"/>
    <x v="1"/>
    <x v="1"/>
    <x v="1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4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A3:P35" firstHeaderRow="1" firstDataRow="2" firstDataCol="1"/>
  <pivotFields count="32">
    <pivotField showAll="0"/>
    <pivotField showAll="0"/>
    <pivotField axis="axisRow" showAll="0">
      <items count="31">
        <item x="15"/>
        <item x="3"/>
        <item x="2"/>
        <item x="21"/>
        <item x="14"/>
        <item x="29"/>
        <item x="16"/>
        <item x="18"/>
        <item x="26"/>
        <item x="9"/>
        <item x="8"/>
        <item x="17"/>
        <item x="19"/>
        <item x="10"/>
        <item x="6"/>
        <item x="5"/>
        <item x="4"/>
        <item x="1"/>
        <item x="0"/>
        <item x="20"/>
        <item x="25"/>
        <item x="23"/>
        <item x="11"/>
        <item x="28"/>
        <item x="27"/>
        <item x="13"/>
        <item x="22"/>
        <item x="24"/>
        <item x="7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5">
        <item x="8"/>
        <item x="7"/>
        <item x="5"/>
        <item x="1"/>
        <item x="4"/>
        <item x="13"/>
        <item x="6"/>
        <item x="3"/>
        <item x="2"/>
        <item x="0"/>
        <item x="11"/>
        <item x="9"/>
        <item x="10"/>
        <item x="12"/>
        <item t="default"/>
      </items>
    </pivotField>
    <pivotField showAll="0"/>
    <pivotField showAll="0"/>
    <pivotField dataField="1" multipleItemSelectionAllowed="1" showAll="0">
      <items count="4">
        <item x="0"/>
        <item x="1"/>
        <item x="2"/>
        <item t="default"/>
      </items>
    </pivotField>
    <pivotField showAll="0"/>
    <pivotField showAll="0"/>
    <pivotField showAll="0">
      <items count="7">
        <item x="3"/>
        <item x="0"/>
        <item x="1"/>
        <item x="4"/>
        <item x="5"/>
        <item x="2"/>
        <item t="default"/>
      </items>
    </pivotField>
    <pivotField showAll="0">
      <items count="6">
        <item x="0"/>
        <item x="3"/>
        <item x="1"/>
        <item x="2"/>
        <item x="4"/>
        <item t="default"/>
      </items>
    </pivotField>
    <pivotField multipleItemSelectionAllowed="1" showAll="0">
      <items count="6">
        <item x="4"/>
        <item x="2"/>
        <item x="0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14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Aantal van voorziening (oplossing) geinstalleerd" fld="17" subtotal="count" baseField="0" baseItem="0" numFmtId="1"/>
  </dataFields>
  <formats count="4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topLeftCell="D19" workbookViewId="0">
      <selection activeCell="A3" sqref="A3:P35"/>
    </sheetView>
  </sheetViews>
  <sheetFormatPr baseColWidth="10" defaultColWidth="8.83203125" defaultRowHeight="15" x14ac:dyDescent="0"/>
  <cols>
    <col min="1" max="1" width="47.5" customWidth="1"/>
    <col min="2" max="2" width="13.1640625" style="235" customWidth="1"/>
    <col min="3" max="3" width="47" customWidth="1"/>
    <col min="4" max="4" width="6.1640625" customWidth="1"/>
    <col min="5" max="5" width="6.83203125" customWidth="1"/>
    <col min="6" max="6" width="5.6640625" customWidth="1"/>
    <col min="7" max="7" width="9" customWidth="1"/>
    <col min="8" max="8" width="9.33203125" customWidth="1"/>
    <col min="9" max="9" width="9.1640625" customWidth="1"/>
    <col min="10" max="10" width="8.1640625" customWidth="1"/>
    <col min="11" max="11" width="4.83203125" customWidth="1"/>
    <col min="12" max="12" width="9.6640625" customWidth="1"/>
    <col min="13" max="13" width="7.83203125" customWidth="1"/>
    <col min="14" max="14" width="11" customWidth="1"/>
    <col min="15" max="15" width="4" customWidth="1"/>
    <col min="16" max="16" width="9.6640625" customWidth="1"/>
    <col min="17" max="17" width="33.83203125" customWidth="1"/>
    <col min="18" max="18" width="50.1640625" customWidth="1"/>
    <col min="19" max="19" width="27.83203125" customWidth="1"/>
    <col min="20" max="20" width="50.1640625" customWidth="1"/>
    <col min="21" max="21" width="27.83203125" customWidth="1"/>
    <col min="22" max="22" width="50.1640625" customWidth="1"/>
    <col min="23" max="23" width="27.83203125" customWidth="1"/>
    <col min="24" max="24" width="50.1640625" customWidth="1"/>
    <col min="25" max="25" width="27.83203125" customWidth="1"/>
    <col min="26" max="26" width="53.83203125" customWidth="1"/>
    <col min="27" max="27" width="31.6640625" customWidth="1"/>
    <col min="28" max="28" width="50.1640625" customWidth="1"/>
    <col min="29" max="29" width="27.83203125" customWidth="1"/>
    <col min="30" max="30" width="59.33203125" customWidth="1"/>
    <col min="31" max="31" width="37" customWidth="1"/>
    <col min="32" max="32" width="50.1640625" customWidth="1"/>
    <col min="33" max="33" width="27.83203125" customWidth="1"/>
    <col min="34" max="34" width="50.1640625" customWidth="1"/>
    <col min="35" max="35" width="27.83203125" customWidth="1"/>
    <col min="36" max="36" width="55.33203125" customWidth="1"/>
    <col min="37" max="37" width="33.1640625" customWidth="1"/>
    <col min="38" max="38" width="56.1640625" customWidth="1"/>
    <col min="39" max="39" width="33.83203125" customWidth="1"/>
    <col min="40" max="40" width="19.6640625" customWidth="1"/>
    <col min="41" max="41" width="10.6640625" customWidth="1"/>
    <col min="42" max="42" width="6.83203125" customWidth="1"/>
    <col min="43" max="43" width="7.83203125" customWidth="1"/>
    <col min="44" max="44" width="27.6640625" customWidth="1"/>
    <col min="45" max="45" width="27.1640625" customWidth="1"/>
    <col min="46" max="46" width="44.6640625" customWidth="1"/>
    <col min="47" max="47" width="53.6640625" customWidth="1"/>
    <col min="48" max="48" width="5.6640625" customWidth="1"/>
    <col min="49" max="49" width="15.33203125" customWidth="1"/>
    <col min="50" max="50" width="6.83203125" customWidth="1"/>
    <col min="51" max="51" width="26.5" customWidth="1"/>
    <col min="52" max="52" width="21.33203125" customWidth="1"/>
    <col min="53" max="53" width="18.33203125" customWidth="1"/>
    <col min="54" max="54" width="17.6640625" customWidth="1"/>
    <col min="55" max="55" width="8.83203125" customWidth="1"/>
    <col min="56" max="56" width="9.6640625" customWidth="1"/>
    <col min="57" max="57" width="17.6640625" customWidth="1"/>
    <col min="58" max="58" width="8.83203125" customWidth="1"/>
    <col min="59" max="59" width="28.33203125" bestFit="1" customWidth="1"/>
    <col min="60" max="60" width="9.6640625" bestFit="1" customWidth="1"/>
    <col min="61" max="61" width="3.6640625" customWidth="1"/>
    <col min="62" max="62" width="9.33203125" customWidth="1"/>
    <col min="63" max="63" width="14.33203125" bestFit="1" customWidth="1"/>
    <col min="64" max="64" width="19.6640625" bestFit="1" customWidth="1"/>
    <col min="65" max="65" width="10.6640625" bestFit="1" customWidth="1"/>
    <col min="66" max="66" width="6.83203125" customWidth="1"/>
    <col min="67" max="67" width="7.83203125" customWidth="1"/>
    <col min="68" max="68" width="6.83203125" customWidth="1"/>
    <col min="69" max="69" width="18.33203125" bestFit="1" customWidth="1"/>
    <col min="70" max="70" width="9.83203125" bestFit="1" customWidth="1"/>
    <col min="71" max="71" width="12.83203125" bestFit="1" customWidth="1"/>
    <col min="72" max="72" width="7.1640625" customWidth="1"/>
    <col min="73" max="73" width="26.83203125" bestFit="1" customWidth="1"/>
    <col min="74" max="74" width="22" bestFit="1" customWidth="1"/>
    <col min="75" max="75" width="42.5" bestFit="1" customWidth="1"/>
    <col min="76" max="76" width="24.83203125" bestFit="1" customWidth="1"/>
    <col min="77" max="77" width="20.6640625" bestFit="1" customWidth="1"/>
    <col min="78" max="78" width="13.6640625" bestFit="1" customWidth="1"/>
    <col min="79" max="79" width="30.33203125" bestFit="1" customWidth="1"/>
    <col min="80" max="80" width="6.6640625" customWidth="1"/>
    <col min="81" max="81" width="7.33203125" customWidth="1"/>
    <col min="82" max="82" width="15.33203125" bestFit="1" customWidth="1"/>
    <col min="83" max="83" width="14.33203125" bestFit="1" customWidth="1"/>
    <col min="84" max="84" width="34.1640625" bestFit="1" customWidth="1"/>
    <col min="85" max="85" width="19.1640625" bestFit="1" customWidth="1"/>
    <col min="86" max="86" width="26.1640625" bestFit="1" customWidth="1"/>
    <col min="87" max="87" width="45.83203125" bestFit="1" customWidth="1"/>
    <col min="88" max="88" width="9.5" bestFit="1" customWidth="1"/>
    <col min="89" max="89" width="3.6640625" customWidth="1"/>
    <col min="90" max="90" width="9.33203125" bestFit="1" customWidth="1"/>
    <col min="91" max="91" width="19.5" bestFit="1" customWidth="1"/>
    <col min="92" max="92" width="14.33203125" bestFit="1" customWidth="1"/>
    <col min="93" max="93" width="19.6640625" bestFit="1" customWidth="1"/>
    <col min="94" max="94" width="7.83203125" customWidth="1"/>
    <col min="95" max="95" width="44.6640625" bestFit="1" customWidth="1"/>
    <col min="96" max="96" width="5.6640625" customWidth="1"/>
    <col min="97" max="97" width="6.83203125" customWidth="1"/>
    <col min="98" max="98" width="26.5" bestFit="1" customWidth="1"/>
    <col min="99" max="99" width="21.33203125" bestFit="1" customWidth="1"/>
    <col min="100" max="100" width="18.33203125" bestFit="1" customWidth="1"/>
    <col min="101" max="101" width="8.83203125" bestFit="1" customWidth="1"/>
    <col min="102" max="102" width="15.1640625" bestFit="1" customWidth="1"/>
    <col min="103" max="103" width="9.6640625" bestFit="1" customWidth="1"/>
  </cols>
  <sheetData>
    <row r="1" spans="1:16">
      <c r="B1"/>
    </row>
    <row r="3" spans="1:16">
      <c r="A3" s="78" t="s">
        <v>9970</v>
      </c>
      <c r="B3" s="78" t="s">
        <v>9911</v>
      </c>
    </row>
    <row r="4" spans="1:16">
      <c r="A4" s="78" t="s">
        <v>9805</v>
      </c>
      <c r="B4" t="s">
        <v>8907</v>
      </c>
      <c r="C4" t="s">
        <v>9891</v>
      </c>
      <c r="D4" t="s">
        <v>926</v>
      </c>
      <c r="E4" t="s">
        <v>861</v>
      </c>
      <c r="F4" t="s">
        <v>949</v>
      </c>
      <c r="G4" t="s">
        <v>9070</v>
      </c>
      <c r="H4" t="s">
        <v>46</v>
      </c>
      <c r="I4" t="s">
        <v>1702</v>
      </c>
      <c r="J4" t="s">
        <v>931</v>
      </c>
      <c r="K4" t="s">
        <v>675</v>
      </c>
      <c r="L4" t="s">
        <v>477</v>
      </c>
      <c r="M4" t="s">
        <v>9896</v>
      </c>
      <c r="N4" t="s">
        <v>2107</v>
      </c>
      <c r="O4" t="s">
        <v>9897</v>
      </c>
      <c r="P4" t="s">
        <v>9806</v>
      </c>
    </row>
    <row r="5" spans="1:16">
      <c r="A5" s="79" t="s">
        <v>5589</v>
      </c>
      <c r="B5" s="236"/>
      <c r="C5" s="236"/>
      <c r="D5" s="236"/>
      <c r="E5" s="236">
        <v>19</v>
      </c>
      <c r="F5" s="236">
        <v>3</v>
      </c>
      <c r="G5" s="236"/>
      <c r="H5" s="236"/>
      <c r="I5" s="236">
        <v>5</v>
      </c>
      <c r="J5" s="236">
        <v>1</v>
      </c>
      <c r="K5" s="236">
        <v>1</v>
      </c>
      <c r="L5" s="236"/>
      <c r="M5" s="236"/>
      <c r="N5" s="236"/>
      <c r="O5" s="236"/>
      <c r="P5" s="236">
        <v>29</v>
      </c>
    </row>
    <row r="6" spans="1:16">
      <c r="A6" s="79" t="s">
        <v>1197</v>
      </c>
      <c r="B6" s="236"/>
      <c r="C6" s="236">
        <v>1</v>
      </c>
      <c r="D6" s="236">
        <v>1</v>
      </c>
      <c r="E6" s="236">
        <v>23</v>
      </c>
      <c r="F6" s="236">
        <v>7</v>
      </c>
      <c r="G6" s="236"/>
      <c r="H6" s="236">
        <v>1</v>
      </c>
      <c r="I6" s="236"/>
      <c r="J6" s="236"/>
      <c r="K6" s="236">
        <v>28</v>
      </c>
      <c r="L6" s="236"/>
      <c r="M6" s="236"/>
      <c r="N6" s="236"/>
      <c r="O6" s="236"/>
      <c r="P6" s="236">
        <v>61</v>
      </c>
    </row>
    <row r="7" spans="1:16">
      <c r="A7" s="79" t="s">
        <v>849</v>
      </c>
      <c r="B7" s="236"/>
      <c r="C7" s="236"/>
      <c r="D7" s="236">
        <v>7</v>
      </c>
      <c r="E7" s="236">
        <v>29</v>
      </c>
      <c r="F7" s="236">
        <v>3</v>
      </c>
      <c r="G7" s="236"/>
      <c r="H7" s="236">
        <v>1</v>
      </c>
      <c r="I7" s="236">
        <v>22</v>
      </c>
      <c r="J7" s="236">
        <v>1</v>
      </c>
      <c r="K7" s="236">
        <v>13</v>
      </c>
      <c r="L7" s="236"/>
      <c r="M7" s="236"/>
      <c r="N7" s="236"/>
      <c r="O7" s="236"/>
      <c r="P7" s="236">
        <v>76</v>
      </c>
    </row>
    <row r="8" spans="1:16">
      <c r="A8" s="79" t="s">
        <v>6060</v>
      </c>
      <c r="B8" s="236"/>
      <c r="C8" s="236"/>
      <c r="D8" s="236"/>
      <c r="E8" s="236">
        <v>13</v>
      </c>
      <c r="F8" s="236">
        <v>4</v>
      </c>
      <c r="G8" s="236"/>
      <c r="H8" s="236"/>
      <c r="I8" s="236">
        <v>2</v>
      </c>
      <c r="J8" s="236">
        <v>1</v>
      </c>
      <c r="K8" s="236">
        <v>2</v>
      </c>
      <c r="L8" s="236"/>
      <c r="M8" s="236"/>
      <c r="N8" s="236"/>
      <c r="O8" s="236"/>
      <c r="P8" s="236">
        <v>22</v>
      </c>
    </row>
    <row r="9" spans="1:16">
      <c r="A9" s="79" t="s">
        <v>5475</v>
      </c>
      <c r="B9" s="236"/>
      <c r="C9" s="236"/>
      <c r="D9" s="236"/>
      <c r="E9" s="236">
        <v>28</v>
      </c>
      <c r="F9" s="236">
        <v>1</v>
      </c>
      <c r="G9" s="236"/>
      <c r="H9" s="236"/>
      <c r="I9" s="236"/>
      <c r="J9" s="236"/>
      <c r="K9" s="236">
        <v>1</v>
      </c>
      <c r="L9" s="236"/>
      <c r="M9" s="236"/>
      <c r="N9" s="236"/>
      <c r="O9" s="236"/>
      <c r="P9" s="236">
        <v>30</v>
      </c>
    </row>
    <row r="10" spans="1:16">
      <c r="A10" s="79" t="s">
        <v>9798</v>
      </c>
      <c r="B10" s="236"/>
      <c r="C10" s="236"/>
      <c r="D10" s="236"/>
      <c r="E10" s="236">
        <v>8</v>
      </c>
      <c r="F10" s="236"/>
      <c r="G10" s="236"/>
      <c r="H10" s="236"/>
      <c r="I10" s="236">
        <v>4</v>
      </c>
      <c r="J10" s="236"/>
      <c r="K10" s="236"/>
      <c r="L10" s="236"/>
      <c r="M10" s="236"/>
      <c r="N10" s="236"/>
      <c r="O10" s="236"/>
      <c r="P10" s="236">
        <v>12</v>
      </c>
    </row>
    <row r="11" spans="1:16">
      <c r="A11" s="79" t="s">
        <v>8732</v>
      </c>
      <c r="B11" s="236"/>
      <c r="C11" s="236"/>
      <c r="D11" s="236">
        <v>1</v>
      </c>
      <c r="E11" s="236"/>
      <c r="F11" s="236"/>
      <c r="G11" s="236"/>
      <c r="H11" s="236"/>
      <c r="I11" s="236">
        <v>6</v>
      </c>
      <c r="J11" s="236">
        <v>1</v>
      </c>
      <c r="K11" s="236"/>
      <c r="L11" s="236"/>
      <c r="M11" s="236"/>
      <c r="N11" s="236"/>
      <c r="O11" s="236"/>
      <c r="P11" s="236">
        <v>8</v>
      </c>
    </row>
    <row r="12" spans="1:16">
      <c r="A12" s="79" t="s">
        <v>5819</v>
      </c>
      <c r="B12" s="236"/>
      <c r="C12" s="236"/>
      <c r="D12" s="236"/>
      <c r="E12" s="236"/>
      <c r="F12" s="236"/>
      <c r="G12" s="236"/>
      <c r="H12" s="236"/>
      <c r="I12" s="236">
        <v>8</v>
      </c>
      <c r="J12" s="236"/>
      <c r="K12" s="236"/>
      <c r="L12" s="236"/>
      <c r="M12" s="236"/>
      <c r="N12" s="236"/>
      <c r="O12" s="236"/>
      <c r="P12" s="236">
        <v>8</v>
      </c>
    </row>
    <row r="13" spans="1:16">
      <c r="A13" s="79" t="s">
        <v>8745</v>
      </c>
      <c r="B13" s="236"/>
      <c r="C13" s="236"/>
      <c r="D13" s="236"/>
      <c r="E13" s="236"/>
      <c r="F13" s="236"/>
      <c r="G13" s="236"/>
      <c r="H13" s="236"/>
      <c r="I13" s="236">
        <v>14</v>
      </c>
      <c r="J13" s="236"/>
      <c r="K13" s="236">
        <v>7</v>
      </c>
      <c r="L13" s="236"/>
      <c r="M13" s="236"/>
      <c r="N13" s="236"/>
      <c r="O13" s="236">
        <v>2</v>
      </c>
      <c r="P13" s="236">
        <v>23</v>
      </c>
    </row>
    <row r="14" spans="1:16">
      <c r="A14" s="79" t="s">
        <v>3055</v>
      </c>
      <c r="B14" s="236"/>
      <c r="C14" s="236">
        <v>3</v>
      </c>
      <c r="D14" s="236"/>
      <c r="E14" s="236"/>
      <c r="F14" s="236"/>
      <c r="G14" s="236"/>
      <c r="H14" s="236"/>
      <c r="I14" s="236">
        <v>6</v>
      </c>
      <c r="J14" s="236"/>
      <c r="K14" s="236">
        <v>3</v>
      </c>
      <c r="L14" s="236"/>
      <c r="M14" s="236"/>
      <c r="N14" s="236"/>
      <c r="O14" s="236">
        <v>2</v>
      </c>
      <c r="P14" s="236">
        <v>14</v>
      </c>
    </row>
    <row r="15" spans="1:16">
      <c r="A15" s="79" t="s">
        <v>3035</v>
      </c>
      <c r="B15" s="236"/>
      <c r="C15" s="236"/>
      <c r="D15" s="236"/>
      <c r="E15" s="236"/>
      <c r="F15" s="236"/>
      <c r="G15" s="236"/>
      <c r="H15" s="236"/>
      <c r="I15" s="236">
        <v>6</v>
      </c>
      <c r="J15" s="236"/>
      <c r="K15" s="236"/>
      <c r="L15" s="236"/>
      <c r="M15" s="236"/>
      <c r="N15" s="236"/>
      <c r="O15" s="236"/>
      <c r="P15" s="236">
        <v>6</v>
      </c>
    </row>
    <row r="16" spans="1:16">
      <c r="A16" s="79" t="s">
        <v>5806</v>
      </c>
      <c r="B16" s="236"/>
      <c r="C16" s="236"/>
      <c r="D16" s="236"/>
      <c r="E16" s="236">
        <v>1</v>
      </c>
      <c r="F16" s="236"/>
      <c r="G16" s="236"/>
      <c r="H16" s="236"/>
      <c r="I16" s="236">
        <v>1</v>
      </c>
      <c r="J16" s="236"/>
      <c r="K16" s="236"/>
      <c r="L16" s="236"/>
      <c r="M16" s="236"/>
      <c r="N16" s="236"/>
      <c r="O16" s="236"/>
      <c r="P16" s="236">
        <v>2</v>
      </c>
    </row>
    <row r="17" spans="1:16">
      <c r="A17" s="79" t="s">
        <v>5854</v>
      </c>
      <c r="B17" s="236"/>
      <c r="C17" s="236"/>
      <c r="D17" s="236"/>
      <c r="E17" s="236"/>
      <c r="F17" s="236"/>
      <c r="G17" s="236"/>
      <c r="H17" s="236"/>
      <c r="I17" s="236">
        <v>2</v>
      </c>
      <c r="J17" s="236"/>
      <c r="K17" s="236"/>
      <c r="L17" s="236"/>
      <c r="M17" s="236"/>
      <c r="N17" s="236"/>
      <c r="O17" s="236"/>
      <c r="P17" s="236">
        <v>2</v>
      </c>
    </row>
    <row r="18" spans="1:16">
      <c r="A18" s="79" t="s">
        <v>3109</v>
      </c>
      <c r="B18" s="236"/>
      <c r="C18" s="236"/>
      <c r="D18" s="236">
        <v>22</v>
      </c>
      <c r="E18" s="236">
        <v>14</v>
      </c>
      <c r="F18" s="236"/>
      <c r="G18" s="236"/>
      <c r="H18" s="236">
        <v>1</v>
      </c>
      <c r="I18" s="236"/>
      <c r="J18" s="236"/>
      <c r="K18" s="236">
        <v>338</v>
      </c>
      <c r="L18" s="236"/>
      <c r="M18" s="236"/>
      <c r="N18" s="236"/>
      <c r="O18" s="236"/>
      <c r="P18" s="236">
        <v>375</v>
      </c>
    </row>
    <row r="19" spans="1:16">
      <c r="A19" s="79" t="s">
        <v>2417</v>
      </c>
      <c r="B19" s="236">
        <v>3</v>
      </c>
      <c r="C19" s="236"/>
      <c r="D19" s="236">
        <v>2</v>
      </c>
      <c r="E19" s="236">
        <v>10</v>
      </c>
      <c r="F19" s="236">
        <v>2</v>
      </c>
      <c r="G19" s="236"/>
      <c r="H19" s="236"/>
      <c r="I19" s="236">
        <v>1</v>
      </c>
      <c r="J19" s="236"/>
      <c r="K19" s="236">
        <v>84</v>
      </c>
      <c r="L19" s="236">
        <v>7</v>
      </c>
      <c r="M19" s="236"/>
      <c r="N19" s="236"/>
      <c r="O19" s="236"/>
      <c r="P19" s="236">
        <v>109</v>
      </c>
    </row>
    <row r="20" spans="1:16">
      <c r="A20" s="79" t="s">
        <v>1882</v>
      </c>
      <c r="B20" s="236">
        <v>1</v>
      </c>
      <c r="C20" s="236"/>
      <c r="D20" s="236"/>
      <c r="E20" s="236"/>
      <c r="F20" s="236"/>
      <c r="G20" s="236"/>
      <c r="H20" s="236">
        <v>34</v>
      </c>
      <c r="I20" s="236"/>
      <c r="J20" s="236"/>
      <c r="K20" s="236">
        <v>99</v>
      </c>
      <c r="L20" s="236"/>
      <c r="M20" s="236">
        <v>7</v>
      </c>
      <c r="N20" s="236">
        <v>11</v>
      </c>
      <c r="O20" s="236"/>
      <c r="P20" s="236">
        <v>152</v>
      </c>
    </row>
    <row r="21" spans="1:16">
      <c r="A21" s="79" t="s">
        <v>1449</v>
      </c>
      <c r="B21" s="236"/>
      <c r="C21" s="236"/>
      <c r="D21" s="236"/>
      <c r="E21" s="236">
        <v>13</v>
      </c>
      <c r="F21" s="236"/>
      <c r="G21" s="236"/>
      <c r="H21" s="236"/>
      <c r="I21" s="236"/>
      <c r="J21" s="236"/>
      <c r="K21" s="236">
        <v>97</v>
      </c>
      <c r="L21" s="236"/>
      <c r="M21" s="236"/>
      <c r="N21" s="236"/>
      <c r="O21" s="236"/>
      <c r="P21" s="236">
        <v>110</v>
      </c>
    </row>
    <row r="22" spans="1:16">
      <c r="A22" s="79" t="s">
        <v>585</v>
      </c>
      <c r="B22" s="236"/>
      <c r="C22" s="236"/>
      <c r="D22" s="236"/>
      <c r="E22" s="236">
        <v>54</v>
      </c>
      <c r="F22" s="236">
        <v>1</v>
      </c>
      <c r="G22" s="236"/>
      <c r="H22" s="236"/>
      <c r="I22" s="236">
        <v>1</v>
      </c>
      <c r="J22" s="236"/>
      <c r="K22" s="236">
        <v>3</v>
      </c>
      <c r="L22" s="236"/>
      <c r="M22" s="236"/>
      <c r="N22" s="236"/>
      <c r="O22" s="236"/>
      <c r="P22" s="236">
        <v>59</v>
      </c>
    </row>
    <row r="23" spans="1:16">
      <c r="A23" s="79" t="s">
        <v>32</v>
      </c>
      <c r="B23" s="236"/>
      <c r="C23" s="236"/>
      <c r="D23" s="236"/>
      <c r="E23" s="236">
        <v>11</v>
      </c>
      <c r="F23" s="236">
        <v>3</v>
      </c>
      <c r="G23" s="236"/>
      <c r="H23" s="236"/>
      <c r="I23" s="236">
        <v>5</v>
      </c>
      <c r="J23" s="236">
        <v>3</v>
      </c>
      <c r="K23" s="236">
        <v>116</v>
      </c>
      <c r="L23" s="236"/>
      <c r="M23" s="236"/>
      <c r="N23" s="236"/>
      <c r="O23" s="236"/>
      <c r="P23" s="236">
        <v>138</v>
      </c>
    </row>
    <row r="24" spans="1:16">
      <c r="A24" s="79" t="s">
        <v>6058</v>
      </c>
      <c r="B24" s="236"/>
      <c r="C24" s="236"/>
      <c r="D24" s="236"/>
      <c r="E24" s="236"/>
      <c r="F24" s="236"/>
      <c r="G24" s="236"/>
      <c r="H24" s="236">
        <v>91</v>
      </c>
      <c r="I24" s="236"/>
      <c r="J24" s="236"/>
      <c r="K24" s="236"/>
      <c r="L24" s="236"/>
      <c r="M24" s="236"/>
      <c r="N24" s="236"/>
      <c r="O24" s="236"/>
      <c r="P24" s="236">
        <v>91</v>
      </c>
    </row>
    <row r="25" spans="1:16">
      <c r="A25" s="79" t="s">
        <v>8398</v>
      </c>
      <c r="B25" s="236"/>
      <c r="C25" s="236"/>
      <c r="D25" s="236">
        <v>1</v>
      </c>
      <c r="E25" s="236"/>
      <c r="F25" s="236"/>
      <c r="G25" s="236"/>
      <c r="H25" s="236"/>
      <c r="I25" s="236"/>
      <c r="J25" s="236"/>
      <c r="K25" s="236">
        <v>70</v>
      </c>
      <c r="L25" s="236">
        <v>34</v>
      </c>
      <c r="M25" s="236"/>
      <c r="N25" s="236">
        <v>2</v>
      </c>
      <c r="O25" s="236"/>
      <c r="P25" s="236">
        <v>107</v>
      </c>
    </row>
    <row r="26" spans="1:16">
      <c r="A26" s="79" t="s">
        <v>6611</v>
      </c>
      <c r="B26" s="236"/>
      <c r="C26" s="236"/>
      <c r="D26" s="236"/>
      <c r="E26" s="236">
        <v>1</v>
      </c>
      <c r="F26" s="236"/>
      <c r="G26" s="236"/>
      <c r="H26" s="236">
        <v>2</v>
      </c>
      <c r="I26" s="236">
        <v>12</v>
      </c>
      <c r="J26" s="236"/>
      <c r="K26" s="236">
        <v>57</v>
      </c>
      <c r="L26" s="236"/>
      <c r="M26" s="236"/>
      <c r="N26" s="236"/>
      <c r="O26" s="236"/>
      <c r="P26" s="236">
        <v>72</v>
      </c>
    </row>
    <row r="27" spans="1:16">
      <c r="A27" s="79" t="s">
        <v>4303</v>
      </c>
      <c r="B27" s="236"/>
      <c r="C27" s="236"/>
      <c r="D27" s="236"/>
      <c r="E27" s="236">
        <v>4</v>
      </c>
      <c r="F27" s="236"/>
      <c r="G27" s="236"/>
      <c r="H27" s="236"/>
      <c r="I27" s="236"/>
      <c r="J27" s="236"/>
      <c r="K27" s="236">
        <v>155</v>
      </c>
      <c r="L27" s="236"/>
      <c r="M27" s="236"/>
      <c r="N27" s="236">
        <v>3</v>
      </c>
      <c r="O27" s="236"/>
      <c r="P27" s="236">
        <v>162</v>
      </c>
    </row>
    <row r="28" spans="1:16">
      <c r="A28" s="79" t="s">
        <v>9527</v>
      </c>
      <c r="B28" s="236"/>
      <c r="C28" s="236"/>
      <c r="D28" s="236"/>
      <c r="E28" s="236">
        <v>21</v>
      </c>
      <c r="F28" s="236">
        <v>2</v>
      </c>
      <c r="G28" s="236"/>
      <c r="H28" s="236"/>
      <c r="I28" s="236">
        <v>7</v>
      </c>
      <c r="J28" s="236"/>
      <c r="K28" s="236">
        <v>64</v>
      </c>
      <c r="L28" s="236"/>
      <c r="M28" s="236"/>
      <c r="N28" s="236"/>
      <c r="O28" s="236"/>
      <c r="P28" s="236">
        <v>94</v>
      </c>
    </row>
    <row r="29" spans="1:16">
      <c r="A29" s="79" t="s">
        <v>8839</v>
      </c>
      <c r="B29" s="236">
        <v>34</v>
      </c>
      <c r="C29" s="236">
        <v>4</v>
      </c>
      <c r="D29" s="236">
        <v>34</v>
      </c>
      <c r="E29" s="236">
        <v>1</v>
      </c>
      <c r="F29" s="236"/>
      <c r="G29" s="236">
        <v>3</v>
      </c>
      <c r="H29" s="236">
        <v>13</v>
      </c>
      <c r="I29" s="236">
        <v>2</v>
      </c>
      <c r="J29" s="236"/>
      <c r="K29" s="236">
        <v>40</v>
      </c>
      <c r="L29" s="236">
        <v>4</v>
      </c>
      <c r="M29" s="236"/>
      <c r="N29" s="236">
        <v>21</v>
      </c>
      <c r="O29" s="236">
        <v>2</v>
      </c>
      <c r="P29" s="236">
        <v>158</v>
      </c>
    </row>
    <row r="30" spans="1:16">
      <c r="A30" s="79" t="s">
        <v>5159</v>
      </c>
      <c r="B30" s="236"/>
      <c r="C30" s="236"/>
      <c r="D30" s="236"/>
      <c r="E30" s="236">
        <v>37</v>
      </c>
      <c r="F30" s="236"/>
      <c r="G30" s="236"/>
      <c r="H30" s="236"/>
      <c r="I30" s="236"/>
      <c r="J30" s="236">
        <v>1</v>
      </c>
      <c r="K30" s="236">
        <v>28</v>
      </c>
      <c r="L30" s="236"/>
      <c r="M30" s="236"/>
      <c r="N30" s="236"/>
      <c r="O30" s="236"/>
      <c r="P30" s="236">
        <v>66</v>
      </c>
    </row>
    <row r="31" spans="1:16">
      <c r="A31" s="79" t="s">
        <v>6321</v>
      </c>
      <c r="B31" s="236"/>
      <c r="C31" s="236"/>
      <c r="D31" s="236"/>
      <c r="E31" s="236">
        <v>6</v>
      </c>
      <c r="F31" s="236"/>
      <c r="G31" s="236"/>
      <c r="H31" s="236"/>
      <c r="I31" s="236">
        <v>9</v>
      </c>
      <c r="J31" s="236"/>
      <c r="K31" s="236">
        <v>115</v>
      </c>
      <c r="L31" s="236"/>
      <c r="M31" s="236"/>
      <c r="N31" s="236"/>
      <c r="O31" s="236"/>
      <c r="P31" s="236">
        <v>130</v>
      </c>
    </row>
    <row r="32" spans="1:16">
      <c r="A32" s="79" t="s">
        <v>8396</v>
      </c>
      <c r="B32" s="236"/>
      <c r="C32" s="236"/>
      <c r="D32" s="236">
        <v>12</v>
      </c>
      <c r="E32" s="236">
        <v>4</v>
      </c>
      <c r="F32" s="236"/>
      <c r="G32" s="236"/>
      <c r="H32" s="236"/>
      <c r="I32" s="236">
        <v>6</v>
      </c>
      <c r="J32" s="236"/>
      <c r="K32" s="236">
        <v>408</v>
      </c>
      <c r="L32" s="236">
        <v>48</v>
      </c>
      <c r="M32" s="236"/>
      <c r="N32" s="236"/>
      <c r="O32" s="236">
        <v>1</v>
      </c>
      <c r="P32" s="236">
        <v>479</v>
      </c>
    </row>
    <row r="33" spans="1:16">
      <c r="A33" s="79" t="s">
        <v>2897</v>
      </c>
      <c r="B33" s="236"/>
      <c r="C33" s="236"/>
      <c r="D33" s="236"/>
      <c r="E33" s="236">
        <v>3</v>
      </c>
      <c r="F33" s="236"/>
      <c r="G33" s="236"/>
      <c r="H33" s="236"/>
      <c r="I33" s="236">
        <v>2</v>
      </c>
      <c r="J33" s="236"/>
      <c r="K33" s="236">
        <v>19</v>
      </c>
      <c r="L33" s="236"/>
      <c r="M33" s="236"/>
      <c r="N33" s="236"/>
      <c r="O33" s="236"/>
      <c r="P33" s="236">
        <v>24</v>
      </c>
    </row>
    <row r="34" spans="1:16">
      <c r="A34" s="79" t="s">
        <v>4816</v>
      </c>
      <c r="B34" s="236"/>
      <c r="C34" s="236"/>
      <c r="D34" s="236"/>
      <c r="E34" s="236">
        <v>69</v>
      </c>
      <c r="F34" s="236">
        <v>3</v>
      </c>
      <c r="G34" s="236"/>
      <c r="H34" s="236">
        <v>2</v>
      </c>
      <c r="I34" s="236">
        <v>10</v>
      </c>
      <c r="J34" s="236">
        <v>3</v>
      </c>
      <c r="K34" s="236">
        <v>38</v>
      </c>
      <c r="L34" s="236">
        <v>1</v>
      </c>
      <c r="M34" s="236"/>
      <c r="N34" s="236"/>
      <c r="O34" s="236"/>
      <c r="P34" s="236">
        <v>126</v>
      </c>
    </row>
    <row r="35" spans="1:16">
      <c r="A35" s="79" t="s">
        <v>9806</v>
      </c>
      <c r="B35" s="236">
        <v>38</v>
      </c>
      <c r="C35" s="236">
        <v>8</v>
      </c>
      <c r="D35" s="236">
        <v>80</v>
      </c>
      <c r="E35" s="236">
        <v>369</v>
      </c>
      <c r="F35" s="236">
        <v>29</v>
      </c>
      <c r="G35" s="236">
        <v>3</v>
      </c>
      <c r="H35" s="236">
        <v>145</v>
      </c>
      <c r="I35" s="236">
        <v>131</v>
      </c>
      <c r="J35" s="236">
        <v>11</v>
      </c>
      <c r="K35" s="236">
        <v>1786</v>
      </c>
      <c r="L35" s="236">
        <v>94</v>
      </c>
      <c r="M35" s="236">
        <v>7</v>
      </c>
      <c r="N35" s="236">
        <v>37</v>
      </c>
      <c r="O35" s="236">
        <v>7</v>
      </c>
      <c r="P35" s="236">
        <v>2745</v>
      </c>
    </row>
    <row r="36" spans="1:16">
      <c r="B36"/>
    </row>
    <row r="37" spans="1:16">
      <c r="B37"/>
    </row>
    <row r="38" spans="1:16">
      <c r="B38"/>
    </row>
    <row r="39" spans="1:16">
      <c r="B39"/>
    </row>
    <row r="40" spans="1:16">
      <c r="B40"/>
    </row>
    <row r="41" spans="1:16">
      <c r="B41"/>
    </row>
    <row r="42" spans="1:16">
      <c r="B42"/>
    </row>
    <row r="43" spans="1:16">
      <c r="B43"/>
    </row>
    <row r="44" spans="1:16">
      <c r="B44"/>
    </row>
    <row r="45" spans="1:16">
      <c r="B45"/>
    </row>
    <row r="46" spans="1:16">
      <c r="B46"/>
    </row>
    <row r="47" spans="1:16">
      <c r="B47"/>
    </row>
    <row r="48" spans="1:16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16" sqref="C16"/>
    </sheetView>
  </sheetViews>
  <sheetFormatPr baseColWidth="10" defaultColWidth="8.83203125" defaultRowHeight="15" x14ac:dyDescent="0"/>
  <cols>
    <col min="1" max="1" width="16.1640625" bestFit="1" customWidth="1"/>
    <col min="2" max="2" width="37.6640625" bestFit="1" customWidth="1"/>
    <col min="3" max="3" width="21" bestFit="1" customWidth="1"/>
  </cols>
  <sheetData>
    <row r="1" spans="1:3">
      <c r="A1" s="197" t="s">
        <v>9965</v>
      </c>
      <c r="B1" s="197" t="s">
        <v>9966</v>
      </c>
      <c r="C1" s="197" t="s">
        <v>9967</v>
      </c>
    </row>
    <row r="2" spans="1:3">
      <c r="A2" s="196" t="s">
        <v>9918</v>
      </c>
      <c r="B2" s="196" t="s">
        <v>9919</v>
      </c>
      <c r="C2" s="196" t="s">
        <v>9920</v>
      </c>
    </row>
    <row r="3" spans="1:3">
      <c r="A3" s="196" t="s">
        <v>9921</v>
      </c>
      <c r="B3" s="196" t="s">
        <v>3055</v>
      </c>
      <c r="C3" s="196" t="s">
        <v>9922</v>
      </c>
    </row>
    <row r="4" spans="1:3">
      <c r="A4" s="196" t="s">
        <v>9923</v>
      </c>
      <c r="B4" s="196" t="s">
        <v>9924</v>
      </c>
      <c r="C4" s="196" t="s">
        <v>9922</v>
      </c>
    </row>
    <row r="5" spans="1:3">
      <c r="A5" s="196" t="s">
        <v>9925</v>
      </c>
      <c r="B5" s="196" t="s">
        <v>2417</v>
      </c>
      <c r="C5" s="196" t="s">
        <v>9922</v>
      </c>
    </row>
    <row r="6" spans="1:3">
      <c r="A6" s="196" t="s">
        <v>9926</v>
      </c>
      <c r="B6" s="196" t="s">
        <v>32</v>
      </c>
      <c r="C6" s="196" t="s">
        <v>9927</v>
      </c>
    </row>
    <row r="7" spans="1:3">
      <c r="A7" s="196" t="s">
        <v>9928</v>
      </c>
      <c r="B7" s="196" t="s">
        <v>2897</v>
      </c>
      <c r="C7" s="196" t="s">
        <v>9922</v>
      </c>
    </row>
    <row r="8" spans="1:3">
      <c r="A8" s="196" t="s">
        <v>9929</v>
      </c>
      <c r="B8" s="196" t="s">
        <v>9798</v>
      </c>
      <c r="C8" s="196" t="s">
        <v>9922</v>
      </c>
    </row>
    <row r="9" spans="1:3">
      <c r="A9" s="196" t="s">
        <v>9930</v>
      </c>
      <c r="B9" s="196" t="s">
        <v>849</v>
      </c>
      <c r="C9" s="196" t="s">
        <v>9920</v>
      </c>
    </row>
    <row r="10" spans="1:3">
      <c r="A10" s="196" t="s">
        <v>9931</v>
      </c>
      <c r="B10" s="196" t="s">
        <v>3109</v>
      </c>
      <c r="C10" s="196" t="s">
        <v>9922</v>
      </c>
    </row>
    <row r="11" spans="1:3">
      <c r="A11" s="196" t="s">
        <v>9932</v>
      </c>
      <c r="B11" s="196" t="s">
        <v>4303</v>
      </c>
      <c r="C11" s="196" t="s">
        <v>9927</v>
      </c>
    </row>
    <row r="12" spans="1:3">
      <c r="A12" s="196" t="s">
        <v>9933</v>
      </c>
      <c r="B12" s="196" t="s">
        <v>4816</v>
      </c>
      <c r="C12" s="196" t="s">
        <v>9922</v>
      </c>
    </row>
    <row r="13" spans="1:3">
      <c r="A13" s="196" t="s">
        <v>9934</v>
      </c>
      <c r="B13" s="196" t="s">
        <v>5159</v>
      </c>
      <c r="C13" s="196" t="s">
        <v>9922</v>
      </c>
    </row>
    <row r="14" spans="1:3">
      <c r="A14" s="196" t="s">
        <v>9935</v>
      </c>
      <c r="B14" s="196" t="s">
        <v>5475</v>
      </c>
      <c r="C14" s="196" t="s">
        <v>9936</v>
      </c>
    </row>
    <row r="15" spans="1:3">
      <c r="A15" s="196" t="s">
        <v>9937</v>
      </c>
      <c r="B15" s="196" t="s">
        <v>9938</v>
      </c>
      <c r="C15" s="196" t="s">
        <v>9922</v>
      </c>
    </row>
    <row r="16" spans="1:3">
      <c r="A16" s="196" t="s">
        <v>9939</v>
      </c>
      <c r="B16" s="196" t="s">
        <v>9940</v>
      </c>
      <c r="C16" s="196" t="s">
        <v>9922</v>
      </c>
    </row>
    <row r="17" spans="1:3">
      <c r="A17" s="196" t="s">
        <v>9941</v>
      </c>
      <c r="B17" s="196" t="s">
        <v>1449</v>
      </c>
      <c r="C17" s="196" t="s">
        <v>9922</v>
      </c>
    </row>
    <row r="18" spans="1:3">
      <c r="A18" s="196" t="s">
        <v>9942</v>
      </c>
      <c r="B18" s="196" t="s">
        <v>6058</v>
      </c>
      <c r="C18" s="196" t="s">
        <v>9922</v>
      </c>
    </row>
    <row r="19" spans="1:3">
      <c r="A19" s="196" t="s">
        <v>9943</v>
      </c>
      <c r="B19" s="196" t="s">
        <v>585</v>
      </c>
      <c r="C19" s="196" t="s">
        <v>9922</v>
      </c>
    </row>
    <row r="20" spans="1:3">
      <c r="A20" s="196" t="s">
        <v>9944</v>
      </c>
      <c r="B20" s="196" t="s">
        <v>5589</v>
      </c>
      <c r="C20" s="196" t="s">
        <v>9922</v>
      </c>
    </row>
    <row r="21" spans="1:3">
      <c r="A21" s="196" t="s">
        <v>9945</v>
      </c>
      <c r="B21" s="196" t="s">
        <v>9946</v>
      </c>
      <c r="C21" s="196" t="s">
        <v>9947</v>
      </c>
    </row>
    <row r="22" spans="1:3">
      <c r="A22" s="196" t="s">
        <v>9948</v>
      </c>
      <c r="B22" s="196" t="s">
        <v>9949</v>
      </c>
      <c r="C22" s="196" t="s">
        <v>9922</v>
      </c>
    </row>
    <row r="23" spans="1:3">
      <c r="A23" s="196" t="s">
        <v>9950</v>
      </c>
      <c r="B23" s="196" t="s">
        <v>9951</v>
      </c>
      <c r="C23" s="196" t="s">
        <v>9922</v>
      </c>
    </row>
    <row r="24" spans="1:3">
      <c r="A24" s="196" t="s">
        <v>9952</v>
      </c>
      <c r="B24" s="196" t="s">
        <v>9953</v>
      </c>
      <c r="C24" s="196" t="s">
        <v>9920</v>
      </c>
    </row>
    <row r="25" spans="1:3">
      <c r="A25" s="196" t="s">
        <v>9954</v>
      </c>
      <c r="B25" s="196" t="s">
        <v>9955</v>
      </c>
      <c r="C25" s="196" t="s">
        <v>9956</v>
      </c>
    </row>
    <row r="26" spans="1:3">
      <c r="A26" s="196" t="s">
        <v>9957</v>
      </c>
      <c r="B26" s="196" t="s">
        <v>9958</v>
      </c>
      <c r="C26" s="196" t="s">
        <v>9920</v>
      </c>
    </row>
    <row r="27" spans="1:3">
      <c r="A27" s="196" t="s">
        <v>9959</v>
      </c>
      <c r="B27" s="196" t="s">
        <v>6611</v>
      </c>
      <c r="C27" s="196" t="s">
        <v>9960</v>
      </c>
    </row>
    <row r="28" spans="1:3">
      <c r="A28" s="196" t="s">
        <v>9961</v>
      </c>
      <c r="B28" s="196" t="s">
        <v>9527</v>
      </c>
      <c r="C28" s="196" t="s">
        <v>9922</v>
      </c>
    </row>
    <row r="29" spans="1:3">
      <c r="A29" s="196" t="s">
        <v>9962</v>
      </c>
      <c r="B29" s="196" t="s">
        <v>8839</v>
      </c>
      <c r="C29" s="196" t="s">
        <v>9922</v>
      </c>
    </row>
    <row r="30" spans="1:3">
      <c r="A30" s="196" t="s">
        <v>9963</v>
      </c>
      <c r="B30" s="196" t="s">
        <v>8398</v>
      </c>
      <c r="C30" s="196" t="s">
        <v>9922</v>
      </c>
    </row>
    <row r="31" spans="1:3">
      <c r="A31" s="196" t="s">
        <v>9964</v>
      </c>
      <c r="B31" s="196" t="s">
        <v>8396</v>
      </c>
      <c r="C31" s="196" t="s">
        <v>9922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2746"/>
  <sheetViews>
    <sheetView tabSelected="1" topLeftCell="A9" workbookViewId="0">
      <selection sqref="A1:O1048576"/>
    </sheetView>
  </sheetViews>
  <sheetFormatPr baseColWidth="10" defaultColWidth="10.83203125" defaultRowHeight="18" customHeight="1" x14ac:dyDescent="0"/>
  <cols>
    <col min="1" max="1" width="10.83203125" style="112"/>
    <col min="2" max="2" width="12.6640625" style="112" customWidth="1"/>
    <col min="3" max="3" width="21.83203125" style="112" customWidth="1"/>
    <col min="4" max="11" width="10.83203125" style="112" customWidth="1"/>
    <col min="12" max="12" width="9.5" style="112" customWidth="1"/>
    <col min="13" max="13" width="8.6640625" style="112" customWidth="1"/>
    <col min="14" max="14" width="10.83203125" style="112"/>
    <col min="15" max="15" width="10.83203125" style="155"/>
    <col min="16" max="16" width="13.6640625" style="112" customWidth="1"/>
    <col min="17" max="17" width="10.83203125" style="112" customWidth="1"/>
    <col min="18" max="18" width="14.6640625" style="112" customWidth="1"/>
    <col min="19" max="19" width="10.83203125" style="112"/>
    <col min="20" max="20" width="20.83203125" style="112" customWidth="1"/>
    <col min="21" max="21" width="12.1640625" style="112" customWidth="1"/>
    <col min="22" max="22" width="10.83203125" style="112"/>
    <col min="23" max="23" width="10.83203125" style="112" customWidth="1"/>
    <col min="24" max="24" width="10.83203125" style="112"/>
    <col min="25" max="78" width="10.83203125" style="111"/>
    <col min="79" max="16384" width="10.83203125" style="112"/>
  </cols>
  <sheetData>
    <row r="1" spans="1:78" s="104" customFormat="1" ht="40" customHeight="1">
      <c r="A1" s="96" t="s">
        <v>0</v>
      </c>
      <c r="B1" s="96" t="s">
        <v>1</v>
      </c>
      <c r="C1" s="97" t="s">
        <v>2</v>
      </c>
      <c r="D1" s="97" t="s">
        <v>3</v>
      </c>
      <c r="E1" s="97" t="s">
        <v>4</v>
      </c>
      <c r="F1" s="97" t="s">
        <v>5</v>
      </c>
      <c r="G1" s="97" t="s">
        <v>6</v>
      </c>
      <c r="H1" s="97" t="s">
        <v>7</v>
      </c>
      <c r="I1" s="97" t="s">
        <v>8</v>
      </c>
      <c r="J1" s="97" t="s">
        <v>9</v>
      </c>
      <c r="K1" s="97" t="s">
        <v>10</v>
      </c>
      <c r="L1" s="98" t="s">
        <v>11</v>
      </c>
      <c r="M1" s="98" t="s">
        <v>12</v>
      </c>
      <c r="N1" s="97" t="s">
        <v>13</v>
      </c>
      <c r="O1" s="97" t="s">
        <v>9890</v>
      </c>
      <c r="P1" s="97" t="s">
        <v>14</v>
      </c>
      <c r="Q1" s="99" t="s">
        <v>15</v>
      </c>
      <c r="R1" s="99" t="s">
        <v>16</v>
      </c>
      <c r="S1" s="99" t="s">
        <v>17</v>
      </c>
      <c r="T1" s="99" t="s">
        <v>9808</v>
      </c>
      <c r="U1" s="100" t="s">
        <v>18</v>
      </c>
      <c r="V1" s="99" t="s">
        <v>19</v>
      </c>
      <c r="W1" s="101" t="s">
        <v>20</v>
      </c>
      <c r="X1" s="101" t="s">
        <v>21</v>
      </c>
      <c r="Y1" s="102" t="s">
        <v>22</v>
      </c>
      <c r="Z1" s="102" t="s">
        <v>23</v>
      </c>
      <c r="AA1" s="102" t="s">
        <v>24</v>
      </c>
      <c r="AB1" s="102" t="s">
        <v>25</v>
      </c>
      <c r="AC1" s="102" t="s">
        <v>26</v>
      </c>
      <c r="AD1" s="102" t="s">
        <v>27</v>
      </c>
      <c r="AE1" s="102" t="s">
        <v>28</v>
      </c>
      <c r="AF1" s="102" t="s">
        <v>29</v>
      </c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</row>
    <row r="2" spans="1:78" s="19" customFormat="1" ht="18" customHeight="1">
      <c r="A2" s="20" t="s">
        <v>30</v>
      </c>
      <c r="B2" s="20" t="s">
        <v>31</v>
      </c>
      <c r="C2" s="20" t="s">
        <v>32</v>
      </c>
      <c r="D2" s="20" t="s">
        <v>33</v>
      </c>
      <c r="E2" s="21" t="s">
        <v>34</v>
      </c>
      <c r="F2" s="21" t="s">
        <v>35</v>
      </c>
      <c r="G2" s="20" t="s">
        <v>36</v>
      </c>
      <c r="H2" s="20"/>
      <c r="I2" s="21" t="s">
        <v>37</v>
      </c>
      <c r="J2" s="20" t="s">
        <v>38</v>
      </c>
      <c r="K2" s="20" t="s">
        <v>39</v>
      </c>
      <c r="L2" s="21">
        <v>241931.76500000001</v>
      </c>
      <c r="M2" s="21">
        <v>556171.93599999999</v>
      </c>
      <c r="N2" s="21" t="s">
        <v>40</v>
      </c>
      <c r="O2" s="94" t="s">
        <v>675</v>
      </c>
      <c r="P2" s="21" t="s">
        <v>41</v>
      </c>
      <c r="Q2" s="21" t="s">
        <v>42</v>
      </c>
      <c r="R2" s="20" t="s">
        <v>43</v>
      </c>
      <c r="S2" s="22" t="s">
        <v>44</v>
      </c>
      <c r="T2" s="22" t="s">
        <v>44</v>
      </c>
      <c r="U2" s="23" t="s">
        <v>165</v>
      </c>
      <c r="V2" s="21" t="s">
        <v>43</v>
      </c>
      <c r="W2" s="106" t="s">
        <v>45</v>
      </c>
      <c r="X2" s="21" t="s">
        <v>46</v>
      </c>
      <c r="Y2" s="20"/>
      <c r="Z2" s="20"/>
      <c r="AA2" s="20"/>
      <c r="AB2" s="20"/>
      <c r="AC2" s="20"/>
      <c r="AD2" s="20"/>
      <c r="AE2" s="20"/>
      <c r="AF2" s="20"/>
    </row>
    <row r="3" spans="1:78" s="19" customFormat="1" ht="18" customHeight="1">
      <c r="A3" s="20" t="s">
        <v>47</v>
      </c>
      <c r="B3" s="20" t="s">
        <v>31</v>
      </c>
      <c r="C3" s="20" t="s">
        <v>32</v>
      </c>
      <c r="D3" s="20" t="s">
        <v>33</v>
      </c>
      <c r="E3" s="21" t="s">
        <v>34</v>
      </c>
      <c r="F3" s="21" t="s">
        <v>35</v>
      </c>
      <c r="G3" s="20" t="s">
        <v>36</v>
      </c>
      <c r="H3" s="20"/>
      <c r="I3" s="21" t="s">
        <v>48</v>
      </c>
      <c r="J3" s="20" t="s">
        <v>49</v>
      </c>
      <c r="K3" s="20" t="s">
        <v>39</v>
      </c>
      <c r="L3" s="21">
        <v>240887.99100000001</v>
      </c>
      <c r="M3" s="21">
        <v>558206.348</v>
      </c>
      <c r="N3" s="21" t="s">
        <v>40</v>
      </c>
      <c r="O3" s="94" t="s">
        <v>675</v>
      </c>
      <c r="P3" s="21" t="s">
        <v>50</v>
      </c>
      <c r="Q3" s="21" t="s">
        <v>42</v>
      </c>
      <c r="R3" s="20" t="s">
        <v>45</v>
      </c>
      <c r="S3" s="22" t="s">
        <v>51</v>
      </c>
      <c r="T3" s="22" t="s">
        <v>51</v>
      </c>
      <c r="U3" s="23" t="s">
        <v>52</v>
      </c>
      <c r="V3" s="21" t="s">
        <v>43</v>
      </c>
      <c r="W3" s="21"/>
      <c r="X3" s="21" t="s">
        <v>46</v>
      </c>
      <c r="Y3" s="20"/>
      <c r="Z3" s="20"/>
      <c r="AA3" s="20"/>
      <c r="AB3" s="20"/>
      <c r="AC3" s="20"/>
      <c r="AD3" s="20"/>
      <c r="AE3" s="20"/>
      <c r="AF3" s="20"/>
    </row>
    <row r="4" spans="1:78" s="19" customFormat="1" ht="18" customHeight="1">
      <c r="A4" s="20" t="s">
        <v>53</v>
      </c>
      <c r="B4" s="20" t="s">
        <v>31</v>
      </c>
      <c r="C4" s="20" t="s">
        <v>32</v>
      </c>
      <c r="D4" s="20" t="s">
        <v>33</v>
      </c>
      <c r="E4" s="21" t="s">
        <v>34</v>
      </c>
      <c r="F4" s="21" t="s">
        <v>35</v>
      </c>
      <c r="G4" s="20" t="s">
        <v>36</v>
      </c>
      <c r="H4" s="20"/>
      <c r="I4" s="21" t="s">
        <v>54</v>
      </c>
      <c r="J4" s="20" t="s">
        <v>55</v>
      </c>
      <c r="K4" s="20" t="s">
        <v>39</v>
      </c>
      <c r="L4" s="21">
        <v>240898.49</v>
      </c>
      <c r="M4" s="21">
        <v>558221.93999999994</v>
      </c>
      <c r="N4" s="21" t="s">
        <v>40</v>
      </c>
      <c r="O4" s="94" t="s">
        <v>675</v>
      </c>
      <c r="P4" s="21" t="s">
        <v>56</v>
      </c>
      <c r="Q4" s="21" t="s">
        <v>42</v>
      </c>
      <c r="R4" s="20" t="s">
        <v>45</v>
      </c>
      <c r="S4" s="22" t="s">
        <v>51</v>
      </c>
      <c r="T4" s="22" t="s">
        <v>51</v>
      </c>
      <c r="U4" s="23" t="s">
        <v>52</v>
      </c>
      <c r="V4" s="21" t="s">
        <v>43</v>
      </c>
      <c r="W4" s="21"/>
      <c r="X4" s="21"/>
      <c r="Y4" s="20"/>
      <c r="Z4" s="20"/>
      <c r="AA4" s="20"/>
      <c r="AB4" s="20"/>
      <c r="AC4" s="20"/>
      <c r="AD4" s="20"/>
      <c r="AE4" s="20"/>
      <c r="AF4" s="20"/>
    </row>
    <row r="5" spans="1:78" s="19" customFormat="1" ht="18" customHeight="1">
      <c r="A5" s="20" t="s">
        <v>57</v>
      </c>
      <c r="B5" s="20" t="s">
        <v>31</v>
      </c>
      <c r="C5" s="20" t="s">
        <v>32</v>
      </c>
      <c r="D5" s="20" t="s">
        <v>33</v>
      </c>
      <c r="E5" s="21" t="s">
        <v>34</v>
      </c>
      <c r="F5" s="21" t="s">
        <v>35</v>
      </c>
      <c r="G5" s="20" t="s">
        <v>36</v>
      </c>
      <c r="H5" s="20"/>
      <c r="I5" s="21" t="s">
        <v>58</v>
      </c>
      <c r="J5" s="20" t="s">
        <v>59</v>
      </c>
      <c r="K5" s="20" t="s">
        <v>39</v>
      </c>
      <c r="L5" s="21">
        <v>242018.283</v>
      </c>
      <c r="M5" s="21">
        <v>556102.99100000004</v>
      </c>
      <c r="N5" s="21" t="s">
        <v>40</v>
      </c>
      <c r="O5" s="94" t="s">
        <v>675</v>
      </c>
      <c r="P5" s="21" t="s">
        <v>60</v>
      </c>
      <c r="Q5" s="21" t="s">
        <v>61</v>
      </c>
      <c r="R5" s="20" t="s">
        <v>43</v>
      </c>
      <c r="S5" s="22" t="s">
        <v>44</v>
      </c>
      <c r="T5" s="22" t="s">
        <v>44</v>
      </c>
      <c r="U5" s="23" t="s">
        <v>528</v>
      </c>
      <c r="V5" s="21" t="s">
        <v>43</v>
      </c>
      <c r="W5" s="20" t="s">
        <v>45</v>
      </c>
      <c r="X5" s="21" t="s">
        <v>62</v>
      </c>
      <c r="Y5" s="20"/>
      <c r="Z5" s="20"/>
      <c r="AA5" s="20"/>
      <c r="AB5" s="20"/>
      <c r="AC5" s="20"/>
      <c r="AD5" s="20"/>
      <c r="AE5" s="20"/>
      <c r="AF5" s="20"/>
    </row>
    <row r="6" spans="1:78" s="19" customFormat="1" ht="18" customHeight="1">
      <c r="A6" s="20" t="s">
        <v>63</v>
      </c>
      <c r="B6" s="20" t="s">
        <v>31</v>
      </c>
      <c r="C6" s="20" t="s">
        <v>32</v>
      </c>
      <c r="D6" s="20" t="s">
        <v>33</v>
      </c>
      <c r="E6" s="21" t="s">
        <v>34</v>
      </c>
      <c r="F6" s="21" t="s">
        <v>35</v>
      </c>
      <c r="G6" s="20" t="s">
        <v>36</v>
      </c>
      <c r="H6" s="20"/>
      <c r="I6" s="21" t="s">
        <v>64</v>
      </c>
      <c r="J6" s="20" t="s">
        <v>65</v>
      </c>
      <c r="K6" s="20" t="s">
        <v>39</v>
      </c>
      <c r="L6" s="21">
        <v>241231.34400000001</v>
      </c>
      <c r="M6" s="21">
        <v>556845.93799999997</v>
      </c>
      <c r="N6" s="21" t="s">
        <v>40</v>
      </c>
      <c r="O6" s="94" t="s">
        <v>675</v>
      </c>
      <c r="P6" s="21" t="s">
        <v>66</v>
      </c>
      <c r="Q6" s="21" t="s">
        <v>42</v>
      </c>
      <c r="R6" s="20" t="s">
        <v>45</v>
      </c>
      <c r="S6" s="22" t="s">
        <v>51</v>
      </c>
      <c r="T6" s="22" t="s">
        <v>51</v>
      </c>
      <c r="U6" s="23" t="s">
        <v>52</v>
      </c>
      <c r="V6" s="21" t="s">
        <v>43</v>
      </c>
      <c r="W6" s="21"/>
      <c r="X6" s="21"/>
      <c r="Y6" s="20"/>
      <c r="Z6" s="20"/>
      <c r="AA6" s="20"/>
      <c r="AB6" s="20"/>
      <c r="AC6" s="20"/>
      <c r="AD6" s="20"/>
      <c r="AE6" s="20"/>
      <c r="AF6" s="20"/>
    </row>
    <row r="7" spans="1:78" s="19" customFormat="1" ht="18" customHeight="1">
      <c r="A7" s="20" t="s">
        <v>67</v>
      </c>
      <c r="B7" s="20" t="s">
        <v>31</v>
      </c>
      <c r="C7" s="20" t="s">
        <v>32</v>
      </c>
      <c r="D7" s="20" t="s">
        <v>33</v>
      </c>
      <c r="E7" s="21" t="s">
        <v>34</v>
      </c>
      <c r="F7" s="21" t="s">
        <v>35</v>
      </c>
      <c r="G7" s="20" t="s">
        <v>36</v>
      </c>
      <c r="H7" s="20"/>
      <c r="I7" s="21" t="s">
        <v>68</v>
      </c>
      <c r="J7" s="20" t="s">
        <v>69</v>
      </c>
      <c r="K7" s="20" t="s">
        <v>39</v>
      </c>
      <c r="L7" s="21">
        <v>240775.55971</v>
      </c>
      <c r="M7" s="21">
        <v>558990.50373999996</v>
      </c>
      <c r="N7" s="21" t="s">
        <v>70</v>
      </c>
      <c r="O7" s="94" t="s">
        <v>675</v>
      </c>
      <c r="P7" s="21" t="s">
        <v>71</v>
      </c>
      <c r="Q7" s="21" t="s">
        <v>61</v>
      </c>
      <c r="R7" s="20" t="s">
        <v>43</v>
      </c>
      <c r="S7" s="22" t="s">
        <v>44</v>
      </c>
      <c r="T7" s="22" t="s">
        <v>44</v>
      </c>
      <c r="U7" s="23" t="s">
        <v>528</v>
      </c>
      <c r="V7" s="21" t="s">
        <v>43</v>
      </c>
      <c r="W7" s="20" t="s">
        <v>43</v>
      </c>
      <c r="X7" s="21" t="s">
        <v>62</v>
      </c>
      <c r="Y7" s="20"/>
      <c r="Z7" s="20"/>
      <c r="AA7" s="20"/>
      <c r="AB7" s="20"/>
      <c r="AC7" s="20"/>
      <c r="AD7" s="20"/>
      <c r="AE7" s="20"/>
      <c r="AF7" s="20"/>
    </row>
    <row r="8" spans="1:78" s="19" customFormat="1" ht="18" customHeight="1">
      <c r="A8" s="20" t="s">
        <v>72</v>
      </c>
      <c r="B8" s="20" t="s">
        <v>31</v>
      </c>
      <c r="C8" s="20" t="s">
        <v>32</v>
      </c>
      <c r="D8" s="20" t="s">
        <v>33</v>
      </c>
      <c r="E8" s="21" t="s">
        <v>34</v>
      </c>
      <c r="F8" s="21" t="s">
        <v>35</v>
      </c>
      <c r="G8" s="20" t="s">
        <v>36</v>
      </c>
      <c r="H8" s="20"/>
      <c r="I8" s="21" t="s">
        <v>73</v>
      </c>
      <c r="J8" s="20" t="s">
        <v>74</v>
      </c>
      <c r="K8" s="20" t="s">
        <v>39</v>
      </c>
      <c r="L8" s="21">
        <v>240772.66738</v>
      </c>
      <c r="M8" s="21">
        <v>559435.92267999996</v>
      </c>
      <c r="N8" s="21" t="s">
        <v>70</v>
      </c>
      <c r="O8" s="94" t="s">
        <v>675</v>
      </c>
      <c r="P8" s="21" t="s">
        <v>75</v>
      </c>
      <c r="Q8" s="21" t="s">
        <v>61</v>
      </c>
      <c r="R8" s="20" t="s">
        <v>43</v>
      </c>
      <c r="S8" s="22" t="s">
        <v>44</v>
      </c>
      <c r="T8" s="22" t="s">
        <v>44</v>
      </c>
      <c r="U8" s="23" t="s">
        <v>528</v>
      </c>
      <c r="V8" s="21" t="s">
        <v>43</v>
      </c>
      <c r="W8" s="20" t="s">
        <v>43</v>
      </c>
      <c r="X8" s="21" t="s">
        <v>62</v>
      </c>
      <c r="Y8" s="20"/>
      <c r="Z8" s="20"/>
      <c r="AA8" s="20"/>
      <c r="AB8" s="20"/>
      <c r="AC8" s="20"/>
      <c r="AD8" s="20"/>
      <c r="AE8" s="20"/>
      <c r="AF8" s="20"/>
    </row>
    <row r="9" spans="1:78" s="19" customFormat="1" ht="18" customHeight="1">
      <c r="A9" s="20" t="s">
        <v>76</v>
      </c>
      <c r="B9" s="20" t="s">
        <v>31</v>
      </c>
      <c r="C9" s="20" t="s">
        <v>32</v>
      </c>
      <c r="D9" s="20" t="s">
        <v>33</v>
      </c>
      <c r="E9" s="21" t="s">
        <v>34</v>
      </c>
      <c r="F9" s="21" t="s">
        <v>35</v>
      </c>
      <c r="G9" s="20" t="s">
        <v>36</v>
      </c>
      <c r="H9" s="20"/>
      <c r="I9" s="21" t="s">
        <v>77</v>
      </c>
      <c r="J9" s="20" t="s">
        <v>78</v>
      </c>
      <c r="K9" s="20" t="s">
        <v>39</v>
      </c>
      <c r="L9" s="21">
        <v>240850.76031000001</v>
      </c>
      <c r="M9" s="21">
        <v>559901.58793000004</v>
      </c>
      <c r="N9" s="21" t="s">
        <v>70</v>
      </c>
      <c r="O9" s="94" t="s">
        <v>675</v>
      </c>
      <c r="P9" s="21" t="s">
        <v>79</v>
      </c>
      <c r="Q9" s="21" t="s">
        <v>61</v>
      </c>
      <c r="R9" s="20" t="s">
        <v>43</v>
      </c>
      <c r="S9" s="22" t="s">
        <v>44</v>
      </c>
      <c r="T9" s="22" t="s">
        <v>44</v>
      </c>
      <c r="U9" s="23" t="s">
        <v>528</v>
      </c>
      <c r="V9" s="21" t="s">
        <v>43</v>
      </c>
      <c r="W9" s="20" t="s">
        <v>43</v>
      </c>
      <c r="X9" s="21" t="s">
        <v>62</v>
      </c>
      <c r="Y9" s="20"/>
      <c r="Z9" s="20"/>
      <c r="AA9" s="20"/>
      <c r="AB9" s="20"/>
      <c r="AC9" s="20"/>
      <c r="AD9" s="20"/>
      <c r="AE9" s="20"/>
      <c r="AF9" s="20"/>
    </row>
    <row r="10" spans="1:78" s="19" customFormat="1" ht="18" customHeight="1">
      <c r="A10" s="20" t="s">
        <v>80</v>
      </c>
      <c r="B10" s="20" t="s">
        <v>31</v>
      </c>
      <c r="C10" s="20" t="s">
        <v>32</v>
      </c>
      <c r="D10" s="20" t="s">
        <v>33</v>
      </c>
      <c r="E10" s="21" t="s">
        <v>34</v>
      </c>
      <c r="F10" s="21" t="s">
        <v>35</v>
      </c>
      <c r="G10" s="20" t="s">
        <v>36</v>
      </c>
      <c r="H10" s="20"/>
      <c r="I10" s="21" t="s">
        <v>81</v>
      </c>
      <c r="J10" s="20" t="s">
        <v>82</v>
      </c>
      <c r="K10" s="20" t="s">
        <v>39</v>
      </c>
      <c r="L10" s="21">
        <v>240801.59069000001</v>
      </c>
      <c r="M10" s="21">
        <v>560361.46851999999</v>
      </c>
      <c r="N10" s="21" t="s">
        <v>70</v>
      </c>
      <c r="O10" s="94" t="s">
        <v>675</v>
      </c>
      <c r="P10" s="21" t="s">
        <v>83</v>
      </c>
      <c r="Q10" s="21" t="s">
        <v>61</v>
      </c>
      <c r="R10" s="20" t="s">
        <v>43</v>
      </c>
      <c r="S10" s="22" t="s">
        <v>44</v>
      </c>
      <c r="T10" s="22" t="s">
        <v>44</v>
      </c>
      <c r="U10" s="23" t="s">
        <v>528</v>
      </c>
      <c r="V10" s="21" t="s">
        <v>43</v>
      </c>
      <c r="W10" s="20" t="s">
        <v>43</v>
      </c>
      <c r="X10" s="21" t="s">
        <v>62</v>
      </c>
      <c r="Y10" s="20"/>
      <c r="Z10" s="20"/>
      <c r="AA10" s="20"/>
      <c r="AB10" s="20"/>
      <c r="AC10" s="20"/>
      <c r="AD10" s="20"/>
      <c r="AE10" s="20"/>
      <c r="AF10" s="20"/>
    </row>
    <row r="11" spans="1:78" s="19" customFormat="1" ht="18" customHeight="1">
      <c r="A11" s="20" t="s">
        <v>84</v>
      </c>
      <c r="B11" s="20" t="s">
        <v>31</v>
      </c>
      <c r="C11" s="20" t="s">
        <v>32</v>
      </c>
      <c r="D11" s="20" t="s">
        <v>33</v>
      </c>
      <c r="E11" s="21" t="s">
        <v>34</v>
      </c>
      <c r="F11" s="21" t="s">
        <v>35</v>
      </c>
      <c r="G11" s="20" t="s">
        <v>36</v>
      </c>
      <c r="H11" s="20"/>
      <c r="I11" s="21" t="s">
        <v>85</v>
      </c>
      <c r="J11" s="20" t="s">
        <v>86</v>
      </c>
      <c r="K11" s="20" t="s">
        <v>39</v>
      </c>
      <c r="L11" s="21">
        <v>240807.37534999999</v>
      </c>
      <c r="M11" s="21">
        <v>560404.85348000005</v>
      </c>
      <c r="N11" s="21" t="s">
        <v>70</v>
      </c>
      <c r="O11" s="94" t="s">
        <v>675</v>
      </c>
      <c r="P11" s="21" t="s">
        <v>87</v>
      </c>
      <c r="Q11" s="21" t="s">
        <v>61</v>
      </c>
      <c r="R11" s="20" t="s">
        <v>43</v>
      </c>
      <c r="S11" s="22" t="s">
        <v>44</v>
      </c>
      <c r="T11" s="22" t="s">
        <v>44</v>
      </c>
      <c r="U11" s="23" t="s">
        <v>528</v>
      </c>
      <c r="V11" s="21" t="s">
        <v>43</v>
      </c>
      <c r="W11" s="20" t="s">
        <v>43</v>
      </c>
      <c r="X11" s="21" t="s">
        <v>62</v>
      </c>
      <c r="Y11" s="20"/>
      <c r="Z11" s="20"/>
      <c r="AA11" s="20"/>
      <c r="AB11" s="20"/>
      <c r="AC11" s="20"/>
      <c r="AD11" s="20"/>
      <c r="AE11" s="20"/>
      <c r="AF11" s="20"/>
    </row>
    <row r="12" spans="1:78" s="19" customFormat="1" ht="18" customHeight="1">
      <c r="A12" s="20" t="s">
        <v>88</v>
      </c>
      <c r="B12" s="20" t="s">
        <v>31</v>
      </c>
      <c r="C12" s="20" t="s">
        <v>32</v>
      </c>
      <c r="D12" s="20" t="s">
        <v>33</v>
      </c>
      <c r="E12" s="21" t="s">
        <v>34</v>
      </c>
      <c r="F12" s="21" t="s">
        <v>35</v>
      </c>
      <c r="G12" s="20" t="s">
        <v>36</v>
      </c>
      <c r="H12" s="20"/>
      <c r="I12" s="21" t="s">
        <v>89</v>
      </c>
      <c r="J12" s="20" t="s">
        <v>90</v>
      </c>
      <c r="K12" s="20" t="s">
        <v>39</v>
      </c>
      <c r="L12" s="21">
        <v>240564.41957</v>
      </c>
      <c r="M12" s="21">
        <v>560717.22519999999</v>
      </c>
      <c r="N12" s="21" t="s">
        <v>70</v>
      </c>
      <c r="O12" s="94" t="s">
        <v>675</v>
      </c>
      <c r="P12" s="21" t="s">
        <v>91</v>
      </c>
      <c r="Q12" s="21" t="s">
        <v>61</v>
      </c>
      <c r="R12" s="20" t="s">
        <v>43</v>
      </c>
      <c r="S12" s="22" t="s">
        <v>44</v>
      </c>
      <c r="T12" s="22" t="s">
        <v>44</v>
      </c>
      <c r="U12" s="23" t="s">
        <v>528</v>
      </c>
      <c r="V12" s="21" t="s">
        <v>43</v>
      </c>
      <c r="W12" s="20" t="s">
        <v>43</v>
      </c>
      <c r="X12" s="21" t="s">
        <v>62</v>
      </c>
      <c r="Y12" s="20"/>
      <c r="Z12" s="20"/>
      <c r="AA12" s="20"/>
      <c r="AB12" s="20"/>
      <c r="AC12" s="20"/>
      <c r="AD12" s="20"/>
      <c r="AE12" s="20"/>
      <c r="AF12" s="20"/>
    </row>
    <row r="13" spans="1:78" s="19" customFormat="1" ht="18" customHeight="1">
      <c r="A13" s="20" t="s">
        <v>92</v>
      </c>
      <c r="B13" s="20" t="s">
        <v>31</v>
      </c>
      <c r="C13" s="20" t="s">
        <v>32</v>
      </c>
      <c r="D13" s="20" t="s">
        <v>33</v>
      </c>
      <c r="E13" s="21" t="s">
        <v>34</v>
      </c>
      <c r="F13" s="21" t="s">
        <v>35</v>
      </c>
      <c r="G13" s="20" t="s">
        <v>36</v>
      </c>
      <c r="H13" s="20"/>
      <c r="I13" s="21" t="s">
        <v>93</v>
      </c>
      <c r="J13" s="20" t="s">
        <v>94</v>
      </c>
      <c r="K13" s="20" t="s">
        <v>39</v>
      </c>
      <c r="L13" s="21">
        <v>240197.09356000001</v>
      </c>
      <c r="M13" s="21">
        <v>561110.58218000003</v>
      </c>
      <c r="N13" s="21" t="s">
        <v>70</v>
      </c>
      <c r="O13" s="94" t="s">
        <v>675</v>
      </c>
      <c r="P13" s="21" t="s">
        <v>95</v>
      </c>
      <c r="Q13" s="21" t="s">
        <v>61</v>
      </c>
      <c r="R13" s="20" t="s">
        <v>43</v>
      </c>
      <c r="S13" s="22" t="s">
        <v>44</v>
      </c>
      <c r="T13" s="22" t="s">
        <v>44</v>
      </c>
      <c r="U13" s="23" t="s">
        <v>528</v>
      </c>
      <c r="V13" s="21" t="s">
        <v>43</v>
      </c>
      <c r="W13" s="20" t="s">
        <v>43</v>
      </c>
      <c r="X13" s="21" t="s">
        <v>62</v>
      </c>
      <c r="Y13" s="20"/>
      <c r="Z13" s="20"/>
      <c r="AA13" s="20"/>
      <c r="AB13" s="20"/>
      <c r="AC13" s="20"/>
      <c r="AD13" s="20"/>
      <c r="AE13" s="20"/>
      <c r="AF13" s="20"/>
    </row>
    <row r="14" spans="1:78" s="19" customFormat="1" ht="18" customHeight="1">
      <c r="A14" s="20" t="s">
        <v>96</v>
      </c>
      <c r="B14" s="20" t="s">
        <v>31</v>
      </c>
      <c r="C14" s="20" t="s">
        <v>32</v>
      </c>
      <c r="D14" s="20" t="s">
        <v>33</v>
      </c>
      <c r="E14" s="21" t="s">
        <v>34</v>
      </c>
      <c r="F14" s="21" t="s">
        <v>35</v>
      </c>
      <c r="G14" s="20" t="s">
        <v>36</v>
      </c>
      <c r="H14" s="20"/>
      <c r="I14" s="21" t="s">
        <v>97</v>
      </c>
      <c r="J14" s="20" t="s">
        <v>98</v>
      </c>
      <c r="K14" s="20" t="s">
        <v>39</v>
      </c>
      <c r="L14" s="21">
        <v>237041.55</v>
      </c>
      <c r="M14" s="21">
        <v>556804.45700000005</v>
      </c>
      <c r="N14" s="21" t="s">
        <v>70</v>
      </c>
      <c r="O14" s="94" t="s">
        <v>675</v>
      </c>
      <c r="P14" s="21" t="s">
        <v>99</v>
      </c>
      <c r="Q14" s="21" t="s">
        <v>61</v>
      </c>
      <c r="R14" s="20" t="s">
        <v>43</v>
      </c>
      <c r="S14" s="22" t="s">
        <v>44</v>
      </c>
      <c r="T14" s="22" t="s">
        <v>44</v>
      </c>
      <c r="U14" s="23" t="s">
        <v>528</v>
      </c>
      <c r="V14" s="21" t="s">
        <v>43</v>
      </c>
      <c r="W14" s="20" t="s">
        <v>43</v>
      </c>
      <c r="X14" s="21" t="s">
        <v>62</v>
      </c>
      <c r="Y14" s="20"/>
      <c r="Z14" s="20"/>
      <c r="AA14" s="20"/>
      <c r="AB14" s="20"/>
      <c r="AC14" s="20"/>
      <c r="AD14" s="20"/>
      <c r="AE14" s="20"/>
      <c r="AF14" s="20"/>
    </row>
    <row r="15" spans="1:78" s="19" customFormat="1" ht="18" customHeight="1">
      <c r="A15" s="20" t="s">
        <v>100</v>
      </c>
      <c r="B15" s="20" t="s">
        <v>31</v>
      </c>
      <c r="C15" s="20" t="s">
        <v>32</v>
      </c>
      <c r="D15" s="20" t="s">
        <v>33</v>
      </c>
      <c r="E15" s="21" t="s">
        <v>34</v>
      </c>
      <c r="F15" s="21" t="s">
        <v>35</v>
      </c>
      <c r="G15" s="20" t="s">
        <v>36</v>
      </c>
      <c r="H15" s="20"/>
      <c r="I15" s="21" t="s">
        <v>46</v>
      </c>
      <c r="J15" s="20" t="s">
        <v>101</v>
      </c>
      <c r="K15" s="20" t="s">
        <v>39</v>
      </c>
      <c r="L15" s="21">
        <v>237076.26868000001</v>
      </c>
      <c r="M15" s="21">
        <v>557431.53746999998</v>
      </c>
      <c r="N15" s="21" t="s">
        <v>70</v>
      </c>
      <c r="O15" s="94" t="s">
        <v>675</v>
      </c>
      <c r="P15" s="21" t="s">
        <v>102</v>
      </c>
      <c r="Q15" s="21" t="s">
        <v>61</v>
      </c>
      <c r="R15" s="20" t="s">
        <v>43</v>
      </c>
      <c r="S15" s="22" t="s">
        <v>44</v>
      </c>
      <c r="T15" s="22" t="s">
        <v>44</v>
      </c>
      <c r="U15" s="23" t="s">
        <v>528</v>
      </c>
      <c r="V15" s="21" t="s">
        <v>43</v>
      </c>
      <c r="W15" s="20" t="s">
        <v>45</v>
      </c>
      <c r="X15" s="21" t="s">
        <v>46</v>
      </c>
      <c r="Y15" s="20"/>
      <c r="Z15" s="20"/>
      <c r="AA15" s="20"/>
      <c r="AB15" s="20"/>
      <c r="AC15" s="20"/>
      <c r="AD15" s="20"/>
      <c r="AE15" s="20"/>
      <c r="AF15" s="20"/>
    </row>
    <row r="16" spans="1:78" s="19" customFormat="1" ht="18" customHeight="1">
      <c r="A16" s="20" t="s">
        <v>103</v>
      </c>
      <c r="B16" s="20" t="s">
        <v>31</v>
      </c>
      <c r="C16" s="20" t="s">
        <v>32</v>
      </c>
      <c r="D16" s="20" t="s">
        <v>33</v>
      </c>
      <c r="E16" s="21" t="s">
        <v>34</v>
      </c>
      <c r="F16" s="21" t="s">
        <v>35</v>
      </c>
      <c r="G16" s="20" t="s">
        <v>36</v>
      </c>
      <c r="H16" s="20"/>
      <c r="I16" s="21" t="s">
        <v>46</v>
      </c>
      <c r="J16" s="20" t="s">
        <v>104</v>
      </c>
      <c r="K16" s="20" t="s">
        <v>39</v>
      </c>
      <c r="L16" s="21">
        <v>236992.39108999999</v>
      </c>
      <c r="M16" s="21">
        <v>557191.47401999997</v>
      </c>
      <c r="N16" s="21" t="s">
        <v>40</v>
      </c>
      <c r="O16" s="94" t="s">
        <v>675</v>
      </c>
      <c r="P16" s="21" t="s">
        <v>105</v>
      </c>
      <c r="Q16" s="21" t="s">
        <v>61</v>
      </c>
      <c r="R16" s="20" t="s">
        <v>43</v>
      </c>
      <c r="S16" s="22" t="s">
        <v>44</v>
      </c>
      <c r="T16" s="22" t="s">
        <v>44</v>
      </c>
      <c r="U16" s="23" t="s">
        <v>528</v>
      </c>
      <c r="V16" s="21" t="s">
        <v>43</v>
      </c>
      <c r="W16" s="20" t="s">
        <v>43</v>
      </c>
      <c r="X16" s="21" t="s">
        <v>62</v>
      </c>
      <c r="Y16" s="20"/>
      <c r="Z16" s="20"/>
      <c r="AA16" s="20"/>
      <c r="AB16" s="20"/>
      <c r="AC16" s="20"/>
      <c r="AD16" s="20"/>
      <c r="AE16" s="20"/>
      <c r="AF16" s="20"/>
    </row>
    <row r="17" spans="1:78" s="19" customFormat="1" ht="18" customHeight="1">
      <c r="A17" s="20" t="s">
        <v>106</v>
      </c>
      <c r="B17" s="20" t="s">
        <v>31</v>
      </c>
      <c r="C17" s="20" t="s">
        <v>32</v>
      </c>
      <c r="D17" s="20" t="s">
        <v>33</v>
      </c>
      <c r="E17" s="21" t="s">
        <v>34</v>
      </c>
      <c r="F17" s="21" t="s">
        <v>35</v>
      </c>
      <c r="G17" s="20" t="s">
        <v>36</v>
      </c>
      <c r="H17" s="20"/>
      <c r="I17" s="21" t="s">
        <v>107</v>
      </c>
      <c r="J17" s="20" t="s">
        <v>108</v>
      </c>
      <c r="K17" s="20" t="s">
        <v>39</v>
      </c>
      <c r="L17" s="21">
        <v>235007.85699999999</v>
      </c>
      <c r="M17" s="21">
        <v>555531.20700000005</v>
      </c>
      <c r="N17" s="21" t="s">
        <v>40</v>
      </c>
      <c r="O17" s="94" t="s">
        <v>675</v>
      </c>
      <c r="P17" s="21" t="s">
        <v>109</v>
      </c>
      <c r="Q17" s="21" t="s">
        <v>61</v>
      </c>
      <c r="R17" s="20" t="s">
        <v>43</v>
      </c>
      <c r="S17" s="22" t="s">
        <v>110</v>
      </c>
      <c r="T17" s="22" t="s">
        <v>9807</v>
      </c>
      <c r="U17" s="23" t="s">
        <v>528</v>
      </c>
      <c r="V17" s="21" t="s">
        <v>43</v>
      </c>
      <c r="W17" s="20" t="s">
        <v>43</v>
      </c>
      <c r="X17" s="21" t="s">
        <v>62</v>
      </c>
      <c r="Y17" s="20"/>
      <c r="Z17" s="20"/>
      <c r="AA17" s="20"/>
      <c r="AB17" s="20"/>
      <c r="AC17" s="20"/>
      <c r="AD17" s="20"/>
      <c r="AE17" s="20"/>
      <c r="AF17" s="20"/>
    </row>
    <row r="18" spans="1:78" s="19" customFormat="1" ht="18" customHeight="1">
      <c r="A18" s="20" t="s">
        <v>111</v>
      </c>
      <c r="B18" s="20" t="s">
        <v>31</v>
      </c>
      <c r="C18" s="20" t="s">
        <v>32</v>
      </c>
      <c r="D18" s="20" t="s">
        <v>33</v>
      </c>
      <c r="E18" s="21" t="s">
        <v>34</v>
      </c>
      <c r="F18" s="21" t="s">
        <v>35</v>
      </c>
      <c r="G18" s="20" t="s">
        <v>36</v>
      </c>
      <c r="H18" s="20"/>
      <c r="I18" s="21" t="s">
        <v>112</v>
      </c>
      <c r="J18" s="20" t="s">
        <v>113</v>
      </c>
      <c r="K18" s="20" t="s">
        <v>39</v>
      </c>
      <c r="L18" s="21">
        <v>233882.361</v>
      </c>
      <c r="M18" s="21">
        <v>554947.43000000005</v>
      </c>
      <c r="N18" s="21" t="s">
        <v>40</v>
      </c>
      <c r="O18" s="94" t="s">
        <v>675</v>
      </c>
      <c r="P18" s="21" t="s">
        <v>114</v>
      </c>
      <c r="Q18" s="21" t="s">
        <v>61</v>
      </c>
      <c r="R18" s="20" t="s">
        <v>43</v>
      </c>
      <c r="S18" s="22" t="s">
        <v>115</v>
      </c>
      <c r="T18" s="22" t="s">
        <v>372</v>
      </c>
      <c r="U18" s="23" t="s">
        <v>528</v>
      </c>
      <c r="V18" s="21" t="s">
        <v>43</v>
      </c>
      <c r="W18" s="20" t="s">
        <v>43</v>
      </c>
      <c r="X18" s="21" t="s">
        <v>62</v>
      </c>
      <c r="Y18" s="20"/>
      <c r="Z18" s="20"/>
      <c r="AA18" s="20"/>
      <c r="AB18" s="20"/>
      <c r="AC18" s="20"/>
      <c r="AD18" s="20"/>
      <c r="AE18" s="20"/>
      <c r="AF18" s="20"/>
    </row>
    <row r="19" spans="1:78" s="19" customFormat="1" ht="18" customHeight="1">
      <c r="A19" s="20" t="s">
        <v>116</v>
      </c>
      <c r="B19" s="20" t="s">
        <v>31</v>
      </c>
      <c r="C19" s="20" t="s">
        <v>32</v>
      </c>
      <c r="D19" s="20" t="s">
        <v>33</v>
      </c>
      <c r="E19" s="21" t="s">
        <v>34</v>
      </c>
      <c r="F19" s="21" t="s">
        <v>35</v>
      </c>
      <c r="G19" s="20" t="s">
        <v>36</v>
      </c>
      <c r="H19" s="20"/>
      <c r="I19" s="21" t="s">
        <v>117</v>
      </c>
      <c r="J19" s="20" t="s">
        <v>118</v>
      </c>
      <c r="K19" s="20" t="s">
        <v>39</v>
      </c>
      <c r="L19" s="21">
        <v>233049.359</v>
      </c>
      <c r="M19" s="21">
        <v>554623.10499999998</v>
      </c>
      <c r="N19" s="21" t="s">
        <v>40</v>
      </c>
      <c r="O19" s="94" t="s">
        <v>675</v>
      </c>
      <c r="P19" s="21" t="s">
        <v>119</v>
      </c>
      <c r="Q19" s="21" t="s">
        <v>61</v>
      </c>
      <c r="R19" s="20" t="s">
        <v>43</v>
      </c>
      <c r="S19" s="22" t="s">
        <v>110</v>
      </c>
      <c r="T19" s="22" t="s">
        <v>9807</v>
      </c>
      <c r="U19" s="23" t="s">
        <v>528</v>
      </c>
      <c r="V19" s="21" t="s">
        <v>43</v>
      </c>
      <c r="W19" s="20" t="s">
        <v>43</v>
      </c>
      <c r="X19" s="21" t="s">
        <v>62</v>
      </c>
      <c r="Y19" s="20"/>
      <c r="Z19" s="20"/>
      <c r="AA19" s="20"/>
      <c r="AB19" s="20"/>
      <c r="AC19" s="20"/>
      <c r="AD19" s="20"/>
      <c r="AE19" s="20"/>
      <c r="AF19" s="20"/>
    </row>
    <row r="20" spans="1:78" s="19" customFormat="1" ht="18" customHeight="1">
      <c r="A20" s="20" t="s">
        <v>120</v>
      </c>
      <c r="B20" s="20" t="s">
        <v>31</v>
      </c>
      <c r="C20" s="20" t="s">
        <v>32</v>
      </c>
      <c r="D20" s="20" t="s">
        <v>33</v>
      </c>
      <c r="E20" s="21" t="s">
        <v>34</v>
      </c>
      <c r="F20" s="21" t="s">
        <v>35</v>
      </c>
      <c r="G20" s="20" t="s">
        <v>36</v>
      </c>
      <c r="H20" s="20"/>
      <c r="I20" s="21" t="s">
        <v>121</v>
      </c>
      <c r="J20" s="20" t="s">
        <v>122</v>
      </c>
      <c r="K20" s="20" t="s">
        <v>39</v>
      </c>
      <c r="L20" s="21">
        <v>232867.74299999999</v>
      </c>
      <c r="M20" s="21">
        <v>554375.56900000002</v>
      </c>
      <c r="N20" s="21" t="s">
        <v>40</v>
      </c>
      <c r="O20" s="94" t="s">
        <v>675</v>
      </c>
      <c r="P20" s="21" t="s">
        <v>123</v>
      </c>
      <c r="Q20" s="21" t="s">
        <v>42</v>
      </c>
      <c r="R20" s="20" t="s">
        <v>43</v>
      </c>
      <c r="S20" s="22" t="s">
        <v>44</v>
      </c>
      <c r="T20" s="22" t="s">
        <v>44</v>
      </c>
      <c r="U20" s="23" t="s">
        <v>165</v>
      </c>
      <c r="V20" s="21" t="s">
        <v>43</v>
      </c>
      <c r="W20" s="21" t="s">
        <v>45</v>
      </c>
      <c r="X20" s="21" t="s">
        <v>46</v>
      </c>
      <c r="Y20" s="20"/>
      <c r="Z20" s="20"/>
      <c r="AA20" s="20"/>
      <c r="AB20" s="20"/>
      <c r="AC20" s="20"/>
      <c r="AD20" s="20"/>
      <c r="AE20" s="20"/>
      <c r="AF20" s="20"/>
    </row>
    <row r="21" spans="1:78" s="19" customFormat="1" ht="18" customHeight="1">
      <c r="A21" s="20" t="s">
        <v>124</v>
      </c>
      <c r="B21" s="20" t="s">
        <v>31</v>
      </c>
      <c r="C21" s="20" t="s">
        <v>32</v>
      </c>
      <c r="D21" s="20" t="s">
        <v>33</v>
      </c>
      <c r="E21" s="21" t="s">
        <v>34</v>
      </c>
      <c r="F21" s="21" t="s">
        <v>35</v>
      </c>
      <c r="G21" s="20" t="s">
        <v>36</v>
      </c>
      <c r="H21" s="20"/>
      <c r="I21" s="21" t="s">
        <v>125</v>
      </c>
      <c r="J21" s="20" t="s">
        <v>126</v>
      </c>
      <c r="K21" s="20" t="s">
        <v>39</v>
      </c>
      <c r="L21" s="21">
        <v>232054.628</v>
      </c>
      <c r="M21" s="21">
        <v>551992.48199999996</v>
      </c>
      <c r="N21" s="21" t="s">
        <v>40</v>
      </c>
      <c r="O21" s="94" t="s">
        <v>675</v>
      </c>
      <c r="P21" s="21" t="s">
        <v>127</v>
      </c>
      <c r="Q21" s="21" t="s">
        <v>61</v>
      </c>
      <c r="R21" s="20" t="s">
        <v>43</v>
      </c>
      <c r="S21" s="22" t="s">
        <v>44</v>
      </c>
      <c r="T21" s="22" t="s">
        <v>44</v>
      </c>
      <c r="U21" s="23" t="s">
        <v>528</v>
      </c>
      <c r="V21" s="21" t="s">
        <v>43</v>
      </c>
      <c r="W21" s="20" t="s">
        <v>45</v>
      </c>
      <c r="X21" s="21" t="s">
        <v>46</v>
      </c>
      <c r="Y21" s="20"/>
      <c r="Z21" s="20"/>
      <c r="AA21" s="20"/>
      <c r="AB21" s="20"/>
      <c r="AC21" s="20"/>
      <c r="AD21" s="20"/>
      <c r="AE21" s="20"/>
      <c r="AF21" s="20"/>
    </row>
    <row r="22" spans="1:78" s="19" customFormat="1" ht="18" customHeight="1">
      <c r="A22" s="20" t="s">
        <v>128</v>
      </c>
      <c r="B22" s="20" t="s">
        <v>31</v>
      </c>
      <c r="C22" s="20" t="s">
        <v>32</v>
      </c>
      <c r="D22" s="20" t="s">
        <v>33</v>
      </c>
      <c r="E22" s="21" t="s">
        <v>34</v>
      </c>
      <c r="F22" s="21" t="s">
        <v>35</v>
      </c>
      <c r="G22" s="20" t="s">
        <v>36</v>
      </c>
      <c r="H22" s="20"/>
      <c r="I22" s="21" t="s">
        <v>129</v>
      </c>
      <c r="J22" s="20" t="s">
        <v>130</v>
      </c>
      <c r="K22" s="20" t="s">
        <v>39</v>
      </c>
      <c r="L22" s="21">
        <v>232365.804</v>
      </c>
      <c r="M22" s="21">
        <v>553293.277</v>
      </c>
      <c r="N22" s="21" t="s">
        <v>40</v>
      </c>
      <c r="O22" s="94" t="s">
        <v>675</v>
      </c>
      <c r="P22" s="21" t="s">
        <v>131</v>
      </c>
      <c r="Q22" s="21" t="s">
        <v>61</v>
      </c>
      <c r="R22" s="20" t="s">
        <v>43</v>
      </c>
      <c r="S22" s="22" t="s">
        <v>44</v>
      </c>
      <c r="T22" s="22" t="s">
        <v>44</v>
      </c>
      <c r="U22" s="23" t="s">
        <v>528</v>
      </c>
      <c r="V22" s="21" t="s">
        <v>43</v>
      </c>
      <c r="W22" s="20" t="s">
        <v>43</v>
      </c>
      <c r="X22" s="21" t="s">
        <v>62</v>
      </c>
      <c r="Y22" s="20"/>
      <c r="Z22" s="20"/>
      <c r="AA22" s="20"/>
      <c r="AB22" s="20"/>
      <c r="AC22" s="20"/>
      <c r="AD22" s="20"/>
      <c r="AE22" s="20"/>
      <c r="AF22" s="20"/>
    </row>
    <row r="23" spans="1:78" s="19" customFormat="1" ht="18" customHeight="1">
      <c r="A23" s="20" t="s">
        <v>132</v>
      </c>
      <c r="B23" s="20" t="s">
        <v>31</v>
      </c>
      <c r="C23" s="20" t="s">
        <v>32</v>
      </c>
      <c r="D23" s="20" t="s">
        <v>33</v>
      </c>
      <c r="E23" s="21" t="s">
        <v>34</v>
      </c>
      <c r="F23" s="21" t="s">
        <v>35</v>
      </c>
      <c r="G23" s="20" t="s">
        <v>36</v>
      </c>
      <c r="H23" s="20"/>
      <c r="I23" s="21" t="s">
        <v>133</v>
      </c>
      <c r="J23" s="20" t="s">
        <v>134</v>
      </c>
      <c r="K23" s="20" t="s">
        <v>39</v>
      </c>
      <c r="L23" s="21">
        <v>236163.35699999999</v>
      </c>
      <c r="M23" s="21">
        <v>554834.951</v>
      </c>
      <c r="N23" s="21" t="s">
        <v>40</v>
      </c>
      <c r="O23" s="94" t="s">
        <v>675</v>
      </c>
      <c r="P23" s="21" t="s">
        <v>135</v>
      </c>
      <c r="Q23" s="21" t="s">
        <v>61</v>
      </c>
      <c r="R23" s="20" t="s">
        <v>43</v>
      </c>
      <c r="S23" s="22" t="s">
        <v>110</v>
      </c>
      <c r="T23" s="22" t="s">
        <v>9807</v>
      </c>
      <c r="U23" s="23" t="s">
        <v>528</v>
      </c>
      <c r="V23" s="21" t="s">
        <v>43</v>
      </c>
      <c r="W23" s="20" t="s">
        <v>45</v>
      </c>
      <c r="X23" s="21" t="s">
        <v>46</v>
      </c>
      <c r="Y23" s="20"/>
      <c r="Z23" s="20"/>
      <c r="AA23" s="20"/>
      <c r="AB23" s="20"/>
      <c r="AC23" s="20"/>
      <c r="AD23" s="20"/>
      <c r="AE23" s="20"/>
      <c r="AF23" s="20"/>
    </row>
    <row r="24" spans="1:78" s="19" customFormat="1" ht="18" customHeight="1">
      <c r="A24" s="20" t="s">
        <v>136</v>
      </c>
      <c r="B24" s="20" t="s">
        <v>31</v>
      </c>
      <c r="C24" s="20" t="s">
        <v>32</v>
      </c>
      <c r="D24" s="20" t="s">
        <v>33</v>
      </c>
      <c r="E24" s="21" t="s">
        <v>34</v>
      </c>
      <c r="F24" s="21" t="s">
        <v>35</v>
      </c>
      <c r="G24" s="20" t="s">
        <v>36</v>
      </c>
      <c r="H24" s="20"/>
      <c r="I24" s="21" t="s">
        <v>137</v>
      </c>
      <c r="J24" s="20" t="s">
        <v>138</v>
      </c>
      <c r="K24" s="20" t="s">
        <v>39</v>
      </c>
      <c r="L24" s="21">
        <v>237678.71900000001</v>
      </c>
      <c r="M24" s="21">
        <v>550761.32499999995</v>
      </c>
      <c r="N24" s="21" t="s">
        <v>40</v>
      </c>
      <c r="O24" s="94" t="s">
        <v>675</v>
      </c>
      <c r="P24" s="21" t="s">
        <v>139</v>
      </c>
      <c r="Q24" s="21" t="s">
        <v>42</v>
      </c>
      <c r="R24" s="20" t="s">
        <v>45</v>
      </c>
      <c r="S24" s="22" t="s">
        <v>51</v>
      </c>
      <c r="T24" s="22" t="s">
        <v>51</v>
      </c>
      <c r="U24" s="23" t="s">
        <v>52</v>
      </c>
      <c r="V24" s="21" t="s">
        <v>43</v>
      </c>
      <c r="W24" s="21"/>
      <c r="X24" s="21"/>
      <c r="Y24" s="20"/>
      <c r="Z24" s="20"/>
      <c r="AA24" s="20"/>
      <c r="AB24" s="20"/>
      <c r="AC24" s="20"/>
      <c r="AD24" s="20"/>
      <c r="AE24" s="20"/>
      <c r="AF24" s="20"/>
    </row>
    <row r="25" spans="1:78" s="19" customFormat="1" ht="18" customHeight="1">
      <c r="A25" s="20" t="s">
        <v>140</v>
      </c>
      <c r="B25" s="20" t="s">
        <v>31</v>
      </c>
      <c r="C25" s="20" t="s">
        <v>32</v>
      </c>
      <c r="D25" s="20" t="s">
        <v>33</v>
      </c>
      <c r="E25" s="21" t="s">
        <v>34</v>
      </c>
      <c r="F25" s="21" t="s">
        <v>35</v>
      </c>
      <c r="G25" s="20" t="s">
        <v>36</v>
      </c>
      <c r="H25" s="20"/>
      <c r="I25" s="21" t="s">
        <v>141</v>
      </c>
      <c r="J25" s="20" t="s">
        <v>142</v>
      </c>
      <c r="K25" s="20" t="s">
        <v>39</v>
      </c>
      <c r="L25" s="21">
        <v>236385.65815999999</v>
      </c>
      <c r="M25" s="21">
        <v>554265.59285000002</v>
      </c>
      <c r="N25" s="21" t="s">
        <v>40</v>
      </c>
      <c r="O25" s="94" t="s">
        <v>675</v>
      </c>
      <c r="P25" s="21" t="s">
        <v>143</v>
      </c>
      <c r="Q25" s="21" t="s">
        <v>61</v>
      </c>
      <c r="R25" s="20" t="s">
        <v>43</v>
      </c>
      <c r="S25" s="22" t="s">
        <v>44</v>
      </c>
      <c r="T25" s="22" t="s">
        <v>44</v>
      </c>
      <c r="U25" s="23" t="s">
        <v>528</v>
      </c>
      <c r="V25" s="21" t="s">
        <v>43</v>
      </c>
      <c r="W25" s="20" t="s">
        <v>43</v>
      </c>
      <c r="X25" s="21" t="s">
        <v>62</v>
      </c>
      <c r="Y25" s="20"/>
      <c r="Z25" s="20"/>
      <c r="AA25" s="20"/>
      <c r="AB25" s="20"/>
      <c r="AC25" s="20"/>
      <c r="AD25" s="20"/>
      <c r="AE25" s="20"/>
      <c r="AF25" s="20"/>
    </row>
    <row r="26" spans="1:78" s="19" customFormat="1" ht="18" customHeight="1">
      <c r="A26" s="20" t="s">
        <v>144</v>
      </c>
      <c r="B26" s="20" t="s">
        <v>31</v>
      </c>
      <c r="C26" s="20" t="s">
        <v>32</v>
      </c>
      <c r="D26" s="20" t="s">
        <v>33</v>
      </c>
      <c r="E26" s="21" t="s">
        <v>34</v>
      </c>
      <c r="F26" s="21" t="s">
        <v>35</v>
      </c>
      <c r="G26" s="20" t="s">
        <v>36</v>
      </c>
      <c r="H26" s="20"/>
      <c r="I26" s="21" t="s">
        <v>145</v>
      </c>
      <c r="J26" s="20" t="s">
        <v>146</v>
      </c>
      <c r="K26" s="20" t="s">
        <v>39</v>
      </c>
      <c r="L26" s="21">
        <v>237794.30900000001</v>
      </c>
      <c r="M26" s="21">
        <v>552749.61600000004</v>
      </c>
      <c r="N26" s="21" t="s">
        <v>40</v>
      </c>
      <c r="O26" s="94" t="s">
        <v>675</v>
      </c>
      <c r="P26" s="21" t="s">
        <v>147</v>
      </c>
      <c r="Q26" s="21" t="s">
        <v>61</v>
      </c>
      <c r="R26" s="20" t="s">
        <v>43</v>
      </c>
      <c r="S26" s="22" t="s">
        <v>110</v>
      </c>
      <c r="T26" s="22" t="s">
        <v>9807</v>
      </c>
      <c r="U26" s="23" t="s">
        <v>528</v>
      </c>
      <c r="V26" s="21" t="s">
        <v>43</v>
      </c>
      <c r="W26" s="20" t="s">
        <v>45</v>
      </c>
      <c r="X26" s="21" t="s">
        <v>46</v>
      </c>
      <c r="Y26" s="20"/>
      <c r="Z26" s="20"/>
      <c r="AA26" s="20"/>
      <c r="AB26" s="20"/>
      <c r="AC26" s="20"/>
      <c r="AD26" s="20"/>
      <c r="AE26" s="20"/>
      <c r="AF26" s="20"/>
    </row>
    <row r="27" spans="1:78" s="19" customFormat="1" ht="18" customHeight="1">
      <c r="A27" s="20" t="s">
        <v>148</v>
      </c>
      <c r="B27" s="20" t="s">
        <v>31</v>
      </c>
      <c r="C27" s="20" t="s">
        <v>32</v>
      </c>
      <c r="D27" s="20" t="s">
        <v>33</v>
      </c>
      <c r="E27" s="21" t="s">
        <v>34</v>
      </c>
      <c r="F27" s="21" t="s">
        <v>35</v>
      </c>
      <c r="G27" s="20" t="s">
        <v>36</v>
      </c>
      <c r="H27" s="20"/>
      <c r="I27" s="21" t="s">
        <v>149</v>
      </c>
      <c r="J27" s="20" t="s">
        <v>150</v>
      </c>
      <c r="K27" s="20" t="s">
        <v>39</v>
      </c>
      <c r="L27" s="21">
        <v>237430.09400000001</v>
      </c>
      <c r="M27" s="21">
        <v>552975.51</v>
      </c>
      <c r="N27" s="21" t="s">
        <v>40</v>
      </c>
      <c r="O27" s="94" t="s">
        <v>675</v>
      </c>
      <c r="P27" s="21" t="s">
        <v>151</v>
      </c>
      <c r="Q27" s="21" t="s">
        <v>61</v>
      </c>
      <c r="R27" s="20" t="s">
        <v>43</v>
      </c>
      <c r="S27" s="22" t="s">
        <v>152</v>
      </c>
      <c r="T27" s="22" t="s">
        <v>9809</v>
      </c>
      <c r="U27" s="23" t="s">
        <v>528</v>
      </c>
      <c r="V27" s="21" t="s">
        <v>43</v>
      </c>
      <c r="W27" s="20" t="s">
        <v>45</v>
      </c>
      <c r="X27" s="21" t="s">
        <v>46</v>
      </c>
      <c r="Y27" s="20"/>
      <c r="Z27" s="20"/>
      <c r="AA27" s="20"/>
      <c r="AB27" s="20"/>
      <c r="AC27" s="20"/>
      <c r="AD27" s="20"/>
      <c r="AE27" s="20"/>
      <c r="AF27" s="20"/>
    </row>
    <row r="28" spans="1:78" s="19" customFormat="1" ht="18" customHeight="1">
      <c r="A28" s="20" t="s">
        <v>153</v>
      </c>
      <c r="B28" s="20" t="s">
        <v>31</v>
      </c>
      <c r="C28" s="20" t="s">
        <v>32</v>
      </c>
      <c r="D28" s="20" t="s">
        <v>33</v>
      </c>
      <c r="E28" s="21" t="s">
        <v>34</v>
      </c>
      <c r="F28" s="21" t="s">
        <v>35</v>
      </c>
      <c r="G28" s="20" t="s">
        <v>36</v>
      </c>
      <c r="H28" s="20"/>
      <c r="I28" s="21" t="s">
        <v>154</v>
      </c>
      <c r="J28" s="20" t="s">
        <v>155</v>
      </c>
      <c r="K28" s="20" t="s">
        <v>39</v>
      </c>
      <c r="L28" s="21">
        <v>238041.038</v>
      </c>
      <c r="M28" s="21">
        <v>552601.37</v>
      </c>
      <c r="N28" s="21" t="s">
        <v>40</v>
      </c>
      <c r="O28" s="94" t="s">
        <v>675</v>
      </c>
      <c r="P28" s="21" t="s">
        <v>156</v>
      </c>
      <c r="Q28" s="21" t="s">
        <v>61</v>
      </c>
      <c r="R28" s="20" t="s">
        <v>43</v>
      </c>
      <c r="S28" s="22" t="s">
        <v>110</v>
      </c>
      <c r="T28" s="22" t="s">
        <v>9807</v>
      </c>
      <c r="U28" s="23" t="s">
        <v>528</v>
      </c>
      <c r="V28" s="21" t="s">
        <v>43</v>
      </c>
      <c r="W28" s="20" t="s">
        <v>45</v>
      </c>
      <c r="X28" s="21" t="s">
        <v>46</v>
      </c>
      <c r="Y28" s="20"/>
      <c r="Z28" s="20"/>
      <c r="AA28" s="20"/>
      <c r="AB28" s="20"/>
      <c r="AC28" s="20"/>
      <c r="AD28" s="20"/>
      <c r="AE28" s="20"/>
      <c r="AF28" s="20"/>
    </row>
    <row r="29" spans="1:78" s="19" customFormat="1" ht="18" customHeight="1">
      <c r="A29" s="20" t="s">
        <v>157</v>
      </c>
      <c r="B29" s="20" t="s">
        <v>31</v>
      </c>
      <c r="C29" s="20" t="s">
        <v>32</v>
      </c>
      <c r="D29" s="20" t="s">
        <v>33</v>
      </c>
      <c r="E29" s="21" t="s">
        <v>34</v>
      </c>
      <c r="F29" s="21" t="s">
        <v>35</v>
      </c>
      <c r="G29" s="20" t="s">
        <v>36</v>
      </c>
      <c r="H29" s="20"/>
      <c r="I29" s="21" t="s">
        <v>158</v>
      </c>
      <c r="J29" s="20" t="s">
        <v>159</v>
      </c>
      <c r="K29" s="20" t="s">
        <v>39</v>
      </c>
      <c r="L29" s="21">
        <v>237948.981</v>
      </c>
      <c r="M29" s="21">
        <v>550102.95799999998</v>
      </c>
      <c r="N29" s="21" t="s">
        <v>40</v>
      </c>
      <c r="O29" s="94" t="s">
        <v>675</v>
      </c>
      <c r="P29" s="21" t="s">
        <v>160</v>
      </c>
      <c r="Q29" s="21" t="s">
        <v>42</v>
      </c>
      <c r="R29" s="20" t="s">
        <v>45</v>
      </c>
      <c r="S29" s="22" t="s">
        <v>51</v>
      </c>
      <c r="T29" s="22" t="s">
        <v>51</v>
      </c>
      <c r="U29" s="23" t="s">
        <v>52</v>
      </c>
      <c r="V29" s="21" t="s">
        <v>43</v>
      </c>
      <c r="W29" s="21"/>
      <c r="X29" s="21"/>
      <c r="Y29" s="20"/>
      <c r="Z29" s="20"/>
      <c r="AA29" s="20"/>
      <c r="AB29" s="20"/>
      <c r="AC29" s="20"/>
      <c r="AD29" s="20"/>
      <c r="AE29" s="20"/>
      <c r="AF29" s="20"/>
    </row>
    <row r="30" spans="1:78" s="24" customFormat="1" ht="18" customHeight="1">
      <c r="A30" s="20" t="s">
        <v>161</v>
      </c>
      <c r="B30" s="20" t="s">
        <v>31</v>
      </c>
      <c r="C30" s="20" t="s">
        <v>32</v>
      </c>
      <c r="D30" s="20" t="s">
        <v>33</v>
      </c>
      <c r="E30" s="21" t="s">
        <v>34</v>
      </c>
      <c r="F30" s="21" t="s">
        <v>35</v>
      </c>
      <c r="G30" s="20" t="s">
        <v>36</v>
      </c>
      <c r="H30" s="20"/>
      <c r="I30" s="21" t="s">
        <v>162</v>
      </c>
      <c r="J30" s="20" t="s">
        <v>163</v>
      </c>
      <c r="K30" s="20" t="s">
        <v>39</v>
      </c>
      <c r="L30" s="21">
        <v>237028.27600000001</v>
      </c>
      <c r="M30" s="21">
        <v>563084.245</v>
      </c>
      <c r="N30" s="21" t="s">
        <v>40</v>
      </c>
      <c r="O30" s="94" t="s">
        <v>675</v>
      </c>
      <c r="P30" s="21" t="s">
        <v>164</v>
      </c>
      <c r="Q30" s="21" t="s">
        <v>42</v>
      </c>
      <c r="R30" s="20" t="s">
        <v>43</v>
      </c>
      <c r="S30" s="22" t="s">
        <v>51</v>
      </c>
      <c r="T30" s="22" t="s">
        <v>46</v>
      </c>
      <c r="U30" s="23" t="s">
        <v>165</v>
      </c>
      <c r="V30" s="21" t="s">
        <v>43</v>
      </c>
      <c r="W30" s="21" t="s">
        <v>46</v>
      </c>
      <c r="X30" s="21" t="s">
        <v>46</v>
      </c>
      <c r="Y30" s="20"/>
      <c r="Z30" s="20"/>
      <c r="AA30" s="20"/>
      <c r="AB30" s="20"/>
      <c r="AC30" s="20"/>
      <c r="AD30" s="20"/>
      <c r="AE30" s="20"/>
      <c r="AF30" s="20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</row>
    <row r="31" spans="1:78" s="19" customFormat="1" ht="18" customHeight="1">
      <c r="A31" s="20" t="s">
        <v>166</v>
      </c>
      <c r="B31" s="20" t="s">
        <v>31</v>
      </c>
      <c r="C31" s="20" t="s">
        <v>32</v>
      </c>
      <c r="D31" s="20" t="s">
        <v>33</v>
      </c>
      <c r="E31" s="21" t="s">
        <v>34</v>
      </c>
      <c r="F31" s="21" t="s">
        <v>35</v>
      </c>
      <c r="G31" s="20" t="s">
        <v>36</v>
      </c>
      <c r="H31" s="20"/>
      <c r="I31" s="21" t="s">
        <v>167</v>
      </c>
      <c r="J31" s="20" t="s">
        <v>168</v>
      </c>
      <c r="K31" s="20" t="s">
        <v>39</v>
      </c>
      <c r="L31" s="21">
        <v>237461.04699999999</v>
      </c>
      <c r="M31" s="21">
        <v>564387.06299999997</v>
      </c>
      <c r="N31" s="21" t="s">
        <v>40</v>
      </c>
      <c r="O31" s="94" t="s">
        <v>675</v>
      </c>
      <c r="P31" s="21" t="s">
        <v>169</v>
      </c>
      <c r="Q31" s="21" t="s">
        <v>42</v>
      </c>
      <c r="R31" s="20" t="s">
        <v>43</v>
      </c>
      <c r="S31" s="22" t="s">
        <v>44</v>
      </c>
      <c r="T31" s="22" t="s">
        <v>44</v>
      </c>
      <c r="U31" s="23" t="s">
        <v>165</v>
      </c>
      <c r="V31" s="21" t="s">
        <v>43</v>
      </c>
      <c r="W31" s="21" t="s">
        <v>45</v>
      </c>
      <c r="X31" s="21" t="s">
        <v>46</v>
      </c>
      <c r="Y31" s="20"/>
      <c r="Z31" s="20"/>
      <c r="AA31" s="20"/>
      <c r="AB31" s="20"/>
      <c r="AC31" s="20"/>
      <c r="AD31" s="20"/>
      <c r="AE31" s="20"/>
      <c r="AF31" s="20"/>
    </row>
    <row r="32" spans="1:78" s="103" customFormat="1" ht="18" customHeight="1">
      <c r="A32" s="105" t="s">
        <v>170</v>
      </c>
      <c r="B32" s="105" t="s">
        <v>31</v>
      </c>
      <c r="C32" s="105" t="s">
        <v>32</v>
      </c>
      <c r="D32" s="105" t="s">
        <v>33</v>
      </c>
      <c r="E32" s="106" t="s">
        <v>34</v>
      </c>
      <c r="F32" s="106" t="s">
        <v>35</v>
      </c>
      <c r="G32" s="105" t="s">
        <v>36</v>
      </c>
      <c r="H32" s="105"/>
      <c r="I32" s="106" t="s">
        <v>171</v>
      </c>
      <c r="J32" s="105" t="s">
        <v>172</v>
      </c>
      <c r="K32" s="105" t="s">
        <v>39</v>
      </c>
      <c r="L32" s="106">
        <v>234971.07584999999</v>
      </c>
      <c r="M32" s="106">
        <v>575872.80223000003</v>
      </c>
      <c r="N32" s="106" t="s">
        <v>173</v>
      </c>
      <c r="O32" s="95" t="s">
        <v>861</v>
      </c>
      <c r="P32" s="106" t="s">
        <v>174</v>
      </c>
      <c r="Q32" s="106" t="s">
        <v>175</v>
      </c>
      <c r="R32" s="105" t="s">
        <v>43</v>
      </c>
      <c r="S32" s="107" t="s">
        <v>176</v>
      </c>
      <c r="T32" s="107" t="s">
        <v>9849</v>
      </c>
      <c r="U32" s="108" t="s">
        <v>528</v>
      </c>
      <c r="V32" s="106" t="s">
        <v>43</v>
      </c>
      <c r="W32" s="105" t="s">
        <v>43</v>
      </c>
      <c r="X32" s="106" t="s">
        <v>62</v>
      </c>
      <c r="Y32" s="105">
        <v>5820</v>
      </c>
      <c r="Z32" s="105">
        <v>3</v>
      </c>
      <c r="AA32" s="105" t="s">
        <v>177</v>
      </c>
      <c r="AB32" s="105">
        <v>2</v>
      </c>
      <c r="AC32" s="105">
        <v>4500</v>
      </c>
      <c r="AD32" s="105" t="s">
        <v>178</v>
      </c>
      <c r="AE32" s="105">
        <v>1</v>
      </c>
      <c r="AF32" s="105">
        <v>1320</v>
      </c>
    </row>
    <row r="33" spans="1:32" s="103" customFormat="1" ht="18" customHeight="1">
      <c r="A33" s="105" t="s">
        <v>179</v>
      </c>
      <c r="B33" s="105" t="s">
        <v>31</v>
      </c>
      <c r="C33" s="105" t="s">
        <v>32</v>
      </c>
      <c r="D33" s="105" t="s">
        <v>33</v>
      </c>
      <c r="E33" s="106" t="s">
        <v>180</v>
      </c>
      <c r="F33" s="106" t="s">
        <v>181</v>
      </c>
      <c r="G33" s="105" t="s">
        <v>182</v>
      </c>
      <c r="H33" s="105"/>
      <c r="I33" s="106" t="s">
        <v>183</v>
      </c>
      <c r="J33" s="105" t="s">
        <v>184</v>
      </c>
      <c r="K33" s="105" t="s">
        <v>185</v>
      </c>
      <c r="L33" s="106">
        <v>248998.40599999999</v>
      </c>
      <c r="M33" s="106">
        <v>587169.67299999995</v>
      </c>
      <c r="N33" s="106" t="s">
        <v>173</v>
      </c>
      <c r="O33" s="95" t="s">
        <v>861</v>
      </c>
      <c r="P33" s="106" t="s">
        <v>186</v>
      </c>
      <c r="Q33" s="106" t="s">
        <v>42</v>
      </c>
      <c r="R33" s="105" t="s">
        <v>43</v>
      </c>
      <c r="S33" s="107" t="s">
        <v>51</v>
      </c>
      <c r="T33" s="22" t="s">
        <v>46</v>
      </c>
      <c r="U33" s="108" t="s">
        <v>165</v>
      </c>
      <c r="V33" s="106" t="s">
        <v>43</v>
      </c>
      <c r="W33" s="106" t="s">
        <v>46</v>
      </c>
      <c r="X33" s="106" t="s">
        <v>46</v>
      </c>
      <c r="Y33" s="105">
        <v>13200</v>
      </c>
      <c r="Z33" s="105">
        <v>2</v>
      </c>
      <c r="AA33" s="105" t="s">
        <v>187</v>
      </c>
      <c r="AB33" s="105">
        <v>2</v>
      </c>
      <c r="AC33" s="105">
        <v>13200</v>
      </c>
      <c r="AD33" s="105"/>
      <c r="AE33" s="105"/>
      <c r="AF33" s="105"/>
    </row>
    <row r="34" spans="1:32" s="19" customFormat="1" ht="18" customHeight="1">
      <c r="A34" s="20" t="s">
        <v>188</v>
      </c>
      <c r="B34" s="20" t="s">
        <v>31</v>
      </c>
      <c r="C34" s="20" t="s">
        <v>32</v>
      </c>
      <c r="D34" s="20" t="s">
        <v>33</v>
      </c>
      <c r="E34" s="21" t="s">
        <v>180</v>
      </c>
      <c r="F34" s="21" t="s">
        <v>181</v>
      </c>
      <c r="G34" s="20" t="s">
        <v>182</v>
      </c>
      <c r="H34" s="20"/>
      <c r="I34" s="21" t="s">
        <v>189</v>
      </c>
      <c r="J34" s="20" t="s">
        <v>190</v>
      </c>
      <c r="K34" s="20" t="s">
        <v>185</v>
      </c>
      <c r="L34" s="21">
        <v>257786.61718999999</v>
      </c>
      <c r="M34" s="21">
        <v>594479.83531999995</v>
      </c>
      <c r="N34" s="21" t="s">
        <v>191</v>
      </c>
      <c r="O34" s="94" t="s">
        <v>931</v>
      </c>
      <c r="P34" s="21" t="s">
        <v>192</v>
      </c>
      <c r="Q34" s="21" t="s">
        <v>61</v>
      </c>
      <c r="R34" s="20" t="s">
        <v>43</v>
      </c>
      <c r="S34" s="22" t="s">
        <v>193</v>
      </c>
      <c r="T34" s="22" t="s">
        <v>9875</v>
      </c>
      <c r="U34" s="23" t="s">
        <v>528</v>
      </c>
      <c r="V34" s="21" t="s">
        <v>43</v>
      </c>
      <c r="W34" s="20" t="s">
        <v>43</v>
      </c>
      <c r="X34" s="21" t="s">
        <v>194</v>
      </c>
      <c r="Y34" s="20"/>
      <c r="Z34" s="20"/>
      <c r="AA34" s="20"/>
      <c r="AB34" s="20"/>
      <c r="AC34" s="20"/>
      <c r="AD34" s="20"/>
      <c r="AE34" s="20"/>
      <c r="AF34" s="20"/>
    </row>
    <row r="35" spans="1:32" s="19" customFormat="1" ht="18" customHeight="1">
      <c r="A35" s="20" t="s">
        <v>195</v>
      </c>
      <c r="B35" s="20" t="s">
        <v>31</v>
      </c>
      <c r="C35" s="20" t="s">
        <v>32</v>
      </c>
      <c r="D35" s="20" t="s">
        <v>33</v>
      </c>
      <c r="E35" s="21" t="s">
        <v>180</v>
      </c>
      <c r="F35" s="21" t="s">
        <v>35</v>
      </c>
      <c r="G35" s="20" t="s">
        <v>182</v>
      </c>
      <c r="H35" s="20"/>
      <c r="I35" s="21" t="s">
        <v>196</v>
      </c>
      <c r="J35" s="20" t="s">
        <v>197</v>
      </c>
      <c r="K35" s="20" t="s">
        <v>185</v>
      </c>
      <c r="L35" s="21">
        <v>245814.74416999999</v>
      </c>
      <c r="M35" s="21">
        <v>581955.45042000001</v>
      </c>
      <c r="N35" s="21" t="s">
        <v>40</v>
      </c>
      <c r="O35" s="94" t="s">
        <v>675</v>
      </c>
      <c r="P35" s="21" t="s">
        <v>198</v>
      </c>
      <c r="Q35" s="21" t="s">
        <v>61</v>
      </c>
      <c r="R35" s="20" t="s">
        <v>43</v>
      </c>
      <c r="S35" s="22" t="s">
        <v>152</v>
      </c>
      <c r="T35" s="22" t="s">
        <v>9809</v>
      </c>
      <c r="U35" s="23" t="s">
        <v>528</v>
      </c>
      <c r="V35" s="21" t="s">
        <v>45</v>
      </c>
      <c r="W35" s="20" t="s">
        <v>45</v>
      </c>
      <c r="X35" s="21" t="s">
        <v>46</v>
      </c>
      <c r="Y35" s="20"/>
      <c r="Z35" s="20"/>
      <c r="AA35" s="20"/>
      <c r="AB35" s="20"/>
      <c r="AC35" s="20"/>
      <c r="AD35" s="20"/>
      <c r="AE35" s="20"/>
      <c r="AF35" s="20"/>
    </row>
    <row r="36" spans="1:32" s="19" customFormat="1" ht="18" customHeight="1">
      <c r="A36" s="20" t="s">
        <v>199</v>
      </c>
      <c r="B36" s="20" t="s">
        <v>31</v>
      </c>
      <c r="C36" s="20" t="s">
        <v>32</v>
      </c>
      <c r="D36" s="20" t="s">
        <v>33</v>
      </c>
      <c r="E36" s="21" t="s">
        <v>200</v>
      </c>
      <c r="F36" s="21" t="s">
        <v>201</v>
      </c>
      <c r="G36" s="20" t="s">
        <v>202</v>
      </c>
      <c r="H36" s="20"/>
      <c r="I36" s="21" t="s">
        <v>203</v>
      </c>
      <c r="J36" s="20" t="s">
        <v>204</v>
      </c>
      <c r="K36" s="20" t="s">
        <v>205</v>
      </c>
      <c r="L36" s="21">
        <v>276589.65100000001</v>
      </c>
      <c r="M36" s="21">
        <v>584301.37699999998</v>
      </c>
      <c r="N36" s="21" t="s">
        <v>191</v>
      </c>
      <c r="O36" s="94" t="s">
        <v>931</v>
      </c>
      <c r="P36" s="21" t="s">
        <v>206</v>
      </c>
      <c r="Q36" s="21" t="s">
        <v>61</v>
      </c>
      <c r="R36" s="20" t="s">
        <v>43</v>
      </c>
      <c r="S36" s="22" t="s">
        <v>193</v>
      </c>
      <c r="T36" s="22" t="s">
        <v>9876</v>
      </c>
      <c r="U36" s="23" t="s">
        <v>528</v>
      </c>
      <c r="V36" s="21" t="s">
        <v>43</v>
      </c>
      <c r="W36" s="20" t="s">
        <v>43</v>
      </c>
      <c r="X36" s="21" t="s">
        <v>194</v>
      </c>
      <c r="Y36" s="20"/>
      <c r="Z36" s="20"/>
      <c r="AA36" s="20"/>
      <c r="AB36" s="20"/>
      <c r="AC36" s="20"/>
      <c r="AD36" s="20"/>
      <c r="AE36" s="20"/>
      <c r="AF36" s="20"/>
    </row>
    <row r="37" spans="1:32" s="19" customFormat="1" ht="18" customHeight="1">
      <c r="A37" s="20" t="s">
        <v>207</v>
      </c>
      <c r="B37" s="20" t="s">
        <v>31</v>
      </c>
      <c r="C37" s="20" t="s">
        <v>32</v>
      </c>
      <c r="D37" s="20" t="s">
        <v>33</v>
      </c>
      <c r="E37" s="21" t="s">
        <v>208</v>
      </c>
      <c r="F37" s="21" t="s">
        <v>181</v>
      </c>
      <c r="G37" s="20" t="s">
        <v>209</v>
      </c>
      <c r="H37" s="20"/>
      <c r="I37" s="21" t="s">
        <v>210</v>
      </c>
      <c r="J37" s="20" t="s">
        <v>211</v>
      </c>
      <c r="K37" s="20" t="s">
        <v>212</v>
      </c>
      <c r="L37" s="21">
        <v>257583.48241999999</v>
      </c>
      <c r="M37" s="21">
        <v>594570.48632000003</v>
      </c>
      <c r="N37" s="21" t="s">
        <v>191</v>
      </c>
      <c r="O37" s="94" t="s">
        <v>931</v>
      </c>
      <c r="P37" s="21" t="s">
        <v>213</v>
      </c>
      <c r="Q37" s="21" t="s">
        <v>61</v>
      </c>
      <c r="R37" s="20" t="s">
        <v>43</v>
      </c>
      <c r="S37" s="22" t="s">
        <v>193</v>
      </c>
      <c r="T37" s="22" t="s">
        <v>9876</v>
      </c>
      <c r="U37" s="23" t="s">
        <v>671</v>
      </c>
      <c r="V37" s="21" t="s">
        <v>43</v>
      </c>
      <c r="W37" s="20" t="s">
        <v>45</v>
      </c>
      <c r="X37" s="21" t="s">
        <v>46</v>
      </c>
      <c r="Y37" s="20"/>
      <c r="Z37" s="20"/>
      <c r="AA37" s="20"/>
      <c r="AB37" s="20"/>
      <c r="AC37" s="20"/>
      <c r="AD37" s="20"/>
      <c r="AE37" s="20"/>
      <c r="AF37" s="20"/>
    </row>
    <row r="38" spans="1:32" s="19" customFormat="1" ht="18" customHeight="1">
      <c r="A38" s="20" t="s">
        <v>214</v>
      </c>
      <c r="B38" s="20" t="s">
        <v>31</v>
      </c>
      <c r="C38" s="20" t="s">
        <v>32</v>
      </c>
      <c r="D38" s="20" t="s">
        <v>33</v>
      </c>
      <c r="E38" s="21" t="s">
        <v>208</v>
      </c>
      <c r="F38" s="21" t="s">
        <v>181</v>
      </c>
      <c r="G38" s="20" t="s">
        <v>209</v>
      </c>
      <c r="H38" s="20"/>
      <c r="I38" s="21" t="s">
        <v>215</v>
      </c>
      <c r="J38" s="20" t="s">
        <v>216</v>
      </c>
      <c r="K38" s="20" t="s">
        <v>212</v>
      </c>
      <c r="L38" s="21">
        <v>258461.93218</v>
      </c>
      <c r="M38" s="21">
        <v>593725.63104000001</v>
      </c>
      <c r="N38" s="21" t="s">
        <v>217</v>
      </c>
      <c r="O38" s="94" t="s">
        <v>1702</v>
      </c>
      <c r="P38" s="21" t="s">
        <v>218</v>
      </c>
      <c r="Q38" s="21" t="s">
        <v>61</v>
      </c>
      <c r="R38" s="20" t="s">
        <v>43</v>
      </c>
      <c r="S38" s="22" t="s">
        <v>193</v>
      </c>
      <c r="T38" s="22" t="s">
        <v>9876</v>
      </c>
      <c r="U38" s="23" t="s">
        <v>528</v>
      </c>
      <c r="V38" s="21" t="s">
        <v>43</v>
      </c>
      <c r="W38" s="20" t="s">
        <v>45</v>
      </c>
      <c r="X38" s="21" t="s">
        <v>46</v>
      </c>
      <c r="Y38" s="20"/>
      <c r="Z38" s="20"/>
      <c r="AA38" s="20"/>
      <c r="AB38" s="20"/>
      <c r="AC38" s="20"/>
      <c r="AD38" s="20"/>
      <c r="AE38" s="20"/>
      <c r="AF38" s="20"/>
    </row>
    <row r="39" spans="1:32" s="103" customFormat="1" ht="18" customHeight="1">
      <c r="A39" s="105" t="s">
        <v>219</v>
      </c>
      <c r="B39" s="105" t="s">
        <v>31</v>
      </c>
      <c r="C39" s="105" t="s">
        <v>32</v>
      </c>
      <c r="D39" s="105" t="s">
        <v>33</v>
      </c>
      <c r="E39" s="106" t="s">
        <v>220</v>
      </c>
      <c r="F39" s="106" t="s">
        <v>181</v>
      </c>
      <c r="G39" s="105" t="s">
        <v>209</v>
      </c>
      <c r="H39" s="105"/>
      <c r="I39" s="106" t="s">
        <v>221</v>
      </c>
      <c r="J39" s="105" t="s">
        <v>222</v>
      </c>
      <c r="K39" s="105" t="s">
        <v>223</v>
      </c>
      <c r="L39" s="106">
        <v>267643.39549000002</v>
      </c>
      <c r="M39" s="106">
        <v>590724.48981000006</v>
      </c>
      <c r="N39" s="106" t="s">
        <v>173</v>
      </c>
      <c r="O39" s="95" t="s">
        <v>861</v>
      </c>
      <c r="P39" s="106" t="s">
        <v>224</v>
      </c>
      <c r="Q39" s="106" t="s">
        <v>61</v>
      </c>
      <c r="R39" s="105" t="s">
        <v>43</v>
      </c>
      <c r="S39" s="107" t="s">
        <v>225</v>
      </c>
      <c r="T39" s="107" t="s">
        <v>9885</v>
      </c>
      <c r="U39" s="108" t="s">
        <v>528</v>
      </c>
      <c r="V39" s="106" t="s">
        <v>43</v>
      </c>
      <c r="W39" s="105" t="s">
        <v>43</v>
      </c>
      <c r="X39" s="106" t="s">
        <v>62</v>
      </c>
      <c r="Y39" s="105">
        <v>2100</v>
      </c>
      <c r="Z39" s="105">
        <v>1</v>
      </c>
      <c r="AA39" s="105" t="s">
        <v>187</v>
      </c>
      <c r="AB39" s="105">
        <v>1</v>
      </c>
      <c r="AC39" s="105">
        <v>2100</v>
      </c>
      <c r="AD39" s="105"/>
      <c r="AE39" s="105"/>
      <c r="AF39" s="105"/>
    </row>
    <row r="40" spans="1:32" s="19" customFormat="1" ht="18" customHeight="1">
      <c r="A40" s="20" t="s">
        <v>226</v>
      </c>
      <c r="B40" s="20" t="s">
        <v>31</v>
      </c>
      <c r="C40" s="20" t="s">
        <v>32</v>
      </c>
      <c r="D40" s="20" t="s">
        <v>33</v>
      </c>
      <c r="E40" s="21" t="s">
        <v>227</v>
      </c>
      <c r="F40" s="21" t="s">
        <v>35</v>
      </c>
      <c r="G40" s="20" t="s">
        <v>36</v>
      </c>
      <c r="H40" s="20"/>
      <c r="I40" s="21" t="s">
        <v>228</v>
      </c>
      <c r="J40" s="20" t="s">
        <v>229</v>
      </c>
      <c r="K40" s="20" t="s">
        <v>230</v>
      </c>
      <c r="L40" s="21">
        <v>250718.709</v>
      </c>
      <c r="M40" s="21">
        <v>560470.15599999996</v>
      </c>
      <c r="N40" s="21" t="s">
        <v>40</v>
      </c>
      <c r="O40" s="94" t="s">
        <v>675</v>
      </c>
      <c r="P40" s="21" t="s">
        <v>231</v>
      </c>
      <c r="Q40" s="21" t="s">
        <v>61</v>
      </c>
      <c r="R40" s="20" t="s">
        <v>43</v>
      </c>
      <c r="S40" s="22" t="s">
        <v>110</v>
      </c>
      <c r="T40" s="22" t="s">
        <v>9807</v>
      </c>
      <c r="U40" s="23" t="s">
        <v>165</v>
      </c>
      <c r="V40" s="21" t="s">
        <v>43</v>
      </c>
      <c r="W40" s="20" t="s">
        <v>43</v>
      </c>
      <c r="X40" s="21" t="s">
        <v>62</v>
      </c>
      <c r="Y40" s="20"/>
      <c r="Z40" s="20"/>
      <c r="AA40" s="20"/>
      <c r="AB40" s="20"/>
      <c r="AC40" s="20"/>
      <c r="AD40" s="20"/>
      <c r="AE40" s="20"/>
      <c r="AF40" s="20"/>
    </row>
    <row r="41" spans="1:32" s="19" customFormat="1" ht="18" customHeight="1">
      <c r="A41" s="20" t="s">
        <v>232</v>
      </c>
      <c r="B41" s="20" t="s">
        <v>31</v>
      </c>
      <c r="C41" s="20" t="s">
        <v>32</v>
      </c>
      <c r="D41" s="20" t="s">
        <v>33</v>
      </c>
      <c r="E41" s="21" t="s">
        <v>227</v>
      </c>
      <c r="F41" s="21" t="s">
        <v>35</v>
      </c>
      <c r="G41" s="20" t="s">
        <v>36</v>
      </c>
      <c r="H41" s="20"/>
      <c r="I41" s="21" t="s">
        <v>233</v>
      </c>
      <c r="J41" s="20" t="s">
        <v>234</v>
      </c>
      <c r="K41" s="20" t="s">
        <v>230</v>
      </c>
      <c r="L41" s="21">
        <v>251967.424</v>
      </c>
      <c r="M41" s="21">
        <v>557876.22199999995</v>
      </c>
      <c r="N41" s="21" t="s">
        <v>40</v>
      </c>
      <c r="O41" s="94" t="s">
        <v>675</v>
      </c>
      <c r="P41" s="21" t="s">
        <v>235</v>
      </c>
      <c r="Q41" s="21" t="s">
        <v>61</v>
      </c>
      <c r="R41" s="20" t="s">
        <v>43</v>
      </c>
      <c r="S41" s="22" t="s">
        <v>110</v>
      </c>
      <c r="T41" s="22" t="s">
        <v>9807</v>
      </c>
      <c r="U41" s="23" t="s">
        <v>528</v>
      </c>
      <c r="V41" s="21" t="s">
        <v>43</v>
      </c>
      <c r="W41" s="21" t="s">
        <v>43</v>
      </c>
      <c r="X41" s="21" t="s">
        <v>62</v>
      </c>
      <c r="Y41" s="20"/>
      <c r="Z41" s="20"/>
      <c r="AA41" s="20"/>
      <c r="AB41" s="20"/>
      <c r="AC41" s="20"/>
      <c r="AD41" s="20"/>
      <c r="AE41" s="20"/>
      <c r="AF41" s="20"/>
    </row>
    <row r="42" spans="1:32" s="19" customFormat="1" ht="18" customHeight="1">
      <c r="A42" s="20" t="s">
        <v>236</v>
      </c>
      <c r="B42" s="20" t="s">
        <v>31</v>
      </c>
      <c r="C42" s="20" t="s">
        <v>32</v>
      </c>
      <c r="D42" s="20" t="s">
        <v>33</v>
      </c>
      <c r="E42" s="21" t="s">
        <v>227</v>
      </c>
      <c r="F42" s="21" t="s">
        <v>35</v>
      </c>
      <c r="G42" s="20" t="s">
        <v>36</v>
      </c>
      <c r="H42" s="20"/>
      <c r="I42" s="21" t="s">
        <v>237</v>
      </c>
      <c r="J42" s="20" t="s">
        <v>238</v>
      </c>
      <c r="K42" s="20" t="s">
        <v>230</v>
      </c>
      <c r="L42" s="21">
        <v>253695.94099999999</v>
      </c>
      <c r="M42" s="21">
        <v>550892.353</v>
      </c>
      <c r="N42" s="21" t="s">
        <v>40</v>
      </c>
      <c r="O42" s="94" t="s">
        <v>675</v>
      </c>
      <c r="P42" s="21" t="s">
        <v>46</v>
      </c>
      <c r="Q42" s="21" t="s">
        <v>42</v>
      </c>
      <c r="R42" s="20" t="s">
        <v>45</v>
      </c>
      <c r="S42" s="22" t="s">
        <v>51</v>
      </c>
      <c r="T42" s="22" t="s">
        <v>51</v>
      </c>
      <c r="U42" s="23" t="s">
        <v>52</v>
      </c>
      <c r="V42" s="21" t="s">
        <v>43</v>
      </c>
      <c r="W42" s="21"/>
      <c r="X42" s="21"/>
      <c r="Y42" s="20"/>
      <c r="Z42" s="20"/>
      <c r="AA42" s="20"/>
      <c r="AB42" s="20"/>
      <c r="AC42" s="20"/>
      <c r="AD42" s="20"/>
      <c r="AE42" s="20"/>
      <c r="AF42" s="20"/>
    </row>
    <row r="43" spans="1:32" s="19" customFormat="1" ht="18" customHeight="1">
      <c r="A43" s="20" t="s">
        <v>239</v>
      </c>
      <c r="B43" s="20" t="s">
        <v>31</v>
      </c>
      <c r="C43" s="20" t="s">
        <v>32</v>
      </c>
      <c r="D43" s="20" t="s">
        <v>33</v>
      </c>
      <c r="E43" s="21" t="s">
        <v>227</v>
      </c>
      <c r="F43" s="21" t="s">
        <v>35</v>
      </c>
      <c r="G43" s="20" t="s">
        <v>36</v>
      </c>
      <c r="H43" s="20"/>
      <c r="I43" s="21" t="s">
        <v>240</v>
      </c>
      <c r="J43" s="20" t="s">
        <v>241</v>
      </c>
      <c r="K43" s="20" t="s">
        <v>230</v>
      </c>
      <c r="L43" s="21">
        <v>252989.18799999999</v>
      </c>
      <c r="M43" s="21">
        <v>554400.18799999997</v>
      </c>
      <c r="N43" s="21" t="s">
        <v>40</v>
      </c>
      <c r="O43" s="94" t="s">
        <v>675</v>
      </c>
      <c r="P43" s="21" t="s">
        <v>46</v>
      </c>
      <c r="Q43" s="21" t="s">
        <v>42</v>
      </c>
      <c r="R43" s="20" t="s">
        <v>45</v>
      </c>
      <c r="S43" s="22" t="s">
        <v>51</v>
      </c>
      <c r="T43" s="22" t="s">
        <v>51</v>
      </c>
      <c r="U43" s="23" t="s">
        <v>52</v>
      </c>
      <c r="V43" s="21" t="s">
        <v>43</v>
      </c>
      <c r="W43" s="21"/>
      <c r="X43" s="21"/>
      <c r="Y43" s="20"/>
      <c r="Z43" s="20"/>
      <c r="AA43" s="20"/>
      <c r="AB43" s="20"/>
      <c r="AC43" s="20"/>
      <c r="AD43" s="20"/>
      <c r="AE43" s="20"/>
      <c r="AF43" s="20"/>
    </row>
    <row r="44" spans="1:32" s="19" customFormat="1" ht="18" customHeight="1">
      <c r="A44" s="20" t="s">
        <v>242</v>
      </c>
      <c r="B44" s="20" t="s">
        <v>31</v>
      </c>
      <c r="C44" s="20" t="s">
        <v>32</v>
      </c>
      <c r="D44" s="20" t="s">
        <v>33</v>
      </c>
      <c r="E44" s="21" t="s">
        <v>227</v>
      </c>
      <c r="F44" s="21" t="s">
        <v>35</v>
      </c>
      <c r="G44" s="20" t="s">
        <v>36</v>
      </c>
      <c r="H44" s="20"/>
      <c r="I44" s="21" t="s">
        <v>243</v>
      </c>
      <c r="J44" s="20" t="s">
        <v>244</v>
      </c>
      <c r="K44" s="20" t="s">
        <v>230</v>
      </c>
      <c r="L44" s="21">
        <v>253707.69399999999</v>
      </c>
      <c r="M44" s="21">
        <v>552260.071</v>
      </c>
      <c r="N44" s="21" t="s">
        <v>40</v>
      </c>
      <c r="O44" s="94" t="s">
        <v>675</v>
      </c>
      <c r="P44" s="21" t="s">
        <v>46</v>
      </c>
      <c r="Q44" s="21" t="s">
        <v>42</v>
      </c>
      <c r="R44" s="20" t="s">
        <v>45</v>
      </c>
      <c r="S44" s="22" t="s">
        <v>51</v>
      </c>
      <c r="T44" s="22" t="s">
        <v>51</v>
      </c>
      <c r="U44" s="23" t="s">
        <v>52</v>
      </c>
      <c r="V44" s="21" t="s">
        <v>43</v>
      </c>
      <c r="W44" s="21"/>
      <c r="X44" s="21"/>
      <c r="Y44" s="20"/>
      <c r="Z44" s="20"/>
      <c r="AA44" s="20"/>
      <c r="AB44" s="20"/>
      <c r="AC44" s="20"/>
      <c r="AD44" s="20"/>
      <c r="AE44" s="20"/>
      <c r="AF44" s="20"/>
    </row>
    <row r="45" spans="1:32" s="19" customFormat="1" ht="18" customHeight="1">
      <c r="A45" s="20" t="s">
        <v>245</v>
      </c>
      <c r="B45" s="20" t="s">
        <v>31</v>
      </c>
      <c r="C45" s="20" t="s">
        <v>32</v>
      </c>
      <c r="D45" s="20" t="s">
        <v>33</v>
      </c>
      <c r="E45" s="21" t="s">
        <v>227</v>
      </c>
      <c r="F45" s="21" t="s">
        <v>35</v>
      </c>
      <c r="G45" s="20" t="s">
        <v>36</v>
      </c>
      <c r="H45" s="20"/>
      <c r="I45" s="21" t="s">
        <v>246</v>
      </c>
      <c r="J45" s="20" t="s">
        <v>247</v>
      </c>
      <c r="K45" s="20" t="s">
        <v>230</v>
      </c>
      <c r="L45" s="21">
        <v>253848.83</v>
      </c>
      <c r="M45" s="21">
        <v>553347.804</v>
      </c>
      <c r="N45" s="21" t="s">
        <v>40</v>
      </c>
      <c r="O45" s="94" t="s">
        <v>675</v>
      </c>
      <c r="P45" s="21" t="s">
        <v>46</v>
      </c>
      <c r="Q45" s="21" t="s">
        <v>42</v>
      </c>
      <c r="R45" s="20" t="s">
        <v>45</v>
      </c>
      <c r="S45" s="22" t="s">
        <v>51</v>
      </c>
      <c r="T45" s="22" t="s">
        <v>51</v>
      </c>
      <c r="U45" s="23" t="s">
        <v>52</v>
      </c>
      <c r="V45" s="21" t="s">
        <v>43</v>
      </c>
      <c r="W45" s="21"/>
      <c r="X45" s="21"/>
      <c r="Y45" s="20"/>
      <c r="Z45" s="20"/>
      <c r="AA45" s="20"/>
      <c r="AB45" s="20"/>
      <c r="AC45" s="20"/>
      <c r="AD45" s="20"/>
      <c r="AE45" s="20"/>
      <c r="AF45" s="20"/>
    </row>
    <row r="46" spans="1:32" s="19" customFormat="1" ht="18" customHeight="1">
      <c r="A46" s="20" t="s">
        <v>248</v>
      </c>
      <c r="B46" s="20" t="s">
        <v>31</v>
      </c>
      <c r="C46" s="20" t="s">
        <v>32</v>
      </c>
      <c r="D46" s="20" t="s">
        <v>33</v>
      </c>
      <c r="E46" s="21" t="s">
        <v>227</v>
      </c>
      <c r="F46" s="21" t="s">
        <v>35</v>
      </c>
      <c r="G46" s="20" t="s">
        <v>36</v>
      </c>
      <c r="H46" s="20"/>
      <c r="I46" s="21" t="s">
        <v>249</v>
      </c>
      <c r="J46" s="20" t="s">
        <v>250</v>
      </c>
      <c r="K46" s="20" t="s">
        <v>230</v>
      </c>
      <c r="L46" s="21">
        <v>255805.84400000001</v>
      </c>
      <c r="M46" s="21">
        <v>547112.18799999997</v>
      </c>
      <c r="N46" s="21" t="s">
        <v>40</v>
      </c>
      <c r="O46" s="94" t="s">
        <v>675</v>
      </c>
      <c r="P46" s="21" t="s">
        <v>46</v>
      </c>
      <c r="Q46" s="21" t="s">
        <v>61</v>
      </c>
      <c r="R46" s="20" t="s">
        <v>43</v>
      </c>
      <c r="S46" s="22" t="s">
        <v>44</v>
      </c>
      <c r="T46" s="22" t="s">
        <v>44</v>
      </c>
      <c r="U46" s="23" t="s">
        <v>165</v>
      </c>
      <c r="V46" s="21" t="s">
        <v>43</v>
      </c>
      <c r="W46" s="21" t="s">
        <v>45</v>
      </c>
      <c r="X46" s="21" t="s">
        <v>46</v>
      </c>
      <c r="Y46" s="20"/>
      <c r="Z46" s="20"/>
      <c r="AA46" s="20"/>
      <c r="AB46" s="20"/>
      <c r="AC46" s="20"/>
      <c r="AD46" s="20"/>
      <c r="AE46" s="20"/>
      <c r="AF46" s="20"/>
    </row>
    <row r="47" spans="1:32" s="19" customFormat="1" ht="18" customHeight="1">
      <c r="A47" s="20" t="s">
        <v>251</v>
      </c>
      <c r="B47" s="20" t="s">
        <v>31</v>
      </c>
      <c r="C47" s="20" t="s">
        <v>32</v>
      </c>
      <c r="D47" s="20" t="s">
        <v>33</v>
      </c>
      <c r="E47" s="21" t="s">
        <v>227</v>
      </c>
      <c r="F47" s="21" t="s">
        <v>35</v>
      </c>
      <c r="G47" s="20" t="s">
        <v>36</v>
      </c>
      <c r="H47" s="20"/>
      <c r="I47" s="21" t="s">
        <v>252</v>
      </c>
      <c r="J47" s="20" t="s">
        <v>253</v>
      </c>
      <c r="K47" s="20" t="s">
        <v>230</v>
      </c>
      <c r="L47" s="21">
        <v>254007.141</v>
      </c>
      <c r="M47" s="21">
        <v>550027.84</v>
      </c>
      <c r="N47" s="21" t="s">
        <v>40</v>
      </c>
      <c r="O47" s="94" t="s">
        <v>675</v>
      </c>
      <c r="P47" s="21" t="s">
        <v>46</v>
      </c>
      <c r="Q47" s="21" t="s">
        <v>42</v>
      </c>
      <c r="R47" s="20" t="s">
        <v>43</v>
      </c>
      <c r="S47" s="22" t="s">
        <v>51</v>
      </c>
      <c r="T47" s="22" t="s">
        <v>46</v>
      </c>
      <c r="U47" s="23" t="s">
        <v>165</v>
      </c>
      <c r="V47" s="21" t="s">
        <v>43</v>
      </c>
      <c r="W47" s="21" t="s">
        <v>46</v>
      </c>
      <c r="X47" s="21" t="s">
        <v>46</v>
      </c>
      <c r="Y47" s="20"/>
      <c r="Z47" s="20"/>
      <c r="AA47" s="20"/>
      <c r="AB47" s="20"/>
      <c r="AC47" s="20"/>
      <c r="AD47" s="20"/>
      <c r="AE47" s="20"/>
      <c r="AF47" s="20"/>
    </row>
    <row r="48" spans="1:32" s="19" customFormat="1" ht="18" customHeight="1">
      <c r="A48" s="20" t="s">
        <v>254</v>
      </c>
      <c r="B48" s="20" t="s">
        <v>31</v>
      </c>
      <c r="C48" s="20" t="s">
        <v>32</v>
      </c>
      <c r="D48" s="20" t="s">
        <v>33</v>
      </c>
      <c r="E48" s="21" t="s">
        <v>227</v>
      </c>
      <c r="F48" s="21" t="s">
        <v>35</v>
      </c>
      <c r="G48" s="20" t="s">
        <v>36</v>
      </c>
      <c r="H48" s="20"/>
      <c r="I48" s="21" t="s">
        <v>255</v>
      </c>
      <c r="J48" s="20" t="s">
        <v>256</v>
      </c>
      <c r="K48" s="20" t="s">
        <v>230</v>
      </c>
      <c r="L48" s="21">
        <v>254760.07800000001</v>
      </c>
      <c r="M48" s="21">
        <v>548851.56299999997</v>
      </c>
      <c r="N48" s="21" t="s">
        <v>40</v>
      </c>
      <c r="O48" s="94" t="s">
        <v>675</v>
      </c>
      <c r="P48" s="21" t="s">
        <v>46</v>
      </c>
      <c r="Q48" s="21" t="s">
        <v>61</v>
      </c>
      <c r="R48" s="20" t="s">
        <v>43</v>
      </c>
      <c r="S48" s="22" t="s">
        <v>44</v>
      </c>
      <c r="T48" s="22" t="s">
        <v>44</v>
      </c>
      <c r="U48" s="23" t="s">
        <v>671</v>
      </c>
      <c r="V48" s="21" t="s">
        <v>43</v>
      </c>
      <c r="W48" s="20" t="s">
        <v>45</v>
      </c>
      <c r="X48" s="21" t="s">
        <v>46</v>
      </c>
      <c r="Y48" s="20"/>
      <c r="Z48" s="20"/>
      <c r="AA48" s="20"/>
      <c r="AB48" s="20"/>
      <c r="AC48" s="20"/>
      <c r="AD48" s="20"/>
      <c r="AE48" s="20"/>
      <c r="AF48" s="20"/>
    </row>
    <row r="49" spans="1:32" s="19" customFormat="1" ht="18" customHeight="1">
      <c r="A49" s="20" t="s">
        <v>257</v>
      </c>
      <c r="B49" s="20" t="s">
        <v>31</v>
      </c>
      <c r="C49" s="20" t="s">
        <v>32</v>
      </c>
      <c r="D49" s="20" t="s">
        <v>33</v>
      </c>
      <c r="E49" s="21" t="s">
        <v>227</v>
      </c>
      <c r="F49" s="21" t="s">
        <v>35</v>
      </c>
      <c r="G49" s="20" t="s">
        <v>36</v>
      </c>
      <c r="H49" s="20"/>
      <c r="I49" s="21" t="s">
        <v>258</v>
      </c>
      <c r="J49" s="20" t="s">
        <v>259</v>
      </c>
      <c r="K49" s="20" t="s">
        <v>230</v>
      </c>
      <c r="L49" s="21">
        <v>255341.46900000001</v>
      </c>
      <c r="M49" s="21">
        <v>548162.43799999997</v>
      </c>
      <c r="N49" s="21" t="s">
        <v>40</v>
      </c>
      <c r="O49" s="94" t="s">
        <v>675</v>
      </c>
      <c r="P49" s="21" t="s">
        <v>46</v>
      </c>
      <c r="Q49" s="21" t="s">
        <v>61</v>
      </c>
      <c r="R49" s="20" t="s">
        <v>43</v>
      </c>
      <c r="S49" s="22" t="s">
        <v>44</v>
      </c>
      <c r="T49" s="22" t="s">
        <v>44</v>
      </c>
      <c r="U49" s="23" t="s">
        <v>671</v>
      </c>
      <c r="V49" s="21" t="s">
        <v>43</v>
      </c>
      <c r="W49" s="20" t="s">
        <v>45</v>
      </c>
      <c r="X49" s="21" t="s">
        <v>46</v>
      </c>
      <c r="Y49" s="20"/>
      <c r="Z49" s="20"/>
      <c r="AA49" s="20"/>
      <c r="AB49" s="20"/>
      <c r="AC49" s="20"/>
      <c r="AD49" s="20"/>
      <c r="AE49" s="20"/>
      <c r="AF49" s="20"/>
    </row>
    <row r="50" spans="1:32" s="19" customFormat="1" ht="18" customHeight="1">
      <c r="A50" s="20" t="s">
        <v>260</v>
      </c>
      <c r="B50" s="20" t="s">
        <v>31</v>
      </c>
      <c r="C50" s="20" t="s">
        <v>32</v>
      </c>
      <c r="D50" s="20" t="s">
        <v>33</v>
      </c>
      <c r="E50" s="21" t="s">
        <v>227</v>
      </c>
      <c r="F50" s="21" t="s">
        <v>35</v>
      </c>
      <c r="G50" s="20" t="s">
        <v>36</v>
      </c>
      <c r="H50" s="20"/>
      <c r="I50" s="21" t="s">
        <v>261</v>
      </c>
      <c r="J50" s="20" t="s">
        <v>262</v>
      </c>
      <c r="K50" s="20" t="s">
        <v>230</v>
      </c>
      <c r="L50" s="21">
        <v>252273.32800000001</v>
      </c>
      <c r="M50" s="21">
        <v>555029.72600000002</v>
      </c>
      <c r="N50" s="21" t="s">
        <v>40</v>
      </c>
      <c r="O50" s="94" t="s">
        <v>675</v>
      </c>
      <c r="P50" s="21" t="s">
        <v>46</v>
      </c>
      <c r="Q50" s="21" t="s">
        <v>42</v>
      </c>
      <c r="R50" s="20" t="s">
        <v>43</v>
      </c>
      <c r="S50" s="22" t="s">
        <v>51</v>
      </c>
      <c r="T50" s="22" t="s">
        <v>46</v>
      </c>
      <c r="U50" s="23" t="s">
        <v>165</v>
      </c>
      <c r="V50" s="21" t="s">
        <v>43</v>
      </c>
      <c r="W50" s="21" t="s">
        <v>46</v>
      </c>
      <c r="X50" s="21" t="s">
        <v>46</v>
      </c>
      <c r="Y50" s="20"/>
      <c r="Z50" s="20"/>
      <c r="AA50" s="20"/>
      <c r="AB50" s="20"/>
      <c r="AC50" s="20"/>
      <c r="AD50" s="20"/>
      <c r="AE50" s="20"/>
      <c r="AF50" s="20"/>
    </row>
    <row r="51" spans="1:32" s="19" customFormat="1" ht="18" customHeight="1">
      <c r="A51" s="20" t="s">
        <v>263</v>
      </c>
      <c r="B51" s="20" t="s">
        <v>31</v>
      </c>
      <c r="C51" s="20" t="s">
        <v>32</v>
      </c>
      <c r="D51" s="20" t="s">
        <v>33</v>
      </c>
      <c r="E51" s="21" t="s">
        <v>227</v>
      </c>
      <c r="F51" s="21" t="s">
        <v>35</v>
      </c>
      <c r="G51" s="20" t="s">
        <v>36</v>
      </c>
      <c r="H51" s="20"/>
      <c r="I51" s="21" t="s">
        <v>264</v>
      </c>
      <c r="J51" s="20" t="s">
        <v>265</v>
      </c>
      <c r="K51" s="20" t="s">
        <v>230</v>
      </c>
      <c r="L51" s="21">
        <v>252105.89</v>
      </c>
      <c r="M51" s="21">
        <v>553942.87</v>
      </c>
      <c r="N51" s="21" t="s">
        <v>40</v>
      </c>
      <c r="O51" s="94" t="s">
        <v>675</v>
      </c>
      <c r="P51" s="21" t="s">
        <v>46</v>
      </c>
      <c r="Q51" s="21" t="s">
        <v>42</v>
      </c>
      <c r="R51" s="20" t="s">
        <v>45</v>
      </c>
      <c r="S51" s="22" t="s">
        <v>51</v>
      </c>
      <c r="T51" s="22" t="s">
        <v>51</v>
      </c>
      <c r="U51" s="23" t="s">
        <v>52</v>
      </c>
      <c r="V51" s="21" t="s">
        <v>43</v>
      </c>
      <c r="W51" s="21"/>
      <c r="X51" s="21"/>
      <c r="Y51" s="20"/>
      <c r="Z51" s="20"/>
      <c r="AA51" s="20"/>
      <c r="AB51" s="20"/>
      <c r="AC51" s="20"/>
      <c r="AD51" s="20"/>
      <c r="AE51" s="20"/>
      <c r="AF51" s="20"/>
    </row>
    <row r="52" spans="1:32" s="19" customFormat="1" ht="18" customHeight="1">
      <c r="A52" s="20" t="s">
        <v>266</v>
      </c>
      <c r="B52" s="20" t="s">
        <v>31</v>
      </c>
      <c r="C52" s="20" t="s">
        <v>32</v>
      </c>
      <c r="D52" s="20" t="s">
        <v>33</v>
      </c>
      <c r="E52" s="21" t="s">
        <v>227</v>
      </c>
      <c r="F52" s="21" t="s">
        <v>35</v>
      </c>
      <c r="G52" s="20" t="s">
        <v>36</v>
      </c>
      <c r="H52" s="20"/>
      <c r="I52" s="21" t="s">
        <v>267</v>
      </c>
      <c r="J52" s="20" t="s">
        <v>268</v>
      </c>
      <c r="K52" s="20" t="s">
        <v>230</v>
      </c>
      <c r="L52" s="21">
        <v>251224.633</v>
      </c>
      <c r="M52" s="21">
        <v>551444.12300000002</v>
      </c>
      <c r="N52" s="21" t="s">
        <v>40</v>
      </c>
      <c r="O52" s="94" t="s">
        <v>675</v>
      </c>
      <c r="P52" s="21" t="s">
        <v>46</v>
      </c>
      <c r="Q52" s="21" t="s">
        <v>42</v>
      </c>
      <c r="R52" s="20" t="s">
        <v>43</v>
      </c>
      <c r="S52" s="22" t="s">
        <v>51</v>
      </c>
      <c r="T52" s="22" t="s">
        <v>46</v>
      </c>
      <c r="U52" s="23" t="s">
        <v>165</v>
      </c>
      <c r="V52" s="21" t="s">
        <v>43</v>
      </c>
      <c r="W52" s="21" t="s">
        <v>46</v>
      </c>
      <c r="X52" s="21" t="s">
        <v>46</v>
      </c>
      <c r="Y52" s="20"/>
      <c r="Z52" s="20"/>
      <c r="AA52" s="20"/>
      <c r="AB52" s="20"/>
      <c r="AC52" s="20"/>
      <c r="AD52" s="20"/>
      <c r="AE52" s="20"/>
      <c r="AF52" s="20"/>
    </row>
    <row r="53" spans="1:32" s="19" customFormat="1" ht="18" customHeight="1">
      <c r="A53" s="20" t="s">
        <v>269</v>
      </c>
      <c r="B53" s="20" t="s">
        <v>31</v>
      </c>
      <c r="C53" s="20" t="s">
        <v>32</v>
      </c>
      <c r="D53" s="20" t="s">
        <v>33</v>
      </c>
      <c r="E53" s="21" t="s">
        <v>227</v>
      </c>
      <c r="F53" s="21" t="s">
        <v>35</v>
      </c>
      <c r="G53" s="20" t="s">
        <v>36</v>
      </c>
      <c r="H53" s="20"/>
      <c r="I53" s="21" t="s">
        <v>270</v>
      </c>
      <c r="J53" s="20" t="s">
        <v>271</v>
      </c>
      <c r="K53" s="20" t="s">
        <v>230</v>
      </c>
      <c r="L53" s="21">
        <v>250526.68100000001</v>
      </c>
      <c r="M53" s="21">
        <v>550217.62399999995</v>
      </c>
      <c r="N53" s="21" t="s">
        <v>40</v>
      </c>
      <c r="O53" s="94" t="s">
        <v>675</v>
      </c>
      <c r="P53" s="21" t="s">
        <v>46</v>
      </c>
      <c r="Q53" s="21" t="s">
        <v>42</v>
      </c>
      <c r="R53" s="20" t="s">
        <v>43</v>
      </c>
      <c r="S53" s="22" t="s">
        <v>51</v>
      </c>
      <c r="T53" s="22" t="s">
        <v>46</v>
      </c>
      <c r="U53" s="23" t="s">
        <v>165</v>
      </c>
      <c r="V53" s="21" t="s">
        <v>43</v>
      </c>
      <c r="W53" s="21" t="s">
        <v>46</v>
      </c>
      <c r="X53" s="21" t="s">
        <v>46</v>
      </c>
      <c r="Y53" s="20"/>
      <c r="Z53" s="20"/>
      <c r="AA53" s="20"/>
      <c r="AB53" s="20"/>
      <c r="AC53" s="20"/>
      <c r="AD53" s="20"/>
      <c r="AE53" s="20"/>
      <c r="AF53" s="20"/>
    </row>
    <row r="54" spans="1:32" s="19" customFormat="1" ht="18" customHeight="1">
      <c r="A54" s="20" t="s">
        <v>272</v>
      </c>
      <c r="B54" s="20" t="s">
        <v>31</v>
      </c>
      <c r="C54" s="20" t="s">
        <v>32</v>
      </c>
      <c r="D54" s="20" t="s">
        <v>33</v>
      </c>
      <c r="E54" s="21" t="s">
        <v>227</v>
      </c>
      <c r="F54" s="21" t="s">
        <v>35</v>
      </c>
      <c r="G54" s="20" t="s">
        <v>36</v>
      </c>
      <c r="H54" s="20"/>
      <c r="I54" s="21" t="s">
        <v>273</v>
      </c>
      <c r="J54" s="20" t="s">
        <v>274</v>
      </c>
      <c r="K54" s="20" t="s">
        <v>230</v>
      </c>
      <c r="L54" s="21">
        <v>251861.166</v>
      </c>
      <c r="M54" s="21">
        <v>552378.24800000002</v>
      </c>
      <c r="N54" s="21" t="s">
        <v>40</v>
      </c>
      <c r="O54" s="94" t="s">
        <v>675</v>
      </c>
      <c r="P54" s="21" t="s">
        <v>46</v>
      </c>
      <c r="Q54" s="21" t="s">
        <v>42</v>
      </c>
      <c r="R54" s="20" t="s">
        <v>45</v>
      </c>
      <c r="S54" s="22" t="s">
        <v>51</v>
      </c>
      <c r="T54" s="22" t="s">
        <v>51</v>
      </c>
      <c r="U54" s="23" t="s">
        <v>52</v>
      </c>
      <c r="V54" s="21" t="s">
        <v>43</v>
      </c>
      <c r="W54" s="21"/>
      <c r="X54" s="21"/>
      <c r="Y54" s="20"/>
      <c r="Z54" s="20"/>
      <c r="AA54" s="20"/>
      <c r="AB54" s="20"/>
      <c r="AC54" s="20"/>
      <c r="AD54" s="20"/>
      <c r="AE54" s="20"/>
      <c r="AF54" s="20"/>
    </row>
    <row r="55" spans="1:32" s="19" customFormat="1" ht="18" customHeight="1">
      <c r="A55" s="20" t="s">
        <v>275</v>
      </c>
      <c r="B55" s="20" t="s">
        <v>31</v>
      </c>
      <c r="C55" s="20" t="s">
        <v>32</v>
      </c>
      <c r="D55" s="20" t="s">
        <v>33</v>
      </c>
      <c r="E55" s="21" t="s">
        <v>227</v>
      </c>
      <c r="F55" s="21" t="s">
        <v>35</v>
      </c>
      <c r="G55" s="20" t="s">
        <v>36</v>
      </c>
      <c r="H55" s="20"/>
      <c r="I55" s="21" t="s">
        <v>276</v>
      </c>
      <c r="J55" s="20" t="s">
        <v>277</v>
      </c>
      <c r="K55" s="20" t="s">
        <v>230</v>
      </c>
      <c r="L55" s="21">
        <v>251266.93096</v>
      </c>
      <c r="M55" s="21">
        <v>561387.03000999999</v>
      </c>
      <c r="N55" s="21" t="s">
        <v>40</v>
      </c>
      <c r="O55" s="94" t="s">
        <v>675</v>
      </c>
      <c r="P55" s="21" t="s">
        <v>46</v>
      </c>
      <c r="Q55" s="21" t="s">
        <v>42</v>
      </c>
      <c r="R55" s="20" t="s">
        <v>45</v>
      </c>
      <c r="S55" s="22" t="s">
        <v>51</v>
      </c>
      <c r="T55" s="22" t="s">
        <v>51</v>
      </c>
      <c r="U55" s="23" t="s">
        <v>52</v>
      </c>
      <c r="V55" s="21" t="s">
        <v>43</v>
      </c>
      <c r="W55" s="21"/>
      <c r="X55" s="21"/>
      <c r="Y55" s="20"/>
      <c r="Z55" s="20"/>
      <c r="AA55" s="20"/>
      <c r="AB55" s="20"/>
      <c r="AC55" s="20"/>
      <c r="AD55" s="20"/>
      <c r="AE55" s="20"/>
      <c r="AF55" s="20"/>
    </row>
    <row r="56" spans="1:32" s="19" customFormat="1" ht="18" customHeight="1">
      <c r="A56" s="20" t="s">
        <v>278</v>
      </c>
      <c r="B56" s="20" t="s">
        <v>31</v>
      </c>
      <c r="C56" s="20" t="s">
        <v>32</v>
      </c>
      <c r="D56" s="20" t="s">
        <v>33</v>
      </c>
      <c r="E56" s="21" t="s">
        <v>227</v>
      </c>
      <c r="F56" s="21" t="s">
        <v>35</v>
      </c>
      <c r="G56" s="20" t="s">
        <v>36</v>
      </c>
      <c r="H56" s="20"/>
      <c r="I56" s="21" t="s">
        <v>279</v>
      </c>
      <c r="J56" s="20" t="s">
        <v>280</v>
      </c>
      <c r="K56" s="20" t="s">
        <v>230</v>
      </c>
      <c r="L56" s="21">
        <v>252022.75599999999</v>
      </c>
      <c r="M56" s="21">
        <v>560705.71299999999</v>
      </c>
      <c r="N56" s="21" t="s">
        <v>40</v>
      </c>
      <c r="O56" s="94" t="s">
        <v>675</v>
      </c>
      <c r="P56" s="21" t="s">
        <v>46</v>
      </c>
      <c r="Q56" s="21" t="s">
        <v>42</v>
      </c>
      <c r="R56" s="20" t="s">
        <v>45</v>
      </c>
      <c r="S56" s="22" t="s">
        <v>51</v>
      </c>
      <c r="T56" s="22" t="s">
        <v>51</v>
      </c>
      <c r="U56" s="23" t="s">
        <v>52</v>
      </c>
      <c r="V56" s="21" t="s">
        <v>43</v>
      </c>
      <c r="W56" s="21"/>
      <c r="X56" s="21"/>
      <c r="Y56" s="20"/>
      <c r="Z56" s="20"/>
      <c r="AA56" s="20"/>
      <c r="AB56" s="20"/>
      <c r="AC56" s="20"/>
      <c r="AD56" s="20"/>
      <c r="AE56" s="20"/>
      <c r="AF56" s="20"/>
    </row>
    <row r="57" spans="1:32" s="19" customFormat="1" ht="18" customHeight="1">
      <c r="A57" s="20" t="s">
        <v>281</v>
      </c>
      <c r="B57" s="20" t="s">
        <v>31</v>
      </c>
      <c r="C57" s="20" t="s">
        <v>32</v>
      </c>
      <c r="D57" s="20" t="s">
        <v>33</v>
      </c>
      <c r="E57" s="21" t="s">
        <v>227</v>
      </c>
      <c r="F57" s="21" t="s">
        <v>35</v>
      </c>
      <c r="G57" s="20" t="s">
        <v>36</v>
      </c>
      <c r="H57" s="20"/>
      <c r="I57" s="21" t="s">
        <v>282</v>
      </c>
      <c r="J57" s="20" t="s">
        <v>283</v>
      </c>
      <c r="K57" s="20" t="s">
        <v>230</v>
      </c>
      <c r="L57" s="21">
        <v>255759.736</v>
      </c>
      <c r="M57" s="21">
        <v>558725.48300000001</v>
      </c>
      <c r="N57" s="21" t="s">
        <v>40</v>
      </c>
      <c r="O57" s="94" t="s">
        <v>675</v>
      </c>
      <c r="P57" s="21" t="s">
        <v>46</v>
      </c>
      <c r="Q57" s="21" t="s">
        <v>42</v>
      </c>
      <c r="R57" s="20" t="s">
        <v>45</v>
      </c>
      <c r="S57" s="22" t="s">
        <v>51</v>
      </c>
      <c r="T57" s="22" t="s">
        <v>51</v>
      </c>
      <c r="U57" s="23" t="s">
        <v>52</v>
      </c>
      <c r="V57" s="21" t="s">
        <v>45</v>
      </c>
      <c r="W57" s="21"/>
      <c r="X57" s="21"/>
      <c r="Y57" s="20"/>
      <c r="Z57" s="20"/>
      <c r="AA57" s="20"/>
      <c r="AB57" s="20"/>
      <c r="AC57" s="20"/>
      <c r="AD57" s="20"/>
      <c r="AE57" s="20"/>
      <c r="AF57" s="20"/>
    </row>
    <row r="58" spans="1:32" s="19" customFormat="1" ht="18" customHeight="1">
      <c r="A58" s="20" t="s">
        <v>284</v>
      </c>
      <c r="B58" s="20" t="s">
        <v>31</v>
      </c>
      <c r="C58" s="20" t="s">
        <v>32</v>
      </c>
      <c r="D58" s="20" t="s">
        <v>33</v>
      </c>
      <c r="E58" s="21" t="s">
        <v>285</v>
      </c>
      <c r="F58" s="21" t="s">
        <v>286</v>
      </c>
      <c r="G58" s="20" t="s">
        <v>287</v>
      </c>
      <c r="H58" s="20"/>
      <c r="I58" s="21" t="s">
        <v>46</v>
      </c>
      <c r="J58" s="20" t="s">
        <v>288</v>
      </c>
      <c r="K58" s="20" t="s">
        <v>289</v>
      </c>
      <c r="L58" s="21">
        <v>241707.03505999999</v>
      </c>
      <c r="M58" s="21">
        <v>572389.36734</v>
      </c>
      <c r="N58" s="21" t="s">
        <v>290</v>
      </c>
      <c r="O58" s="94" t="s">
        <v>949</v>
      </c>
      <c r="P58" s="21" t="s">
        <v>291</v>
      </c>
      <c r="Q58" s="21" t="s">
        <v>42</v>
      </c>
      <c r="R58" s="20" t="s">
        <v>43</v>
      </c>
      <c r="S58" s="22" t="s">
        <v>292</v>
      </c>
      <c r="T58" s="22" t="s">
        <v>5209</v>
      </c>
      <c r="U58" s="23" t="s">
        <v>165</v>
      </c>
      <c r="V58" s="21" t="s">
        <v>45</v>
      </c>
      <c r="W58" s="21" t="s">
        <v>43</v>
      </c>
      <c r="X58" s="21" t="s">
        <v>62</v>
      </c>
      <c r="Y58" s="20"/>
      <c r="Z58" s="20"/>
      <c r="AA58" s="20"/>
      <c r="AB58" s="20"/>
      <c r="AC58" s="20"/>
      <c r="AD58" s="20"/>
      <c r="AE58" s="20"/>
      <c r="AF58" s="20"/>
    </row>
    <row r="59" spans="1:32" s="103" customFormat="1" ht="18" customHeight="1">
      <c r="A59" s="105" t="s">
        <v>293</v>
      </c>
      <c r="B59" s="105" t="s">
        <v>31</v>
      </c>
      <c r="C59" s="105" t="s">
        <v>32</v>
      </c>
      <c r="D59" s="105" t="s">
        <v>33</v>
      </c>
      <c r="E59" s="106" t="s">
        <v>285</v>
      </c>
      <c r="F59" s="106" t="s">
        <v>286</v>
      </c>
      <c r="G59" s="105" t="s">
        <v>287</v>
      </c>
      <c r="H59" s="105"/>
      <c r="I59" s="106" t="s">
        <v>294</v>
      </c>
      <c r="J59" s="105" t="s">
        <v>295</v>
      </c>
      <c r="K59" s="105" t="s">
        <v>289</v>
      </c>
      <c r="L59" s="106">
        <v>243227.16899999999</v>
      </c>
      <c r="M59" s="106">
        <v>569721.70299999998</v>
      </c>
      <c r="N59" s="106" t="s">
        <v>173</v>
      </c>
      <c r="O59" s="95" t="s">
        <v>861</v>
      </c>
      <c r="P59" s="106" t="s">
        <v>296</v>
      </c>
      <c r="Q59" s="106" t="s">
        <v>42</v>
      </c>
      <c r="R59" s="105" t="s">
        <v>45</v>
      </c>
      <c r="S59" s="107" t="s">
        <v>51</v>
      </c>
      <c r="T59" s="107" t="s">
        <v>51</v>
      </c>
      <c r="U59" s="108" t="s">
        <v>52</v>
      </c>
      <c r="V59" s="106" t="s">
        <v>45</v>
      </c>
      <c r="W59" s="106"/>
      <c r="X59" s="106"/>
      <c r="Y59" s="105">
        <v>30000</v>
      </c>
      <c r="Z59" s="105">
        <v>3</v>
      </c>
      <c r="AA59" s="105" t="s">
        <v>297</v>
      </c>
      <c r="AB59" s="105">
        <v>1</v>
      </c>
      <c r="AC59" s="105">
        <v>6000</v>
      </c>
      <c r="AD59" s="105" t="s">
        <v>297</v>
      </c>
      <c r="AE59" s="105">
        <v>2</v>
      </c>
      <c r="AF59" s="105">
        <v>24000</v>
      </c>
    </row>
    <row r="60" spans="1:32" s="103" customFormat="1" ht="18" customHeight="1">
      <c r="A60" s="105" t="s">
        <v>298</v>
      </c>
      <c r="B60" s="105" t="s">
        <v>31</v>
      </c>
      <c r="C60" s="105" t="s">
        <v>32</v>
      </c>
      <c r="D60" s="105" t="s">
        <v>33</v>
      </c>
      <c r="E60" s="106" t="s">
        <v>285</v>
      </c>
      <c r="F60" s="106" t="s">
        <v>286</v>
      </c>
      <c r="G60" s="105" t="s">
        <v>287</v>
      </c>
      <c r="H60" s="105"/>
      <c r="I60" s="106" t="s">
        <v>299</v>
      </c>
      <c r="J60" s="105" t="s">
        <v>300</v>
      </c>
      <c r="K60" s="105" t="s">
        <v>289</v>
      </c>
      <c r="L60" s="106">
        <v>243899.27692999999</v>
      </c>
      <c r="M60" s="106">
        <v>572882.36834000004</v>
      </c>
      <c r="N60" s="106" t="s">
        <v>173</v>
      </c>
      <c r="O60" s="95" t="s">
        <v>861</v>
      </c>
      <c r="P60" s="106" t="s">
        <v>301</v>
      </c>
      <c r="Q60" s="106" t="s">
        <v>61</v>
      </c>
      <c r="R60" s="105" t="s">
        <v>43</v>
      </c>
      <c r="S60" s="107" t="s">
        <v>152</v>
      </c>
      <c r="T60" s="107" t="s">
        <v>9809</v>
      </c>
      <c r="U60" s="108" t="s">
        <v>528</v>
      </c>
      <c r="V60" s="106" t="s">
        <v>45</v>
      </c>
      <c r="W60" s="105" t="s">
        <v>43</v>
      </c>
      <c r="X60" s="106" t="s">
        <v>62</v>
      </c>
      <c r="Y60" s="105"/>
      <c r="Z60" s="105"/>
      <c r="AA60" s="105"/>
      <c r="AB60" s="105"/>
      <c r="AC60" s="105"/>
      <c r="AD60" s="105"/>
      <c r="AE60" s="105"/>
      <c r="AF60" s="105"/>
    </row>
    <row r="61" spans="1:32" s="103" customFormat="1" ht="18" customHeight="1">
      <c r="A61" s="105" t="s">
        <v>302</v>
      </c>
      <c r="B61" s="105" t="s">
        <v>31</v>
      </c>
      <c r="C61" s="105" t="s">
        <v>32</v>
      </c>
      <c r="D61" s="105" t="s">
        <v>33</v>
      </c>
      <c r="E61" s="106" t="s">
        <v>285</v>
      </c>
      <c r="F61" s="106" t="s">
        <v>286</v>
      </c>
      <c r="G61" s="105" t="s">
        <v>287</v>
      </c>
      <c r="H61" s="105"/>
      <c r="I61" s="106" t="s">
        <v>303</v>
      </c>
      <c r="J61" s="105" t="s">
        <v>304</v>
      </c>
      <c r="K61" s="105" t="s">
        <v>289</v>
      </c>
      <c r="L61" s="106">
        <v>241883.14627</v>
      </c>
      <c r="M61" s="106">
        <v>576222.82059999998</v>
      </c>
      <c r="N61" s="106" t="s">
        <v>173</v>
      </c>
      <c r="O61" s="95" t="s">
        <v>861</v>
      </c>
      <c r="P61" s="106" t="s">
        <v>305</v>
      </c>
      <c r="Q61" s="106" t="s">
        <v>61</v>
      </c>
      <c r="R61" s="105" t="s">
        <v>43</v>
      </c>
      <c r="S61" s="107" t="s">
        <v>306</v>
      </c>
      <c r="T61" s="107" t="s">
        <v>9885</v>
      </c>
      <c r="U61" s="108" t="s">
        <v>528</v>
      </c>
      <c r="V61" s="106" t="s">
        <v>45</v>
      </c>
      <c r="W61" s="105" t="s">
        <v>43</v>
      </c>
      <c r="X61" s="106" t="s">
        <v>62</v>
      </c>
      <c r="Y61" s="105"/>
      <c r="Z61" s="105"/>
      <c r="AA61" s="105"/>
      <c r="AB61" s="105"/>
      <c r="AC61" s="105"/>
      <c r="AD61" s="105"/>
      <c r="AE61" s="105"/>
      <c r="AF61" s="105"/>
    </row>
    <row r="62" spans="1:32" s="103" customFormat="1" ht="18" customHeight="1">
      <c r="A62" s="105" t="s">
        <v>307</v>
      </c>
      <c r="B62" s="105" t="s">
        <v>31</v>
      </c>
      <c r="C62" s="105" t="s">
        <v>32</v>
      </c>
      <c r="D62" s="105" t="s">
        <v>33</v>
      </c>
      <c r="E62" s="106" t="s">
        <v>285</v>
      </c>
      <c r="F62" s="106" t="s">
        <v>286</v>
      </c>
      <c r="G62" s="105" t="s">
        <v>287</v>
      </c>
      <c r="H62" s="105"/>
      <c r="I62" s="106" t="s">
        <v>308</v>
      </c>
      <c r="J62" s="105" t="s">
        <v>309</v>
      </c>
      <c r="K62" s="105" t="s">
        <v>289</v>
      </c>
      <c r="L62" s="106">
        <v>242912.80449000001</v>
      </c>
      <c r="M62" s="106">
        <v>576369.30009999999</v>
      </c>
      <c r="N62" s="106" t="s">
        <v>173</v>
      </c>
      <c r="O62" s="95" t="s">
        <v>861</v>
      </c>
      <c r="P62" s="106" t="s">
        <v>310</v>
      </c>
      <c r="Q62" s="106" t="s">
        <v>61</v>
      </c>
      <c r="R62" s="105" t="s">
        <v>43</v>
      </c>
      <c r="S62" s="107" t="s">
        <v>311</v>
      </c>
      <c r="T62" s="107" t="s">
        <v>9885</v>
      </c>
      <c r="U62" s="108" t="s">
        <v>528</v>
      </c>
      <c r="V62" s="106" t="s">
        <v>45</v>
      </c>
      <c r="W62" s="105" t="s">
        <v>43</v>
      </c>
      <c r="X62" s="106" t="s">
        <v>62</v>
      </c>
      <c r="Y62" s="105"/>
      <c r="Z62" s="105"/>
      <c r="AA62" s="105"/>
      <c r="AB62" s="105"/>
      <c r="AC62" s="105"/>
      <c r="AD62" s="105"/>
      <c r="AE62" s="105"/>
      <c r="AF62" s="105"/>
    </row>
    <row r="63" spans="1:32" s="103" customFormat="1" ht="18" customHeight="1">
      <c r="A63" s="105" t="s">
        <v>312</v>
      </c>
      <c r="B63" s="105" t="s">
        <v>31</v>
      </c>
      <c r="C63" s="105" t="s">
        <v>32</v>
      </c>
      <c r="D63" s="105" t="s">
        <v>33</v>
      </c>
      <c r="E63" s="106" t="s">
        <v>313</v>
      </c>
      <c r="F63" s="106" t="s">
        <v>181</v>
      </c>
      <c r="G63" s="105" t="s">
        <v>182</v>
      </c>
      <c r="H63" s="105"/>
      <c r="I63" s="106" t="s">
        <v>314</v>
      </c>
      <c r="J63" s="105" t="s">
        <v>315</v>
      </c>
      <c r="K63" s="105" t="s">
        <v>316</v>
      </c>
      <c r="L63" s="106">
        <v>265014.04298999999</v>
      </c>
      <c r="M63" s="106">
        <v>591890.39485000004</v>
      </c>
      <c r="N63" s="106" t="s">
        <v>173</v>
      </c>
      <c r="O63" s="95" t="s">
        <v>861</v>
      </c>
      <c r="P63" s="106" t="s">
        <v>317</v>
      </c>
      <c r="Q63" s="106" t="s">
        <v>61</v>
      </c>
      <c r="R63" s="105" t="s">
        <v>43</v>
      </c>
      <c r="S63" s="107" t="s">
        <v>225</v>
      </c>
      <c r="T63" s="107" t="s">
        <v>9885</v>
      </c>
      <c r="U63" s="108" t="s">
        <v>528</v>
      </c>
      <c r="V63" s="106" t="s">
        <v>43</v>
      </c>
      <c r="W63" s="105" t="s">
        <v>43</v>
      </c>
      <c r="X63" s="106" t="s">
        <v>62</v>
      </c>
      <c r="Y63" s="105">
        <v>162000</v>
      </c>
      <c r="Z63" s="105">
        <v>4</v>
      </c>
      <c r="AA63" s="105" t="s">
        <v>297</v>
      </c>
      <c r="AB63" s="105">
        <v>3</v>
      </c>
      <c r="AC63" s="105">
        <v>117000</v>
      </c>
      <c r="AD63" s="105" t="s">
        <v>297</v>
      </c>
      <c r="AE63" s="105">
        <v>1</v>
      </c>
      <c r="AF63" s="105">
        <v>45000</v>
      </c>
    </row>
    <row r="64" spans="1:32" s="19" customFormat="1" ht="18" customHeight="1">
      <c r="A64" s="20" t="s">
        <v>318</v>
      </c>
      <c r="B64" s="20" t="s">
        <v>31</v>
      </c>
      <c r="C64" s="20" t="s">
        <v>32</v>
      </c>
      <c r="D64" s="20" t="s">
        <v>33</v>
      </c>
      <c r="E64" s="21" t="s">
        <v>319</v>
      </c>
      <c r="F64" s="21" t="s">
        <v>181</v>
      </c>
      <c r="G64" s="20" t="s">
        <v>182</v>
      </c>
      <c r="H64" s="20"/>
      <c r="I64" s="21" t="s">
        <v>46</v>
      </c>
      <c r="J64" s="20" t="s">
        <v>320</v>
      </c>
      <c r="K64" s="20" t="s">
        <v>321</v>
      </c>
      <c r="L64" s="21">
        <v>253565.17399000001</v>
      </c>
      <c r="M64" s="21">
        <v>566940.96961000003</v>
      </c>
      <c r="N64" s="21" t="s">
        <v>322</v>
      </c>
      <c r="O64" s="94" t="s">
        <v>1702</v>
      </c>
      <c r="P64" s="21" t="s">
        <v>323</v>
      </c>
      <c r="Q64" s="21" t="s">
        <v>42</v>
      </c>
      <c r="R64" s="20" t="s">
        <v>43</v>
      </c>
      <c r="S64" s="22" t="s">
        <v>193</v>
      </c>
      <c r="T64" s="22" t="s">
        <v>9876</v>
      </c>
      <c r="U64" s="23" t="s">
        <v>165</v>
      </c>
      <c r="V64" s="21" t="s">
        <v>43</v>
      </c>
      <c r="W64" s="21" t="s">
        <v>45</v>
      </c>
      <c r="X64" s="21" t="s">
        <v>46</v>
      </c>
      <c r="Y64" s="20"/>
      <c r="Z64" s="20"/>
      <c r="AA64" s="20"/>
      <c r="AB64" s="20"/>
      <c r="AC64" s="20"/>
      <c r="AD64" s="20"/>
      <c r="AE64" s="20"/>
      <c r="AF64" s="20"/>
    </row>
    <row r="65" spans="1:32" s="19" customFormat="1" ht="18" customHeight="1">
      <c r="A65" s="20" t="s">
        <v>324</v>
      </c>
      <c r="B65" s="20" t="s">
        <v>31</v>
      </c>
      <c r="C65" s="20" t="s">
        <v>32</v>
      </c>
      <c r="D65" s="20" t="s">
        <v>33</v>
      </c>
      <c r="E65" s="21" t="s">
        <v>325</v>
      </c>
      <c r="F65" s="21" t="s">
        <v>181</v>
      </c>
      <c r="G65" s="20" t="s">
        <v>182</v>
      </c>
      <c r="H65" s="20"/>
      <c r="I65" s="21" t="s">
        <v>326</v>
      </c>
      <c r="J65" s="20" t="s">
        <v>327</v>
      </c>
      <c r="K65" s="20" t="s">
        <v>328</v>
      </c>
      <c r="L65" s="21">
        <v>271599.16200000001</v>
      </c>
      <c r="M65" s="21">
        <v>565180.80900000001</v>
      </c>
      <c r="N65" s="21" t="s">
        <v>40</v>
      </c>
      <c r="O65" s="94" t="s">
        <v>675</v>
      </c>
      <c r="P65" s="21" t="s">
        <v>329</v>
      </c>
      <c r="Q65" s="21" t="s">
        <v>42</v>
      </c>
      <c r="R65" s="20" t="s">
        <v>43</v>
      </c>
      <c r="S65" s="22" t="s">
        <v>330</v>
      </c>
      <c r="T65" s="22" t="s">
        <v>330</v>
      </c>
      <c r="U65" s="23" t="s">
        <v>165</v>
      </c>
      <c r="V65" s="21" t="s">
        <v>43</v>
      </c>
      <c r="W65" s="21" t="s">
        <v>43</v>
      </c>
      <c r="X65" s="21" t="s">
        <v>62</v>
      </c>
      <c r="Y65" s="20"/>
      <c r="Z65" s="20"/>
      <c r="AA65" s="20"/>
      <c r="AB65" s="20"/>
      <c r="AC65" s="20"/>
      <c r="AD65" s="20"/>
      <c r="AE65" s="20"/>
      <c r="AF65" s="20"/>
    </row>
    <row r="66" spans="1:32" s="103" customFormat="1" ht="18" customHeight="1">
      <c r="A66" s="105" t="s">
        <v>331</v>
      </c>
      <c r="B66" s="105" t="s">
        <v>31</v>
      </c>
      <c r="C66" s="105" t="s">
        <v>32</v>
      </c>
      <c r="D66" s="105" t="s">
        <v>33</v>
      </c>
      <c r="E66" s="106" t="s">
        <v>319</v>
      </c>
      <c r="F66" s="106" t="s">
        <v>181</v>
      </c>
      <c r="G66" s="105" t="s">
        <v>182</v>
      </c>
      <c r="H66" s="105"/>
      <c r="I66" s="106" t="s">
        <v>332</v>
      </c>
      <c r="J66" s="105" t="s">
        <v>333</v>
      </c>
      <c r="K66" s="105" t="s">
        <v>321</v>
      </c>
      <c r="L66" s="106">
        <v>256338.109</v>
      </c>
      <c r="M66" s="106">
        <v>567553.375</v>
      </c>
      <c r="N66" s="106" t="s">
        <v>173</v>
      </c>
      <c r="O66" s="95" t="s">
        <v>861</v>
      </c>
      <c r="P66" s="106" t="s">
        <v>334</v>
      </c>
      <c r="Q66" s="106" t="s">
        <v>42</v>
      </c>
      <c r="R66" s="105" t="s">
        <v>43</v>
      </c>
      <c r="S66" s="107" t="s">
        <v>51</v>
      </c>
      <c r="T66" s="22" t="s">
        <v>46</v>
      </c>
      <c r="U66" s="108" t="s">
        <v>165</v>
      </c>
      <c r="V66" s="106" t="s">
        <v>43</v>
      </c>
      <c r="W66" s="106" t="s">
        <v>46</v>
      </c>
      <c r="X66" s="106" t="s">
        <v>46</v>
      </c>
      <c r="Y66" s="105">
        <v>27360</v>
      </c>
      <c r="Z66" s="105">
        <v>2</v>
      </c>
      <c r="AA66" s="105" t="s">
        <v>297</v>
      </c>
      <c r="AB66" s="105">
        <v>2</v>
      </c>
      <c r="AC66" s="105">
        <v>27360</v>
      </c>
      <c r="AD66" s="105"/>
      <c r="AE66" s="105"/>
      <c r="AF66" s="105"/>
    </row>
    <row r="67" spans="1:32" s="19" customFormat="1" ht="18" customHeight="1">
      <c r="A67" s="20" t="s">
        <v>335</v>
      </c>
      <c r="B67" s="20" t="s">
        <v>31</v>
      </c>
      <c r="C67" s="20" t="s">
        <v>32</v>
      </c>
      <c r="D67" s="20" t="s">
        <v>33</v>
      </c>
      <c r="E67" s="21" t="s">
        <v>336</v>
      </c>
      <c r="F67" s="21" t="s">
        <v>35</v>
      </c>
      <c r="G67" s="20" t="s">
        <v>36</v>
      </c>
      <c r="H67" s="20"/>
      <c r="I67" s="21" t="s">
        <v>337</v>
      </c>
      <c r="J67" s="20" t="s">
        <v>338</v>
      </c>
      <c r="K67" s="20" t="s">
        <v>339</v>
      </c>
      <c r="L67" s="21">
        <v>270413.03399999999</v>
      </c>
      <c r="M67" s="21">
        <v>548624.69400000002</v>
      </c>
      <c r="N67" s="21" t="s">
        <v>40</v>
      </c>
      <c r="O67" s="94" t="s">
        <v>675</v>
      </c>
      <c r="P67" s="21" t="s">
        <v>46</v>
      </c>
      <c r="Q67" s="21" t="s">
        <v>42</v>
      </c>
      <c r="R67" s="20" t="s">
        <v>43</v>
      </c>
      <c r="S67" s="22" t="s">
        <v>44</v>
      </c>
      <c r="T67" s="22" t="s">
        <v>44</v>
      </c>
      <c r="U67" s="23" t="s">
        <v>165</v>
      </c>
      <c r="V67" s="21" t="s">
        <v>43</v>
      </c>
      <c r="W67" s="21" t="s">
        <v>45</v>
      </c>
      <c r="X67" s="21" t="s">
        <v>46</v>
      </c>
      <c r="Y67" s="20"/>
      <c r="Z67" s="20"/>
      <c r="AA67" s="20"/>
      <c r="AB67" s="20"/>
      <c r="AC67" s="20"/>
      <c r="AD67" s="20"/>
      <c r="AE67" s="20"/>
      <c r="AF67" s="20"/>
    </row>
    <row r="68" spans="1:32" s="19" customFormat="1" ht="18" customHeight="1">
      <c r="A68" s="20" t="s">
        <v>340</v>
      </c>
      <c r="B68" s="20" t="s">
        <v>31</v>
      </c>
      <c r="C68" s="20" t="s">
        <v>32</v>
      </c>
      <c r="D68" s="20" t="s">
        <v>33</v>
      </c>
      <c r="E68" s="21" t="s">
        <v>336</v>
      </c>
      <c r="F68" s="21" t="s">
        <v>35</v>
      </c>
      <c r="G68" s="20" t="s">
        <v>36</v>
      </c>
      <c r="H68" s="20"/>
      <c r="I68" s="21" t="s">
        <v>341</v>
      </c>
      <c r="J68" s="20" t="s">
        <v>342</v>
      </c>
      <c r="K68" s="20" t="s">
        <v>339</v>
      </c>
      <c r="L68" s="21">
        <v>273461.88299999997</v>
      </c>
      <c r="M68" s="21">
        <v>556482.81799999997</v>
      </c>
      <c r="N68" s="21" t="s">
        <v>40</v>
      </c>
      <c r="O68" s="94" t="s">
        <v>675</v>
      </c>
      <c r="P68" s="21" t="s">
        <v>46</v>
      </c>
      <c r="Q68" s="21" t="s">
        <v>42</v>
      </c>
      <c r="R68" s="20" t="s">
        <v>45</v>
      </c>
      <c r="S68" s="22" t="s">
        <v>51</v>
      </c>
      <c r="T68" s="22" t="s">
        <v>51</v>
      </c>
      <c r="U68" s="23" t="s">
        <v>52</v>
      </c>
      <c r="V68" s="21" t="s">
        <v>43</v>
      </c>
      <c r="W68" s="21"/>
      <c r="X68" s="21"/>
      <c r="Y68" s="20"/>
      <c r="Z68" s="20"/>
      <c r="AA68" s="20"/>
      <c r="AB68" s="20"/>
      <c r="AC68" s="20"/>
      <c r="AD68" s="20"/>
      <c r="AE68" s="20"/>
      <c r="AF68" s="20"/>
    </row>
    <row r="69" spans="1:32" s="19" customFormat="1" ht="18" customHeight="1">
      <c r="A69" s="20" t="s">
        <v>343</v>
      </c>
      <c r="B69" s="20" t="s">
        <v>31</v>
      </c>
      <c r="C69" s="20" t="s">
        <v>32</v>
      </c>
      <c r="D69" s="20" t="s">
        <v>33</v>
      </c>
      <c r="E69" s="21" t="s">
        <v>336</v>
      </c>
      <c r="F69" s="21" t="s">
        <v>35</v>
      </c>
      <c r="G69" s="20" t="s">
        <v>36</v>
      </c>
      <c r="H69" s="20"/>
      <c r="I69" s="21" t="s">
        <v>344</v>
      </c>
      <c r="J69" s="20" t="s">
        <v>345</v>
      </c>
      <c r="K69" s="20" t="s">
        <v>339</v>
      </c>
      <c r="L69" s="21">
        <v>269442.90500000003</v>
      </c>
      <c r="M69" s="21">
        <v>560883.31499999994</v>
      </c>
      <c r="N69" s="21" t="s">
        <v>40</v>
      </c>
      <c r="O69" s="94" t="s">
        <v>675</v>
      </c>
      <c r="P69" s="21" t="s">
        <v>46</v>
      </c>
      <c r="Q69" s="21" t="s">
        <v>61</v>
      </c>
      <c r="R69" s="20" t="s">
        <v>43</v>
      </c>
      <c r="S69" s="22" t="s">
        <v>44</v>
      </c>
      <c r="T69" s="22" t="s">
        <v>44</v>
      </c>
      <c r="U69" s="23" t="s">
        <v>671</v>
      </c>
      <c r="V69" s="21" t="s">
        <v>43</v>
      </c>
      <c r="W69" s="20" t="s">
        <v>43</v>
      </c>
      <c r="X69" s="21" t="s">
        <v>62</v>
      </c>
      <c r="Y69" s="20"/>
      <c r="Z69" s="20"/>
      <c r="AA69" s="20"/>
      <c r="AB69" s="20"/>
      <c r="AC69" s="20"/>
      <c r="AD69" s="20"/>
      <c r="AE69" s="20"/>
      <c r="AF69" s="20"/>
    </row>
    <row r="70" spans="1:32" s="19" customFormat="1" ht="18" customHeight="1">
      <c r="A70" s="20" t="s">
        <v>346</v>
      </c>
      <c r="B70" s="20" t="s">
        <v>31</v>
      </c>
      <c r="C70" s="20" t="s">
        <v>32</v>
      </c>
      <c r="D70" s="20" t="s">
        <v>33</v>
      </c>
      <c r="E70" s="21" t="s">
        <v>336</v>
      </c>
      <c r="F70" s="21" t="s">
        <v>35</v>
      </c>
      <c r="G70" s="20" t="s">
        <v>36</v>
      </c>
      <c r="H70" s="20"/>
      <c r="I70" s="21" t="s">
        <v>347</v>
      </c>
      <c r="J70" s="20" t="s">
        <v>348</v>
      </c>
      <c r="K70" s="20" t="s">
        <v>339</v>
      </c>
      <c r="L70" s="21">
        <v>270850.60100000002</v>
      </c>
      <c r="M70" s="21">
        <v>560338.29399999999</v>
      </c>
      <c r="N70" s="21" t="s">
        <v>40</v>
      </c>
      <c r="O70" s="94" t="s">
        <v>675</v>
      </c>
      <c r="P70" s="21" t="s">
        <v>46</v>
      </c>
      <c r="Q70" s="21" t="s">
        <v>61</v>
      </c>
      <c r="R70" s="20" t="s">
        <v>43</v>
      </c>
      <c r="S70" s="22" t="s">
        <v>44</v>
      </c>
      <c r="T70" s="22" t="s">
        <v>44</v>
      </c>
      <c r="U70" s="23" t="s">
        <v>671</v>
      </c>
      <c r="V70" s="21" t="s">
        <v>43</v>
      </c>
      <c r="W70" s="20" t="s">
        <v>45</v>
      </c>
      <c r="X70" s="21" t="s">
        <v>46</v>
      </c>
      <c r="Y70" s="20"/>
      <c r="Z70" s="20"/>
      <c r="AA70" s="20"/>
      <c r="AB70" s="20"/>
      <c r="AC70" s="20"/>
      <c r="AD70" s="20"/>
      <c r="AE70" s="20"/>
      <c r="AF70" s="20"/>
    </row>
    <row r="71" spans="1:32" s="19" customFormat="1" ht="18" customHeight="1">
      <c r="A71" s="20" t="s">
        <v>349</v>
      </c>
      <c r="B71" s="20" t="s">
        <v>31</v>
      </c>
      <c r="C71" s="20" t="s">
        <v>32</v>
      </c>
      <c r="D71" s="20" t="s">
        <v>33</v>
      </c>
      <c r="E71" s="21" t="s">
        <v>336</v>
      </c>
      <c r="F71" s="21" t="s">
        <v>35</v>
      </c>
      <c r="G71" s="20" t="s">
        <v>36</v>
      </c>
      <c r="H71" s="20"/>
      <c r="I71" s="21" t="s">
        <v>350</v>
      </c>
      <c r="J71" s="20" t="s">
        <v>351</v>
      </c>
      <c r="K71" s="20" t="s">
        <v>339</v>
      </c>
      <c r="L71" s="21">
        <v>272492.53899999999</v>
      </c>
      <c r="M71" s="21">
        <v>558946.04700000002</v>
      </c>
      <c r="N71" s="21" t="s">
        <v>40</v>
      </c>
      <c r="O71" s="94" t="s">
        <v>675</v>
      </c>
      <c r="P71" s="21" t="s">
        <v>352</v>
      </c>
      <c r="Q71" s="21" t="s">
        <v>61</v>
      </c>
      <c r="R71" s="20" t="s">
        <v>43</v>
      </c>
      <c r="S71" s="22" t="s">
        <v>44</v>
      </c>
      <c r="T71" s="22" t="s">
        <v>44</v>
      </c>
      <c r="U71" s="23" t="s">
        <v>528</v>
      </c>
      <c r="V71" s="21" t="s">
        <v>43</v>
      </c>
      <c r="W71" s="20" t="s">
        <v>43</v>
      </c>
      <c r="X71" s="21" t="s">
        <v>62</v>
      </c>
      <c r="Y71" s="20"/>
      <c r="Z71" s="20"/>
      <c r="AA71" s="20"/>
      <c r="AB71" s="20"/>
      <c r="AC71" s="20"/>
      <c r="AD71" s="20"/>
      <c r="AE71" s="20"/>
      <c r="AF71" s="20"/>
    </row>
    <row r="72" spans="1:32" s="19" customFormat="1" ht="18" customHeight="1">
      <c r="A72" s="20" t="s">
        <v>353</v>
      </c>
      <c r="B72" s="20" t="s">
        <v>31</v>
      </c>
      <c r="C72" s="20" t="s">
        <v>32</v>
      </c>
      <c r="D72" s="20" t="s">
        <v>33</v>
      </c>
      <c r="E72" s="21" t="s">
        <v>336</v>
      </c>
      <c r="F72" s="21" t="s">
        <v>35</v>
      </c>
      <c r="G72" s="20" t="s">
        <v>36</v>
      </c>
      <c r="H72" s="20"/>
      <c r="I72" s="21" t="s">
        <v>354</v>
      </c>
      <c r="J72" s="20" t="s">
        <v>355</v>
      </c>
      <c r="K72" s="20" t="s">
        <v>339</v>
      </c>
      <c r="L72" s="21">
        <v>273045.36700000003</v>
      </c>
      <c r="M72" s="21">
        <v>554998.90800000005</v>
      </c>
      <c r="N72" s="21" t="s">
        <v>40</v>
      </c>
      <c r="O72" s="94" t="s">
        <v>675</v>
      </c>
      <c r="P72" s="21" t="s">
        <v>46</v>
      </c>
      <c r="Q72" s="21" t="s">
        <v>42</v>
      </c>
      <c r="R72" s="20" t="s">
        <v>45</v>
      </c>
      <c r="S72" s="22" t="s">
        <v>51</v>
      </c>
      <c r="T72" s="22" t="s">
        <v>51</v>
      </c>
      <c r="U72" s="23" t="s">
        <v>52</v>
      </c>
      <c r="V72" s="21" t="s">
        <v>43</v>
      </c>
      <c r="W72" s="21"/>
      <c r="X72" s="21"/>
      <c r="Y72" s="20"/>
      <c r="Z72" s="20"/>
      <c r="AA72" s="20"/>
      <c r="AB72" s="20"/>
      <c r="AC72" s="20"/>
      <c r="AD72" s="20"/>
      <c r="AE72" s="20"/>
      <c r="AF72" s="20"/>
    </row>
    <row r="73" spans="1:32" s="19" customFormat="1" ht="18" customHeight="1">
      <c r="A73" s="20" t="s">
        <v>356</v>
      </c>
      <c r="B73" s="20" t="s">
        <v>31</v>
      </c>
      <c r="C73" s="20" t="s">
        <v>32</v>
      </c>
      <c r="D73" s="20" t="s">
        <v>33</v>
      </c>
      <c r="E73" s="21" t="s">
        <v>336</v>
      </c>
      <c r="F73" s="21" t="s">
        <v>35</v>
      </c>
      <c r="G73" s="20" t="s">
        <v>36</v>
      </c>
      <c r="H73" s="20"/>
      <c r="I73" s="21" t="s">
        <v>357</v>
      </c>
      <c r="J73" s="20" t="s">
        <v>358</v>
      </c>
      <c r="K73" s="20" t="s">
        <v>339</v>
      </c>
      <c r="L73" s="21">
        <v>271005.995</v>
      </c>
      <c r="M73" s="21">
        <v>549431.15099999995</v>
      </c>
      <c r="N73" s="21" t="s">
        <v>40</v>
      </c>
      <c r="O73" s="94" t="s">
        <v>675</v>
      </c>
      <c r="P73" s="21" t="s">
        <v>46</v>
      </c>
      <c r="Q73" s="21" t="s">
        <v>42</v>
      </c>
      <c r="R73" s="20" t="s">
        <v>43</v>
      </c>
      <c r="S73" s="22" t="s">
        <v>44</v>
      </c>
      <c r="T73" s="22" t="s">
        <v>44</v>
      </c>
      <c r="U73" s="23" t="s">
        <v>165</v>
      </c>
      <c r="V73" s="21" t="s">
        <v>43</v>
      </c>
      <c r="W73" s="21" t="s">
        <v>45</v>
      </c>
      <c r="X73" s="21" t="s">
        <v>46</v>
      </c>
      <c r="Y73" s="20"/>
      <c r="Z73" s="20"/>
      <c r="AA73" s="20"/>
      <c r="AB73" s="20"/>
      <c r="AC73" s="20"/>
      <c r="AD73" s="20"/>
      <c r="AE73" s="20"/>
      <c r="AF73" s="20"/>
    </row>
    <row r="74" spans="1:32" s="19" customFormat="1" ht="18" customHeight="1">
      <c r="A74" s="20" t="s">
        <v>359</v>
      </c>
      <c r="B74" s="20" t="s">
        <v>31</v>
      </c>
      <c r="C74" s="20" t="s">
        <v>32</v>
      </c>
      <c r="D74" s="20" t="s">
        <v>33</v>
      </c>
      <c r="E74" s="21" t="s">
        <v>336</v>
      </c>
      <c r="F74" s="21" t="s">
        <v>35</v>
      </c>
      <c r="G74" s="20" t="s">
        <v>36</v>
      </c>
      <c r="H74" s="20"/>
      <c r="I74" s="21" t="s">
        <v>360</v>
      </c>
      <c r="J74" s="20" t="s">
        <v>361</v>
      </c>
      <c r="K74" s="20" t="s">
        <v>339</v>
      </c>
      <c r="L74" s="21">
        <v>272876.038</v>
      </c>
      <c r="M74" s="21">
        <v>553274.32900000003</v>
      </c>
      <c r="N74" s="21" t="s">
        <v>40</v>
      </c>
      <c r="O74" s="94" t="s">
        <v>675</v>
      </c>
      <c r="P74" s="21" t="s">
        <v>46</v>
      </c>
      <c r="Q74" s="21" t="s">
        <v>42</v>
      </c>
      <c r="R74" s="20" t="s">
        <v>45</v>
      </c>
      <c r="S74" s="22" t="s">
        <v>51</v>
      </c>
      <c r="T74" s="22" t="s">
        <v>51</v>
      </c>
      <c r="U74" s="23" t="s">
        <v>52</v>
      </c>
      <c r="V74" s="21" t="s">
        <v>43</v>
      </c>
      <c r="W74" s="21"/>
      <c r="X74" s="21"/>
      <c r="Y74" s="20"/>
      <c r="Z74" s="20"/>
      <c r="AA74" s="20"/>
      <c r="AB74" s="20"/>
      <c r="AC74" s="20"/>
      <c r="AD74" s="20"/>
      <c r="AE74" s="20"/>
      <c r="AF74" s="20"/>
    </row>
    <row r="75" spans="1:32" s="19" customFormat="1" ht="18" customHeight="1">
      <c r="A75" s="20" t="s">
        <v>362</v>
      </c>
      <c r="B75" s="20" t="s">
        <v>31</v>
      </c>
      <c r="C75" s="20" t="s">
        <v>32</v>
      </c>
      <c r="D75" s="20" t="s">
        <v>33</v>
      </c>
      <c r="E75" s="21" t="s">
        <v>336</v>
      </c>
      <c r="F75" s="21" t="s">
        <v>35</v>
      </c>
      <c r="G75" s="20" t="s">
        <v>36</v>
      </c>
      <c r="H75" s="20"/>
      <c r="I75" s="21" t="s">
        <v>363</v>
      </c>
      <c r="J75" s="20" t="s">
        <v>364</v>
      </c>
      <c r="K75" s="20" t="s">
        <v>339</v>
      </c>
      <c r="L75" s="21">
        <v>273037.16200000001</v>
      </c>
      <c r="M75" s="21">
        <v>557548.86100000003</v>
      </c>
      <c r="N75" s="21" t="s">
        <v>40</v>
      </c>
      <c r="O75" s="94" t="s">
        <v>675</v>
      </c>
      <c r="P75" s="21" t="s">
        <v>46</v>
      </c>
      <c r="Q75" s="21" t="s">
        <v>42</v>
      </c>
      <c r="R75" s="20" t="s">
        <v>45</v>
      </c>
      <c r="S75" s="22" t="s">
        <v>51</v>
      </c>
      <c r="T75" s="22" t="s">
        <v>51</v>
      </c>
      <c r="U75" s="23" t="s">
        <v>52</v>
      </c>
      <c r="V75" s="21" t="s">
        <v>43</v>
      </c>
      <c r="W75" s="21"/>
      <c r="X75" s="21"/>
      <c r="Y75" s="20"/>
      <c r="Z75" s="20"/>
      <c r="AA75" s="20"/>
      <c r="AB75" s="20"/>
      <c r="AC75" s="20"/>
      <c r="AD75" s="20"/>
      <c r="AE75" s="20"/>
      <c r="AF75" s="20"/>
    </row>
    <row r="76" spans="1:32" s="19" customFormat="1" ht="18" customHeight="1">
      <c r="A76" s="20" t="s">
        <v>365</v>
      </c>
      <c r="B76" s="20" t="s">
        <v>31</v>
      </c>
      <c r="C76" s="20" t="s">
        <v>32</v>
      </c>
      <c r="D76" s="20" t="s">
        <v>33</v>
      </c>
      <c r="E76" s="21" t="s">
        <v>336</v>
      </c>
      <c r="F76" s="21" t="s">
        <v>35</v>
      </c>
      <c r="G76" s="20" t="s">
        <v>36</v>
      </c>
      <c r="H76" s="20"/>
      <c r="I76" s="21" t="s">
        <v>366</v>
      </c>
      <c r="J76" s="20" t="s">
        <v>367</v>
      </c>
      <c r="K76" s="20" t="s">
        <v>339</v>
      </c>
      <c r="L76" s="21">
        <v>268425.34899999999</v>
      </c>
      <c r="M76" s="21">
        <v>565226.30700000003</v>
      </c>
      <c r="N76" s="21" t="s">
        <v>40</v>
      </c>
      <c r="O76" s="94" t="s">
        <v>675</v>
      </c>
      <c r="P76" s="21" t="s">
        <v>368</v>
      </c>
      <c r="Q76" s="21" t="s">
        <v>42</v>
      </c>
      <c r="R76" s="20" t="s">
        <v>43</v>
      </c>
      <c r="S76" s="22" t="s">
        <v>44</v>
      </c>
      <c r="T76" s="22" t="s">
        <v>44</v>
      </c>
      <c r="U76" s="23" t="s">
        <v>165</v>
      </c>
      <c r="V76" s="21" t="s">
        <v>43</v>
      </c>
      <c r="W76" s="21" t="s">
        <v>45</v>
      </c>
      <c r="X76" s="21" t="s">
        <v>46</v>
      </c>
      <c r="Y76" s="20"/>
      <c r="Z76" s="20"/>
      <c r="AA76" s="20"/>
      <c r="AB76" s="20"/>
      <c r="AC76" s="20"/>
      <c r="AD76" s="20"/>
      <c r="AE76" s="20"/>
      <c r="AF76" s="20"/>
    </row>
    <row r="77" spans="1:32" s="19" customFormat="1" ht="18" customHeight="1">
      <c r="A77" s="20" t="s">
        <v>369</v>
      </c>
      <c r="B77" s="20" t="s">
        <v>31</v>
      </c>
      <c r="C77" s="20" t="s">
        <v>32</v>
      </c>
      <c r="D77" s="20" t="s">
        <v>33</v>
      </c>
      <c r="E77" s="21" t="s">
        <v>336</v>
      </c>
      <c r="F77" s="21" t="s">
        <v>35</v>
      </c>
      <c r="G77" s="20" t="s">
        <v>36</v>
      </c>
      <c r="H77" s="20"/>
      <c r="I77" s="21" t="s">
        <v>370</v>
      </c>
      <c r="J77" s="20" t="s">
        <v>371</v>
      </c>
      <c r="K77" s="20" t="s">
        <v>339</v>
      </c>
      <c r="L77" s="21">
        <v>271646.51699999999</v>
      </c>
      <c r="M77" s="21">
        <v>550213.55200000003</v>
      </c>
      <c r="N77" s="21" t="s">
        <v>40</v>
      </c>
      <c r="O77" s="94" t="s">
        <v>675</v>
      </c>
      <c r="P77" s="21" t="s">
        <v>372</v>
      </c>
      <c r="Q77" s="21" t="s">
        <v>61</v>
      </c>
      <c r="R77" s="20" t="s">
        <v>43</v>
      </c>
      <c r="S77" s="25" t="s">
        <v>373</v>
      </c>
      <c r="T77" s="25" t="s">
        <v>372</v>
      </c>
      <c r="U77" s="23" t="s">
        <v>671</v>
      </c>
      <c r="V77" s="21" t="s">
        <v>43</v>
      </c>
      <c r="W77" s="20" t="s">
        <v>45</v>
      </c>
      <c r="X77" s="21" t="s">
        <v>46</v>
      </c>
      <c r="Y77" s="20"/>
      <c r="Z77" s="20"/>
      <c r="AA77" s="20"/>
      <c r="AB77" s="20"/>
      <c r="AC77" s="20"/>
      <c r="AD77" s="20"/>
      <c r="AE77" s="20"/>
      <c r="AF77" s="20"/>
    </row>
    <row r="78" spans="1:32" s="19" customFormat="1" ht="18" customHeight="1">
      <c r="A78" s="20" t="s">
        <v>374</v>
      </c>
      <c r="B78" s="20" t="s">
        <v>31</v>
      </c>
      <c r="C78" s="20" t="s">
        <v>32</v>
      </c>
      <c r="D78" s="20" t="s">
        <v>33</v>
      </c>
      <c r="E78" s="21" t="s">
        <v>336</v>
      </c>
      <c r="F78" s="21" t="s">
        <v>35</v>
      </c>
      <c r="G78" s="20" t="s">
        <v>36</v>
      </c>
      <c r="H78" s="20"/>
      <c r="I78" s="21" t="s">
        <v>375</v>
      </c>
      <c r="J78" s="20" t="s">
        <v>376</v>
      </c>
      <c r="K78" s="20" t="s">
        <v>339</v>
      </c>
      <c r="L78" s="21">
        <v>269696.52500000002</v>
      </c>
      <c r="M78" s="21">
        <v>548204.61499999999</v>
      </c>
      <c r="N78" s="21" t="s">
        <v>40</v>
      </c>
      <c r="O78" s="94" t="s">
        <v>675</v>
      </c>
      <c r="P78" s="21" t="s">
        <v>46</v>
      </c>
      <c r="Q78" s="21" t="s">
        <v>42</v>
      </c>
      <c r="R78" s="20" t="s">
        <v>43</v>
      </c>
      <c r="S78" s="22" t="s">
        <v>44</v>
      </c>
      <c r="T78" s="22" t="s">
        <v>44</v>
      </c>
      <c r="U78" s="23" t="s">
        <v>165</v>
      </c>
      <c r="V78" s="21" t="s">
        <v>43</v>
      </c>
      <c r="W78" s="21" t="s">
        <v>45</v>
      </c>
      <c r="X78" s="21" t="s">
        <v>46</v>
      </c>
      <c r="Y78" s="20"/>
      <c r="Z78" s="20"/>
      <c r="AA78" s="20"/>
      <c r="AB78" s="20"/>
      <c r="AC78" s="20"/>
      <c r="AD78" s="20"/>
      <c r="AE78" s="20"/>
      <c r="AF78" s="20"/>
    </row>
    <row r="79" spans="1:32" s="19" customFormat="1" ht="18" customHeight="1">
      <c r="A79" s="20" t="s">
        <v>377</v>
      </c>
      <c r="B79" s="20" t="s">
        <v>31</v>
      </c>
      <c r="C79" s="20" t="s">
        <v>32</v>
      </c>
      <c r="D79" s="20" t="s">
        <v>33</v>
      </c>
      <c r="E79" s="21" t="s">
        <v>336</v>
      </c>
      <c r="F79" s="21" t="s">
        <v>35</v>
      </c>
      <c r="G79" s="20" t="s">
        <v>36</v>
      </c>
      <c r="H79" s="20"/>
      <c r="I79" s="21" t="s">
        <v>378</v>
      </c>
      <c r="J79" s="20" t="s">
        <v>379</v>
      </c>
      <c r="K79" s="20" t="s">
        <v>339</v>
      </c>
      <c r="L79" s="21">
        <v>273060.05900000001</v>
      </c>
      <c r="M79" s="21">
        <v>553786.96799999999</v>
      </c>
      <c r="N79" s="21" t="s">
        <v>40</v>
      </c>
      <c r="O79" s="94" t="s">
        <v>675</v>
      </c>
      <c r="P79" s="21" t="s">
        <v>46</v>
      </c>
      <c r="Q79" s="21" t="s">
        <v>42</v>
      </c>
      <c r="R79" s="20" t="s">
        <v>45</v>
      </c>
      <c r="S79" s="22" t="s">
        <v>51</v>
      </c>
      <c r="T79" s="22" t="s">
        <v>51</v>
      </c>
      <c r="U79" s="23" t="s">
        <v>52</v>
      </c>
      <c r="V79" s="21" t="s">
        <v>43</v>
      </c>
      <c r="W79" s="21"/>
      <c r="X79" s="21"/>
      <c r="Y79" s="20"/>
      <c r="Z79" s="20"/>
      <c r="AA79" s="20"/>
      <c r="AB79" s="20"/>
      <c r="AC79" s="20"/>
      <c r="AD79" s="20"/>
      <c r="AE79" s="20"/>
      <c r="AF79" s="20"/>
    </row>
    <row r="80" spans="1:32" s="19" customFormat="1" ht="18" customHeight="1">
      <c r="A80" s="20" t="s">
        <v>380</v>
      </c>
      <c r="B80" s="20" t="s">
        <v>31</v>
      </c>
      <c r="C80" s="20" t="s">
        <v>32</v>
      </c>
      <c r="D80" s="20" t="s">
        <v>33</v>
      </c>
      <c r="E80" s="21" t="s">
        <v>336</v>
      </c>
      <c r="F80" s="21" t="s">
        <v>35</v>
      </c>
      <c r="G80" s="20" t="s">
        <v>36</v>
      </c>
      <c r="H80" s="20"/>
      <c r="I80" s="21" t="s">
        <v>381</v>
      </c>
      <c r="J80" s="20" t="s">
        <v>382</v>
      </c>
      <c r="K80" s="20" t="s">
        <v>339</v>
      </c>
      <c r="L80" s="21">
        <v>272620.18300000002</v>
      </c>
      <c r="M80" s="21">
        <v>552542.81999999995</v>
      </c>
      <c r="N80" s="21" t="s">
        <v>40</v>
      </c>
      <c r="O80" s="94" t="s">
        <v>675</v>
      </c>
      <c r="P80" s="21" t="s">
        <v>46</v>
      </c>
      <c r="Q80" s="21" t="s">
        <v>42</v>
      </c>
      <c r="R80" s="20" t="s">
        <v>45</v>
      </c>
      <c r="S80" s="22" t="s">
        <v>51</v>
      </c>
      <c r="T80" s="22" t="s">
        <v>51</v>
      </c>
      <c r="U80" s="23" t="s">
        <v>52</v>
      </c>
      <c r="V80" s="21" t="s">
        <v>43</v>
      </c>
      <c r="W80" s="21"/>
      <c r="X80" s="21"/>
      <c r="Y80" s="20"/>
      <c r="Z80" s="20"/>
      <c r="AA80" s="20"/>
      <c r="AB80" s="20"/>
      <c r="AC80" s="20"/>
      <c r="AD80" s="20"/>
      <c r="AE80" s="20"/>
      <c r="AF80" s="20"/>
    </row>
    <row r="81" spans="1:32" s="19" customFormat="1" ht="18" customHeight="1">
      <c r="A81" s="20" t="s">
        <v>383</v>
      </c>
      <c r="B81" s="20" t="s">
        <v>31</v>
      </c>
      <c r="C81" s="20" t="s">
        <v>32</v>
      </c>
      <c r="D81" s="20" t="s">
        <v>33</v>
      </c>
      <c r="E81" s="21" t="s">
        <v>336</v>
      </c>
      <c r="F81" s="21" t="s">
        <v>35</v>
      </c>
      <c r="G81" s="20" t="s">
        <v>36</v>
      </c>
      <c r="H81" s="20"/>
      <c r="I81" s="21" t="s">
        <v>384</v>
      </c>
      <c r="J81" s="20" t="s">
        <v>385</v>
      </c>
      <c r="K81" s="20" t="s">
        <v>339</v>
      </c>
      <c r="L81" s="21">
        <v>269359.95199999999</v>
      </c>
      <c r="M81" s="21">
        <v>546206.02099999995</v>
      </c>
      <c r="N81" s="21" t="s">
        <v>40</v>
      </c>
      <c r="O81" s="94" t="s">
        <v>675</v>
      </c>
      <c r="P81" s="21" t="s">
        <v>46</v>
      </c>
      <c r="Q81" s="21" t="s">
        <v>42</v>
      </c>
      <c r="R81" s="20" t="s">
        <v>43</v>
      </c>
      <c r="S81" s="22" t="s">
        <v>51</v>
      </c>
      <c r="T81" s="22" t="s">
        <v>46</v>
      </c>
      <c r="U81" s="23" t="s">
        <v>165</v>
      </c>
      <c r="V81" s="21" t="s">
        <v>43</v>
      </c>
      <c r="W81" s="21" t="s">
        <v>46</v>
      </c>
      <c r="X81" s="21" t="s">
        <v>46</v>
      </c>
      <c r="Y81" s="20"/>
      <c r="Z81" s="20"/>
      <c r="AA81" s="20"/>
      <c r="AB81" s="20"/>
      <c r="AC81" s="20"/>
      <c r="AD81" s="20"/>
      <c r="AE81" s="20"/>
      <c r="AF81" s="20"/>
    </row>
    <row r="82" spans="1:32" s="19" customFormat="1" ht="18" customHeight="1">
      <c r="A82" s="20" t="s">
        <v>386</v>
      </c>
      <c r="B82" s="20" t="s">
        <v>31</v>
      </c>
      <c r="C82" s="20" t="s">
        <v>32</v>
      </c>
      <c r="D82" s="20" t="s">
        <v>33</v>
      </c>
      <c r="E82" s="21" t="s">
        <v>336</v>
      </c>
      <c r="F82" s="21" t="s">
        <v>35</v>
      </c>
      <c r="G82" s="20" t="s">
        <v>36</v>
      </c>
      <c r="H82" s="20"/>
      <c r="I82" s="21" t="s">
        <v>387</v>
      </c>
      <c r="J82" s="20" t="s">
        <v>388</v>
      </c>
      <c r="K82" s="20" t="s">
        <v>339</v>
      </c>
      <c r="L82" s="21">
        <v>272340.83899999998</v>
      </c>
      <c r="M82" s="21">
        <v>552163.58700000006</v>
      </c>
      <c r="N82" s="21" t="s">
        <v>40</v>
      </c>
      <c r="O82" s="94" t="s">
        <v>675</v>
      </c>
      <c r="P82" s="21" t="s">
        <v>46</v>
      </c>
      <c r="Q82" s="21" t="s">
        <v>42</v>
      </c>
      <c r="R82" s="20" t="s">
        <v>45</v>
      </c>
      <c r="S82" s="22" t="s">
        <v>51</v>
      </c>
      <c r="T82" s="22" t="s">
        <v>51</v>
      </c>
      <c r="U82" s="23" t="s">
        <v>52</v>
      </c>
      <c r="V82" s="21" t="s">
        <v>43</v>
      </c>
      <c r="W82" s="21"/>
      <c r="X82" s="21"/>
      <c r="Y82" s="20"/>
      <c r="Z82" s="20"/>
      <c r="AA82" s="20"/>
      <c r="AB82" s="20"/>
      <c r="AC82" s="20"/>
      <c r="AD82" s="20"/>
      <c r="AE82" s="20"/>
      <c r="AF82" s="20"/>
    </row>
    <row r="83" spans="1:32" s="19" customFormat="1" ht="18" customHeight="1">
      <c r="A83" s="20" t="s">
        <v>389</v>
      </c>
      <c r="B83" s="20" t="s">
        <v>31</v>
      </c>
      <c r="C83" s="20" t="s">
        <v>32</v>
      </c>
      <c r="D83" s="20" t="s">
        <v>33</v>
      </c>
      <c r="E83" s="21" t="s">
        <v>336</v>
      </c>
      <c r="F83" s="21" t="s">
        <v>35</v>
      </c>
      <c r="G83" s="20" t="s">
        <v>36</v>
      </c>
      <c r="H83" s="20"/>
      <c r="I83" s="21" t="s">
        <v>390</v>
      </c>
      <c r="J83" s="20" t="s">
        <v>391</v>
      </c>
      <c r="K83" s="20" t="s">
        <v>339</v>
      </c>
      <c r="L83" s="21">
        <v>269012.22200000001</v>
      </c>
      <c r="M83" s="21">
        <v>545395.00899999996</v>
      </c>
      <c r="N83" s="21" t="s">
        <v>40</v>
      </c>
      <c r="O83" s="94" t="s">
        <v>675</v>
      </c>
      <c r="P83" s="21" t="s">
        <v>46</v>
      </c>
      <c r="Q83" s="21" t="s">
        <v>42</v>
      </c>
      <c r="R83" s="20" t="s">
        <v>43</v>
      </c>
      <c r="S83" s="22" t="s">
        <v>51</v>
      </c>
      <c r="T83" s="22" t="s">
        <v>46</v>
      </c>
      <c r="U83" s="23" t="s">
        <v>165</v>
      </c>
      <c r="V83" s="21" t="s">
        <v>43</v>
      </c>
      <c r="W83" s="21" t="s">
        <v>46</v>
      </c>
      <c r="X83" s="21" t="s">
        <v>46</v>
      </c>
      <c r="Y83" s="20"/>
      <c r="Z83" s="20"/>
      <c r="AA83" s="20"/>
      <c r="AB83" s="20"/>
      <c r="AC83" s="20"/>
      <c r="AD83" s="20"/>
      <c r="AE83" s="20"/>
      <c r="AF83" s="20"/>
    </row>
    <row r="84" spans="1:32" s="19" customFormat="1" ht="18" customHeight="1">
      <c r="A84" s="20" t="s">
        <v>392</v>
      </c>
      <c r="B84" s="20" t="s">
        <v>31</v>
      </c>
      <c r="C84" s="20" t="s">
        <v>32</v>
      </c>
      <c r="D84" s="20" t="s">
        <v>33</v>
      </c>
      <c r="E84" s="21" t="s">
        <v>393</v>
      </c>
      <c r="F84" s="21" t="s">
        <v>35</v>
      </c>
      <c r="G84" s="20" t="s">
        <v>394</v>
      </c>
      <c r="H84" s="20"/>
      <c r="I84" s="21" t="s">
        <v>395</v>
      </c>
      <c r="J84" s="20" t="s">
        <v>396</v>
      </c>
      <c r="K84" s="20" t="s">
        <v>397</v>
      </c>
      <c r="L84" s="21">
        <v>265359.06800000003</v>
      </c>
      <c r="M84" s="21">
        <v>560145.14399999997</v>
      </c>
      <c r="N84" s="21" t="s">
        <v>40</v>
      </c>
      <c r="O84" s="94" t="s">
        <v>675</v>
      </c>
      <c r="P84" s="21" t="s">
        <v>46</v>
      </c>
      <c r="Q84" s="21" t="s">
        <v>42</v>
      </c>
      <c r="R84" s="20" t="s">
        <v>45</v>
      </c>
      <c r="S84" s="22" t="s">
        <v>51</v>
      </c>
      <c r="T84" s="22" t="s">
        <v>51</v>
      </c>
      <c r="U84" s="23" t="s">
        <v>52</v>
      </c>
      <c r="V84" s="21" t="s">
        <v>43</v>
      </c>
      <c r="W84" s="21"/>
      <c r="X84" s="21"/>
      <c r="Y84" s="20"/>
      <c r="Z84" s="20"/>
      <c r="AA84" s="20"/>
      <c r="AB84" s="20"/>
      <c r="AC84" s="20"/>
      <c r="AD84" s="20"/>
      <c r="AE84" s="20"/>
      <c r="AF84" s="20"/>
    </row>
    <row r="85" spans="1:32" s="19" customFormat="1" ht="18" customHeight="1">
      <c r="A85" s="20" t="s">
        <v>398</v>
      </c>
      <c r="B85" s="20" t="s">
        <v>31</v>
      </c>
      <c r="C85" s="20" t="s">
        <v>32</v>
      </c>
      <c r="D85" s="20" t="s">
        <v>33</v>
      </c>
      <c r="E85" s="21" t="s">
        <v>336</v>
      </c>
      <c r="F85" s="21" t="s">
        <v>35</v>
      </c>
      <c r="G85" s="20" t="s">
        <v>36</v>
      </c>
      <c r="H85" s="20"/>
      <c r="I85" s="21" t="s">
        <v>399</v>
      </c>
      <c r="J85" s="20" t="s">
        <v>400</v>
      </c>
      <c r="K85" s="20" t="s">
        <v>339</v>
      </c>
      <c r="L85" s="21">
        <v>268745.95500000002</v>
      </c>
      <c r="M85" s="21">
        <v>542449.94400000002</v>
      </c>
      <c r="N85" s="21" t="s">
        <v>40</v>
      </c>
      <c r="O85" s="94" t="s">
        <v>675</v>
      </c>
      <c r="P85" s="21" t="s">
        <v>46</v>
      </c>
      <c r="Q85" s="21" t="s">
        <v>42</v>
      </c>
      <c r="R85" s="20" t="s">
        <v>43</v>
      </c>
      <c r="S85" s="22" t="s">
        <v>44</v>
      </c>
      <c r="T85" s="22" t="s">
        <v>44</v>
      </c>
      <c r="U85" s="23" t="s">
        <v>165</v>
      </c>
      <c r="V85" s="21" t="s">
        <v>43</v>
      </c>
      <c r="W85" s="21" t="s">
        <v>45</v>
      </c>
      <c r="X85" s="21" t="s">
        <v>46</v>
      </c>
      <c r="Y85" s="20"/>
      <c r="Z85" s="20"/>
      <c r="AA85" s="20"/>
      <c r="AB85" s="20"/>
      <c r="AC85" s="20"/>
      <c r="AD85" s="20"/>
      <c r="AE85" s="20"/>
      <c r="AF85" s="20"/>
    </row>
    <row r="86" spans="1:32" s="19" customFormat="1" ht="18" customHeight="1">
      <c r="A86" s="20" t="s">
        <v>401</v>
      </c>
      <c r="B86" s="20" t="s">
        <v>31</v>
      </c>
      <c r="C86" s="20" t="s">
        <v>32</v>
      </c>
      <c r="D86" s="20" t="s">
        <v>33</v>
      </c>
      <c r="E86" s="21" t="s">
        <v>336</v>
      </c>
      <c r="F86" s="21" t="s">
        <v>35</v>
      </c>
      <c r="G86" s="20" t="s">
        <v>36</v>
      </c>
      <c r="H86" s="20"/>
      <c r="I86" s="21" t="s">
        <v>402</v>
      </c>
      <c r="J86" s="20" t="s">
        <v>403</v>
      </c>
      <c r="K86" s="20" t="s">
        <v>339</v>
      </c>
      <c r="L86" s="21">
        <v>265914.52574999997</v>
      </c>
      <c r="M86" s="21">
        <v>531638.91760000004</v>
      </c>
      <c r="N86" s="21" t="s">
        <v>40</v>
      </c>
      <c r="O86" s="94" t="s">
        <v>675</v>
      </c>
      <c r="P86" s="21" t="s">
        <v>404</v>
      </c>
      <c r="Q86" s="21" t="s">
        <v>61</v>
      </c>
      <c r="R86" s="20" t="s">
        <v>43</v>
      </c>
      <c r="S86" s="22" t="s">
        <v>44</v>
      </c>
      <c r="T86" s="22" t="s">
        <v>44</v>
      </c>
      <c r="U86" s="23" t="s">
        <v>528</v>
      </c>
      <c r="V86" s="21" t="s">
        <v>43</v>
      </c>
      <c r="W86" s="20" t="s">
        <v>43</v>
      </c>
      <c r="X86" s="21" t="s">
        <v>62</v>
      </c>
      <c r="Y86" s="20"/>
      <c r="Z86" s="20"/>
      <c r="AA86" s="20"/>
      <c r="AB86" s="20"/>
      <c r="AC86" s="20"/>
      <c r="AD86" s="20"/>
      <c r="AE86" s="20"/>
      <c r="AF86" s="20"/>
    </row>
    <row r="87" spans="1:32" s="19" customFormat="1" ht="18" customHeight="1">
      <c r="A87" s="20" t="s">
        <v>405</v>
      </c>
      <c r="B87" s="20" t="s">
        <v>31</v>
      </c>
      <c r="C87" s="20" t="s">
        <v>32</v>
      </c>
      <c r="D87" s="20" t="s">
        <v>33</v>
      </c>
      <c r="E87" s="21" t="s">
        <v>393</v>
      </c>
      <c r="F87" s="21" t="s">
        <v>35</v>
      </c>
      <c r="G87" s="20" t="s">
        <v>394</v>
      </c>
      <c r="H87" s="20"/>
      <c r="I87" s="21" t="s">
        <v>406</v>
      </c>
      <c r="J87" s="20" t="s">
        <v>407</v>
      </c>
      <c r="K87" s="20" t="s">
        <v>397</v>
      </c>
      <c r="L87" s="21">
        <v>263413.77305000002</v>
      </c>
      <c r="M87" s="21">
        <v>558757.36930999998</v>
      </c>
      <c r="N87" s="21" t="s">
        <v>40</v>
      </c>
      <c r="O87" s="94" t="s">
        <v>675</v>
      </c>
      <c r="P87" s="21" t="s">
        <v>46</v>
      </c>
      <c r="Q87" s="21" t="s">
        <v>42</v>
      </c>
      <c r="R87" s="20" t="s">
        <v>45</v>
      </c>
      <c r="S87" s="22" t="s">
        <v>51</v>
      </c>
      <c r="T87" s="22" t="s">
        <v>51</v>
      </c>
      <c r="U87" s="23" t="s">
        <v>52</v>
      </c>
      <c r="V87" s="21" t="s">
        <v>43</v>
      </c>
      <c r="W87" s="21"/>
      <c r="X87" s="21"/>
      <c r="Y87" s="20"/>
      <c r="Z87" s="20"/>
      <c r="AA87" s="20"/>
      <c r="AB87" s="20"/>
      <c r="AC87" s="20"/>
      <c r="AD87" s="20"/>
      <c r="AE87" s="20"/>
      <c r="AF87" s="20"/>
    </row>
    <row r="88" spans="1:32" s="19" customFormat="1" ht="18" customHeight="1">
      <c r="A88" s="20" t="s">
        <v>408</v>
      </c>
      <c r="B88" s="20" t="s">
        <v>31</v>
      </c>
      <c r="C88" s="20" t="s">
        <v>32</v>
      </c>
      <c r="D88" s="20" t="s">
        <v>33</v>
      </c>
      <c r="E88" s="21" t="s">
        <v>393</v>
      </c>
      <c r="F88" s="21" t="s">
        <v>35</v>
      </c>
      <c r="G88" s="20" t="s">
        <v>394</v>
      </c>
      <c r="H88" s="20"/>
      <c r="I88" s="21" t="s">
        <v>409</v>
      </c>
      <c r="J88" s="20" t="s">
        <v>410</v>
      </c>
      <c r="K88" s="20" t="s">
        <v>397</v>
      </c>
      <c r="L88" s="21">
        <v>264446.96548999997</v>
      </c>
      <c r="M88" s="21">
        <v>558983.68766000005</v>
      </c>
      <c r="N88" s="21" t="s">
        <v>40</v>
      </c>
      <c r="O88" s="94" t="s">
        <v>675</v>
      </c>
      <c r="P88" s="21" t="s">
        <v>46</v>
      </c>
      <c r="Q88" s="21" t="s">
        <v>42</v>
      </c>
      <c r="R88" s="20" t="s">
        <v>45</v>
      </c>
      <c r="S88" s="22" t="s">
        <v>51</v>
      </c>
      <c r="T88" s="22" t="s">
        <v>51</v>
      </c>
      <c r="U88" s="23" t="s">
        <v>52</v>
      </c>
      <c r="V88" s="21" t="s">
        <v>43</v>
      </c>
      <c r="W88" s="21"/>
      <c r="X88" s="21"/>
      <c r="Y88" s="20"/>
      <c r="Z88" s="20"/>
      <c r="AA88" s="20"/>
      <c r="AB88" s="20"/>
      <c r="AC88" s="20"/>
      <c r="AD88" s="20"/>
      <c r="AE88" s="20"/>
      <c r="AF88" s="20"/>
    </row>
    <row r="89" spans="1:32" s="19" customFormat="1" ht="18" customHeight="1">
      <c r="A89" s="20" t="s">
        <v>411</v>
      </c>
      <c r="B89" s="20" t="s">
        <v>31</v>
      </c>
      <c r="C89" s="20" t="s">
        <v>32</v>
      </c>
      <c r="D89" s="20" t="s">
        <v>33</v>
      </c>
      <c r="E89" s="21" t="s">
        <v>336</v>
      </c>
      <c r="F89" s="21" t="s">
        <v>35</v>
      </c>
      <c r="G89" s="20" t="s">
        <v>36</v>
      </c>
      <c r="H89" s="20"/>
      <c r="I89" s="21" t="s">
        <v>412</v>
      </c>
      <c r="J89" s="20" t="s">
        <v>413</v>
      </c>
      <c r="K89" s="20" t="s">
        <v>339</v>
      </c>
      <c r="L89" s="21">
        <v>272417.17103000003</v>
      </c>
      <c r="M89" s="21">
        <v>561538.43839999998</v>
      </c>
      <c r="N89" s="21" t="s">
        <v>40</v>
      </c>
      <c r="O89" s="94" t="s">
        <v>675</v>
      </c>
      <c r="P89" s="21" t="s">
        <v>414</v>
      </c>
      <c r="Q89" s="21" t="s">
        <v>61</v>
      </c>
      <c r="R89" s="20" t="s">
        <v>43</v>
      </c>
      <c r="S89" s="22" t="s">
        <v>330</v>
      </c>
      <c r="T89" s="22" t="s">
        <v>330</v>
      </c>
      <c r="U89" s="23" t="s">
        <v>528</v>
      </c>
      <c r="V89" s="21" t="s">
        <v>43</v>
      </c>
      <c r="W89" s="20" t="s">
        <v>43</v>
      </c>
      <c r="X89" s="21" t="s">
        <v>62</v>
      </c>
      <c r="Y89" s="20"/>
      <c r="Z89" s="20"/>
      <c r="AA89" s="20"/>
      <c r="AB89" s="20"/>
      <c r="AC89" s="20"/>
      <c r="AD89" s="20"/>
      <c r="AE89" s="20"/>
      <c r="AF89" s="20"/>
    </row>
    <row r="90" spans="1:32" s="19" customFormat="1" ht="18" customHeight="1">
      <c r="A90" s="20" t="s">
        <v>415</v>
      </c>
      <c r="B90" s="20" t="s">
        <v>31</v>
      </c>
      <c r="C90" s="20" t="s">
        <v>32</v>
      </c>
      <c r="D90" s="20" t="s">
        <v>33</v>
      </c>
      <c r="E90" s="21" t="s">
        <v>319</v>
      </c>
      <c r="F90" s="21" t="s">
        <v>181</v>
      </c>
      <c r="G90" s="20" t="s">
        <v>182</v>
      </c>
      <c r="H90" s="20"/>
      <c r="I90" s="21" t="s">
        <v>416</v>
      </c>
      <c r="J90" s="20" t="s">
        <v>417</v>
      </c>
      <c r="K90" s="20" t="s">
        <v>321</v>
      </c>
      <c r="L90" s="21">
        <v>261529.65124000001</v>
      </c>
      <c r="M90" s="21">
        <v>567607.26804999996</v>
      </c>
      <c r="N90" s="21" t="s">
        <v>217</v>
      </c>
      <c r="O90" s="94" t="s">
        <v>1702</v>
      </c>
      <c r="P90" s="21" t="s">
        <v>418</v>
      </c>
      <c r="Q90" s="21" t="s">
        <v>42</v>
      </c>
      <c r="R90" s="20" t="s">
        <v>43</v>
      </c>
      <c r="S90" s="22" t="s">
        <v>193</v>
      </c>
      <c r="T90" s="22" t="s">
        <v>9876</v>
      </c>
      <c r="U90" s="23" t="s">
        <v>165</v>
      </c>
      <c r="V90" s="21" t="s">
        <v>43</v>
      </c>
      <c r="W90" s="21" t="s">
        <v>45</v>
      </c>
      <c r="X90" s="21" t="s">
        <v>46</v>
      </c>
      <c r="Y90" s="20"/>
      <c r="Z90" s="20"/>
      <c r="AA90" s="20"/>
      <c r="AB90" s="20"/>
      <c r="AC90" s="20"/>
      <c r="AD90" s="20"/>
      <c r="AE90" s="20"/>
      <c r="AF90" s="20"/>
    </row>
    <row r="91" spans="1:32" s="19" customFormat="1" ht="18" customHeight="1">
      <c r="A91" s="20" t="s">
        <v>419</v>
      </c>
      <c r="B91" s="20" t="s">
        <v>31</v>
      </c>
      <c r="C91" s="20" t="s">
        <v>32</v>
      </c>
      <c r="D91" s="20" t="s">
        <v>33</v>
      </c>
      <c r="E91" s="21" t="s">
        <v>319</v>
      </c>
      <c r="F91" s="21" t="s">
        <v>181</v>
      </c>
      <c r="G91" s="20" t="s">
        <v>182</v>
      </c>
      <c r="H91" s="20"/>
      <c r="I91" s="21" t="s">
        <v>420</v>
      </c>
      <c r="J91" s="20" t="s">
        <v>421</v>
      </c>
      <c r="K91" s="20" t="s">
        <v>321</v>
      </c>
      <c r="L91" s="21">
        <v>260425.87810999999</v>
      </c>
      <c r="M91" s="21">
        <v>566240.69178999995</v>
      </c>
      <c r="N91" s="21" t="s">
        <v>217</v>
      </c>
      <c r="O91" s="94" t="s">
        <v>1702</v>
      </c>
      <c r="P91" s="21" t="s">
        <v>422</v>
      </c>
      <c r="Q91" s="21" t="s">
        <v>42</v>
      </c>
      <c r="R91" s="20" t="s">
        <v>43</v>
      </c>
      <c r="S91" s="22" t="s">
        <v>193</v>
      </c>
      <c r="T91" s="22" t="s">
        <v>9876</v>
      </c>
      <c r="U91" s="23" t="s">
        <v>165</v>
      </c>
      <c r="V91" s="21" t="s">
        <v>43</v>
      </c>
      <c r="W91" s="21" t="s">
        <v>45</v>
      </c>
      <c r="X91" s="21" t="s">
        <v>46</v>
      </c>
      <c r="Y91" s="20"/>
      <c r="Z91" s="20"/>
      <c r="AA91" s="20"/>
      <c r="AB91" s="20"/>
      <c r="AC91" s="20"/>
      <c r="AD91" s="20"/>
      <c r="AE91" s="20"/>
      <c r="AF91" s="20"/>
    </row>
    <row r="92" spans="1:32" s="19" customFormat="1" ht="18" customHeight="1">
      <c r="A92" s="20" t="s">
        <v>423</v>
      </c>
      <c r="B92" s="20" t="s">
        <v>31</v>
      </c>
      <c r="C92" s="20" t="s">
        <v>32</v>
      </c>
      <c r="D92" s="20" t="s">
        <v>33</v>
      </c>
      <c r="E92" s="21" t="s">
        <v>319</v>
      </c>
      <c r="F92" s="21" t="s">
        <v>181</v>
      </c>
      <c r="G92" s="20" t="s">
        <v>182</v>
      </c>
      <c r="H92" s="20"/>
      <c r="I92" s="21" t="s">
        <v>424</v>
      </c>
      <c r="J92" s="20" t="s">
        <v>425</v>
      </c>
      <c r="K92" s="20" t="s">
        <v>321</v>
      </c>
      <c r="L92" s="21">
        <v>259280.05648</v>
      </c>
      <c r="M92" s="21">
        <v>563980.58490000002</v>
      </c>
      <c r="N92" s="21" t="s">
        <v>217</v>
      </c>
      <c r="O92" s="94" t="s">
        <v>1702</v>
      </c>
      <c r="P92" s="21" t="s">
        <v>426</v>
      </c>
      <c r="Q92" s="21" t="s">
        <v>42</v>
      </c>
      <c r="R92" s="20" t="s">
        <v>43</v>
      </c>
      <c r="S92" s="22" t="s">
        <v>193</v>
      </c>
      <c r="T92" s="22" t="s">
        <v>9876</v>
      </c>
      <c r="U92" s="23" t="s">
        <v>165</v>
      </c>
      <c r="V92" s="21" t="s">
        <v>43</v>
      </c>
      <c r="W92" s="21" t="s">
        <v>45</v>
      </c>
      <c r="X92" s="21" t="s">
        <v>46</v>
      </c>
      <c r="Y92" s="20"/>
      <c r="Z92" s="20"/>
      <c r="AA92" s="20"/>
      <c r="AB92" s="20"/>
      <c r="AC92" s="20"/>
      <c r="AD92" s="20"/>
      <c r="AE92" s="20"/>
      <c r="AF92" s="20"/>
    </row>
    <row r="93" spans="1:32" s="19" customFormat="1" ht="18" customHeight="1">
      <c r="A93" s="20" t="s">
        <v>427</v>
      </c>
      <c r="B93" s="20" t="s">
        <v>31</v>
      </c>
      <c r="C93" s="20" t="s">
        <v>32</v>
      </c>
      <c r="D93" s="20" t="s">
        <v>33</v>
      </c>
      <c r="E93" s="21" t="s">
        <v>34</v>
      </c>
      <c r="F93" s="21" t="s">
        <v>35</v>
      </c>
      <c r="G93" s="20" t="s">
        <v>36</v>
      </c>
      <c r="H93" s="20"/>
      <c r="I93" s="21" t="s">
        <v>428</v>
      </c>
      <c r="J93" s="20" t="s">
        <v>429</v>
      </c>
      <c r="K93" s="20" t="s">
        <v>39</v>
      </c>
      <c r="L93" s="21">
        <v>236155.53521999999</v>
      </c>
      <c r="M93" s="21">
        <v>554802.53358000005</v>
      </c>
      <c r="N93" s="21" t="s">
        <v>40</v>
      </c>
      <c r="O93" s="94" t="s">
        <v>675</v>
      </c>
      <c r="P93" s="21" t="s">
        <v>430</v>
      </c>
      <c r="Q93" s="21" t="s">
        <v>61</v>
      </c>
      <c r="R93" s="20" t="s">
        <v>43</v>
      </c>
      <c r="S93" s="22" t="s">
        <v>110</v>
      </c>
      <c r="T93" s="22" t="s">
        <v>9807</v>
      </c>
      <c r="U93" s="23" t="s">
        <v>528</v>
      </c>
      <c r="V93" s="21" t="s">
        <v>43</v>
      </c>
      <c r="W93" s="20" t="s">
        <v>43</v>
      </c>
      <c r="X93" s="21" t="s">
        <v>62</v>
      </c>
      <c r="Y93" s="20"/>
      <c r="Z93" s="20"/>
      <c r="AA93" s="20"/>
      <c r="AB93" s="20"/>
      <c r="AC93" s="20"/>
      <c r="AD93" s="20"/>
      <c r="AE93" s="20"/>
      <c r="AF93" s="20"/>
    </row>
    <row r="94" spans="1:32" s="19" customFormat="1" ht="18" customHeight="1">
      <c r="A94" s="20" t="s">
        <v>431</v>
      </c>
      <c r="B94" s="20" t="s">
        <v>31</v>
      </c>
      <c r="C94" s="20" t="s">
        <v>32</v>
      </c>
      <c r="D94" s="20" t="s">
        <v>33</v>
      </c>
      <c r="E94" s="21" t="s">
        <v>34</v>
      </c>
      <c r="F94" s="21" t="s">
        <v>35</v>
      </c>
      <c r="G94" s="20" t="s">
        <v>36</v>
      </c>
      <c r="H94" s="20"/>
      <c r="I94" s="21" t="s">
        <v>432</v>
      </c>
      <c r="J94" s="20" t="s">
        <v>433</v>
      </c>
      <c r="K94" s="20" t="s">
        <v>39</v>
      </c>
      <c r="L94" s="21">
        <v>233102.31090000001</v>
      </c>
      <c r="M94" s="21">
        <v>555332.96161999996</v>
      </c>
      <c r="N94" s="21" t="s">
        <v>40</v>
      </c>
      <c r="O94" s="94" t="s">
        <v>675</v>
      </c>
      <c r="P94" s="21" t="s">
        <v>434</v>
      </c>
      <c r="Q94" s="21" t="s">
        <v>61</v>
      </c>
      <c r="R94" s="20" t="s">
        <v>43</v>
      </c>
      <c r="S94" s="22" t="s">
        <v>372</v>
      </c>
      <c r="T94" s="22" t="s">
        <v>372</v>
      </c>
      <c r="U94" s="23" t="s">
        <v>528</v>
      </c>
      <c r="V94" s="21" t="s">
        <v>45</v>
      </c>
      <c r="W94" s="20" t="s">
        <v>45</v>
      </c>
      <c r="X94" s="21" t="s">
        <v>62</v>
      </c>
      <c r="Y94" s="20"/>
      <c r="Z94" s="20"/>
      <c r="AA94" s="20"/>
      <c r="AB94" s="20"/>
      <c r="AC94" s="20"/>
      <c r="AD94" s="20"/>
      <c r="AE94" s="20"/>
      <c r="AF94" s="20"/>
    </row>
    <row r="95" spans="1:32" s="19" customFormat="1" ht="18" customHeight="1">
      <c r="A95" s="20" t="s">
        <v>435</v>
      </c>
      <c r="B95" s="20" t="s">
        <v>31</v>
      </c>
      <c r="C95" s="20" t="s">
        <v>32</v>
      </c>
      <c r="D95" s="20" t="s">
        <v>33</v>
      </c>
      <c r="E95" s="21" t="s">
        <v>34</v>
      </c>
      <c r="F95" s="21" t="s">
        <v>35</v>
      </c>
      <c r="G95" s="20" t="s">
        <v>36</v>
      </c>
      <c r="H95" s="20"/>
      <c r="I95" s="21" t="s">
        <v>436</v>
      </c>
      <c r="J95" s="20" t="s">
        <v>437</v>
      </c>
      <c r="K95" s="20" t="s">
        <v>39</v>
      </c>
      <c r="L95" s="21">
        <v>233074.84379000001</v>
      </c>
      <c r="M95" s="21">
        <v>554707.96369</v>
      </c>
      <c r="N95" s="21" t="s">
        <v>40</v>
      </c>
      <c r="O95" s="94" t="s">
        <v>675</v>
      </c>
      <c r="P95" s="21" t="s">
        <v>438</v>
      </c>
      <c r="Q95" s="21" t="s">
        <v>61</v>
      </c>
      <c r="R95" s="20" t="s">
        <v>43</v>
      </c>
      <c r="S95" s="22" t="s">
        <v>44</v>
      </c>
      <c r="T95" s="22" t="s">
        <v>44</v>
      </c>
      <c r="U95" s="23" t="s">
        <v>528</v>
      </c>
      <c r="V95" s="21" t="s">
        <v>43</v>
      </c>
      <c r="W95" s="20" t="s">
        <v>45</v>
      </c>
      <c r="X95" s="21" t="s">
        <v>46</v>
      </c>
      <c r="Y95" s="20"/>
      <c r="Z95" s="20"/>
      <c r="AA95" s="20"/>
      <c r="AB95" s="20"/>
      <c r="AC95" s="20"/>
      <c r="AD95" s="20"/>
      <c r="AE95" s="20"/>
      <c r="AF95" s="20"/>
    </row>
    <row r="96" spans="1:32" s="19" customFormat="1" ht="18" customHeight="1">
      <c r="A96" s="20" t="s">
        <v>439</v>
      </c>
      <c r="B96" s="20" t="s">
        <v>31</v>
      </c>
      <c r="C96" s="20" t="s">
        <v>32</v>
      </c>
      <c r="D96" s="20" t="s">
        <v>33</v>
      </c>
      <c r="E96" s="21" t="s">
        <v>34</v>
      </c>
      <c r="F96" s="21" t="s">
        <v>35</v>
      </c>
      <c r="G96" s="20" t="s">
        <v>36</v>
      </c>
      <c r="H96" s="20"/>
      <c r="I96" s="21" t="s">
        <v>440</v>
      </c>
      <c r="J96" s="20" t="s">
        <v>441</v>
      </c>
      <c r="K96" s="20" t="s">
        <v>39</v>
      </c>
      <c r="L96" s="21">
        <v>236578.77382</v>
      </c>
      <c r="M96" s="21">
        <v>552849.54547000001</v>
      </c>
      <c r="N96" s="21" t="s">
        <v>40</v>
      </c>
      <c r="O96" s="94" t="s">
        <v>675</v>
      </c>
      <c r="P96" s="21" t="s">
        <v>442</v>
      </c>
      <c r="Q96" s="21" t="s">
        <v>61</v>
      </c>
      <c r="R96" s="20" t="s">
        <v>43</v>
      </c>
      <c r="S96" s="22" t="s">
        <v>110</v>
      </c>
      <c r="T96" s="22" t="s">
        <v>9807</v>
      </c>
      <c r="U96" s="23" t="s">
        <v>671</v>
      </c>
      <c r="V96" s="21" t="s">
        <v>45</v>
      </c>
      <c r="W96" s="20" t="s">
        <v>43</v>
      </c>
      <c r="X96" s="21" t="s">
        <v>62</v>
      </c>
      <c r="Y96" s="20"/>
      <c r="Z96" s="20"/>
      <c r="AA96" s="20"/>
      <c r="AB96" s="20"/>
      <c r="AC96" s="20"/>
      <c r="AD96" s="20"/>
      <c r="AE96" s="20"/>
      <c r="AF96" s="20"/>
    </row>
    <row r="97" spans="1:32" s="19" customFormat="1" ht="18" customHeight="1">
      <c r="A97" s="20" t="s">
        <v>443</v>
      </c>
      <c r="B97" s="20" t="s">
        <v>31</v>
      </c>
      <c r="C97" s="20" t="s">
        <v>32</v>
      </c>
      <c r="D97" s="20" t="s">
        <v>33</v>
      </c>
      <c r="E97" s="21" t="s">
        <v>393</v>
      </c>
      <c r="F97" s="21" t="s">
        <v>35</v>
      </c>
      <c r="G97" s="20" t="s">
        <v>394</v>
      </c>
      <c r="H97" s="20"/>
      <c r="I97" s="21" t="s">
        <v>444</v>
      </c>
      <c r="J97" s="20" t="s">
        <v>445</v>
      </c>
      <c r="K97" s="20" t="s">
        <v>397</v>
      </c>
      <c r="L97" s="21">
        <v>267735.99942000001</v>
      </c>
      <c r="M97" s="21">
        <v>563435.60699</v>
      </c>
      <c r="N97" s="21" t="s">
        <v>40</v>
      </c>
      <c r="O97" s="94" t="s">
        <v>675</v>
      </c>
      <c r="P97" s="21" t="s">
        <v>46</v>
      </c>
      <c r="Q97" s="21" t="s">
        <v>42</v>
      </c>
      <c r="R97" s="20" t="s">
        <v>43</v>
      </c>
      <c r="S97" s="22" t="s">
        <v>44</v>
      </c>
      <c r="T97" s="22" t="s">
        <v>44</v>
      </c>
      <c r="U97" s="23" t="s">
        <v>165</v>
      </c>
      <c r="V97" s="21" t="s">
        <v>43</v>
      </c>
      <c r="W97" s="21" t="s">
        <v>45</v>
      </c>
      <c r="X97" s="21" t="s">
        <v>46</v>
      </c>
      <c r="Y97" s="20"/>
      <c r="Z97" s="20"/>
      <c r="AA97" s="20"/>
      <c r="AB97" s="20"/>
      <c r="AC97" s="20"/>
      <c r="AD97" s="20"/>
      <c r="AE97" s="20"/>
      <c r="AF97" s="20"/>
    </row>
    <row r="98" spans="1:32" s="19" customFormat="1" ht="18" customHeight="1">
      <c r="A98" s="20" t="s">
        <v>446</v>
      </c>
      <c r="B98" s="20" t="s">
        <v>31</v>
      </c>
      <c r="C98" s="20" t="s">
        <v>32</v>
      </c>
      <c r="D98" s="20" t="s">
        <v>33</v>
      </c>
      <c r="E98" s="21" t="s">
        <v>393</v>
      </c>
      <c r="F98" s="21" t="s">
        <v>35</v>
      </c>
      <c r="G98" s="20" t="s">
        <v>394</v>
      </c>
      <c r="H98" s="20"/>
      <c r="I98" s="21" t="s">
        <v>447</v>
      </c>
      <c r="J98" s="20" t="s">
        <v>448</v>
      </c>
      <c r="K98" s="20" t="s">
        <v>397</v>
      </c>
      <c r="L98" s="21">
        <v>266702.24406</v>
      </c>
      <c r="M98" s="21">
        <v>562322.33198999998</v>
      </c>
      <c r="N98" s="21" t="s">
        <v>40</v>
      </c>
      <c r="O98" s="94" t="s">
        <v>675</v>
      </c>
      <c r="P98" s="21" t="s">
        <v>46</v>
      </c>
      <c r="Q98" s="21" t="s">
        <v>42</v>
      </c>
      <c r="R98" s="20" t="s">
        <v>43</v>
      </c>
      <c r="S98" s="22" t="s">
        <v>44</v>
      </c>
      <c r="T98" s="22" t="s">
        <v>44</v>
      </c>
      <c r="U98" s="23" t="s">
        <v>165</v>
      </c>
      <c r="V98" s="21" t="s">
        <v>43</v>
      </c>
      <c r="W98" s="21" t="s">
        <v>45</v>
      </c>
      <c r="X98" s="21" t="s">
        <v>46</v>
      </c>
      <c r="Y98" s="20"/>
      <c r="Z98" s="20"/>
      <c r="AA98" s="20"/>
      <c r="AB98" s="20"/>
      <c r="AC98" s="20"/>
      <c r="AD98" s="20"/>
      <c r="AE98" s="20"/>
      <c r="AF98" s="20"/>
    </row>
    <row r="99" spans="1:32" s="19" customFormat="1" ht="18" customHeight="1">
      <c r="A99" s="20" t="s">
        <v>449</v>
      </c>
      <c r="B99" s="20" t="s">
        <v>31</v>
      </c>
      <c r="C99" s="20" t="s">
        <v>32</v>
      </c>
      <c r="D99" s="20" t="s">
        <v>33</v>
      </c>
      <c r="E99" s="21" t="s">
        <v>393</v>
      </c>
      <c r="F99" s="21" t="s">
        <v>35</v>
      </c>
      <c r="G99" s="20" t="s">
        <v>394</v>
      </c>
      <c r="H99" s="20"/>
      <c r="I99" s="21" t="s">
        <v>450</v>
      </c>
      <c r="J99" s="20" t="s">
        <v>451</v>
      </c>
      <c r="K99" s="20" t="s">
        <v>397</v>
      </c>
      <c r="L99" s="21">
        <v>266299.34454000002</v>
      </c>
      <c r="M99" s="21">
        <v>561900.87788000004</v>
      </c>
      <c r="N99" s="21" t="s">
        <v>40</v>
      </c>
      <c r="O99" s="94" t="s">
        <v>675</v>
      </c>
      <c r="P99" s="21" t="s">
        <v>46</v>
      </c>
      <c r="Q99" s="21" t="s">
        <v>42</v>
      </c>
      <c r="R99" s="20" t="s">
        <v>45</v>
      </c>
      <c r="S99" s="22" t="s">
        <v>51</v>
      </c>
      <c r="T99" s="22" t="s">
        <v>51</v>
      </c>
      <c r="U99" s="23" t="s">
        <v>52</v>
      </c>
      <c r="V99" s="21" t="s">
        <v>43</v>
      </c>
      <c r="W99" s="21"/>
      <c r="X99" s="21"/>
      <c r="Y99" s="20"/>
      <c r="Z99" s="20"/>
      <c r="AA99" s="20"/>
      <c r="AB99" s="20"/>
      <c r="AC99" s="20"/>
      <c r="AD99" s="20"/>
      <c r="AE99" s="20"/>
      <c r="AF99" s="20"/>
    </row>
    <row r="100" spans="1:32" s="19" customFormat="1" ht="18" customHeight="1">
      <c r="A100" s="20" t="s">
        <v>452</v>
      </c>
      <c r="B100" s="20" t="s">
        <v>31</v>
      </c>
      <c r="C100" s="20" t="s">
        <v>32</v>
      </c>
      <c r="D100" s="20" t="s">
        <v>33</v>
      </c>
      <c r="E100" s="21" t="s">
        <v>336</v>
      </c>
      <c r="F100" s="21" t="s">
        <v>35</v>
      </c>
      <c r="G100" s="20" t="s">
        <v>36</v>
      </c>
      <c r="H100" s="20"/>
      <c r="I100" s="21" t="s">
        <v>453</v>
      </c>
      <c r="J100" s="20" t="s">
        <v>454</v>
      </c>
      <c r="K100" s="20" t="s">
        <v>339</v>
      </c>
      <c r="L100" s="21">
        <v>270589.47313</v>
      </c>
      <c r="M100" s="21">
        <v>561639.45074999996</v>
      </c>
      <c r="N100" s="21" t="s">
        <v>40</v>
      </c>
      <c r="O100" s="94" t="s">
        <v>675</v>
      </c>
      <c r="P100" s="21" t="s">
        <v>455</v>
      </c>
      <c r="Q100" s="21" t="s">
        <v>42</v>
      </c>
      <c r="R100" s="20" t="s">
        <v>43</v>
      </c>
      <c r="S100" s="22" t="s">
        <v>51</v>
      </c>
      <c r="T100" s="22" t="s">
        <v>46</v>
      </c>
      <c r="U100" s="23" t="s">
        <v>165</v>
      </c>
      <c r="V100" s="21" t="s">
        <v>43</v>
      </c>
      <c r="W100" s="21" t="s">
        <v>46</v>
      </c>
      <c r="X100" s="21" t="s">
        <v>46</v>
      </c>
      <c r="Y100" s="20"/>
      <c r="Z100" s="20"/>
      <c r="AA100" s="20"/>
      <c r="AB100" s="20"/>
      <c r="AC100" s="20"/>
      <c r="AD100" s="20"/>
      <c r="AE100" s="20"/>
      <c r="AF100" s="20"/>
    </row>
    <row r="101" spans="1:32" s="19" customFormat="1" ht="18" customHeight="1">
      <c r="A101" s="20" t="s">
        <v>456</v>
      </c>
      <c r="B101" s="20" t="s">
        <v>31</v>
      </c>
      <c r="C101" s="20" t="s">
        <v>32</v>
      </c>
      <c r="D101" s="20" t="s">
        <v>33</v>
      </c>
      <c r="E101" s="21" t="s">
        <v>336</v>
      </c>
      <c r="F101" s="21" t="s">
        <v>35</v>
      </c>
      <c r="G101" s="20" t="s">
        <v>36</v>
      </c>
      <c r="H101" s="20"/>
      <c r="I101" s="21" t="s">
        <v>457</v>
      </c>
      <c r="J101" s="20" t="s">
        <v>458</v>
      </c>
      <c r="K101" s="20" t="s">
        <v>339</v>
      </c>
      <c r="L101" s="21">
        <v>271099.18190999998</v>
      </c>
      <c r="M101" s="21">
        <v>561091.88997000002</v>
      </c>
      <c r="N101" s="21" t="s">
        <v>40</v>
      </c>
      <c r="O101" s="94" t="s">
        <v>675</v>
      </c>
      <c r="P101" s="21" t="s">
        <v>372</v>
      </c>
      <c r="Q101" s="21" t="s">
        <v>61</v>
      </c>
      <c r="R101" s="20" t="s">
        <v>43</v>
      </c>
      <c r="S101" s="25" t="s">
        <v>373</v>
      </c>
      <c r="T101" s="25" t="s">
        <v>372</v>
      </c>
      <c r="U101" s="23" t="s">
        <v>671</v>
      </c>
      <c r="V101" s="21" t="s">
        <v>43</v>
      </c>
      <c r="W101" s="20" t="s">
        <v>45</v>
      </c>
      <c r="X101" s="21" t="s">
        <v>62</v>
      </c>
      <c r="Y101" s="20"/>
      <c r="Z101" s="20"/>
      <c r="AA101" s="20"/>
      <c r="AB101" s="20"/>
      <c r="AC101" s="20"/>
      <c r="AD101" s="20"/>
      <c r="AE101" s="20"/>
      <c r="AF101" s="20"/>
    </row>
    <row r="102" spans="1:32" s="19" customFormat="1" ht="18" customHeight="1">
      <c r="A102" s="20" t="s">
        <v>459</v>
      </c>
      <c r="B102" s="20" t="s">
        <v>31</v>
      </c>
      <c r="C102" s="20" t="s">
        <v>32</v>
      </c>
      <c r="D102" s="20" t="s">
        <v>33</v>
      </c>
      <c r="E102" s="21" t="s">
        <v>336</v>
      </c>
      <c r="F102" s="21" t="s">
        <v>35</v>
      </c>
      <c r="G102" s="20" t="s">
        <v>36</v>
      </c>
      <c r="H102" s="20"/>
      <c r="I102" s="21" t="s">
        <v>460</v>
      </c>
      <c r="J102" s="20" t="s">
        <v>461</v>
      </c>
      <c r="K102" s="20" t="s">
        <v>339</v>
      </c>
      <c r="L102" s="21">
        <v>269615.55216999998</v>
      </c>
      <c r="M102" s="21">
        <v>563582.31593000004</v>
      </c>
      <c r="N102" s="21" t="s">
        <v>40</v>
      </c>
      <c r="O102" s="94" t="s">
        <v>675</v>
      </c>
      <c r="P102" s="21" t="s">
        <v>462</v>
      </c>
      <c r="Q102" s="21" t="s">
        <v>42</v>
      </c>
      <c r="R102" s="20" t="s">
        <v>43</v>
      </c>
      <c r="S102" s="22" t="s">
        <v>51</v>
      </c>
      <c r="T102" s="22" t="s">
        <v>46</v>
      </c>
      <c r="U102" s="23" t="s">
        <v>165</v>
      </c>
      <c r="V102" s="21" t="s">
        <v>43</v>
      </c>
      <c r="W102" s="21" t="s">
        <v>46</v>
      </c>
      <c r="X102" s="21" t="s">
        <v>46</v>
      </c>
      <c r="Y102" s="20"/>
      <c r="Z102" s="20"/>
      <c r="AA102" s="20"/>
      <c r="AB102" s="20"/>
      <c r="AC102" s="20"/>
      <c r="AD102" s="20"/>
      <c r="AE102" s="20"/>
      <c r="AF102" s="20"/>
    </row>
    <row r="103" spans="1:32" s="19" customFormat="1" ht="18" customHeight="1">
      <c r="A103" s="20" t="s">
        <v>463</v>
      </c>
      <c r="B103" s="20" t="s">
        <v>31</v>
      </c>
      <c r="C103" s="20" t="s">
        <v>32</v>
      </c>
      <c r="D103" s="20" t="s">
        <v>33</v>
      </c>
      <c r="E103" s="21" t="s">
        <v>208</v>
      </c>
      <c r="F103" s="21" t="s">
        <v>181</v>
      </c>
      <c r="G103" s="20" t="s">
        <v>209</v>
      </c>
      <c r="H103" s="20"/>
      <c r="I103" s="21" t="s">
        <v>464</v>
      </c>
      <c r="J103" s="20" t="s">
        <v>465</v>
      </c>
      <c r="K103" s="20" t="s">
        <v>212</v>
      </c>
      <c r="L103" s="21">
        <v>271569.30320999998</v>
      </c>
      <c r="M103" s="21">
        <v>575387.73265999998</v>
      </c>
      <c r="N103" s="21" t="s">
        <v>40</v>
      </c>
      <c r="O103" s="94" t="s">
        <v>675</v>
      </c>
      <c r="P103" s="21" t="s">
        <v>466</v>
      </c>
      <c r="Q103" s="21" t="s">
        <v>42</v>
      </c>
      <c r="R103" s="20" t="s">
        <v>43</v>
      </c>
      <c r="S103" s="22" t="s">
        <v>44</v>
      </c>
      <c r="T103" s="22" t="s">
        <v>44</v>
      </c>
      <c r="U103" s="23" t="s">
        <v>165</v>
      </c>
      <c r="V103" s="21" t="s">
        <v>43</v>
      </c>
      <c r="W103" s="21" t="s">
        <v>43</v>
      </c>
      <c r="X103" s="21" t="s">
        <v>62</v>
      </c>
      <c r="Y103" s="20"/>
      <c r="Z103" s="20"/>
      <c r="AA103" s="20"/>
      <c r="AB103" s="20"/>
      <c r="AC103" s="20"/>
      <c r="AD103" s="20"/>
      <c r="AE103" s="20"/>
      <c r="AF103" s="20"/>
    </row>
    <row r="104" spans="1:32" s="103" customFormat="1" ht="18" customHeight="1">
      <c r="A104" s="105" t="s">
        <v>467</v>
      </c>
      <c r="B104" s="105" t="s">
        <v>31</v>
      </c>
      <c r="C104" s="105" t="s">
        <v>32</v>
      </c>
      <c r="D104" s="105" t="s">
        <v>33</v>
      </c>
      <c r="E104" s="106" t="s">
        <v>325</v>
      </c>
      <c r="F104" s="106" t="s">
        <v>181</v>
      </c>
      <c r="G104" s="105" t="s">
        <v>182</v>
      </c>
      <c r="H104" s="105"/>
      <c r="I104" s="106" t="s">
        <v>468</v>
      </c>
      <c r="J104" s="105" t="s">
        <v>469</v>
      </c>
      <c r="K104" s="105" t="s">
        <v>328</v>
      </c>
      <c r="L104" s="106">
        <v>271818.71679999999</v>
      </c>
      <c r="M104" s="106">
        <v>582389.95551999996</v>
      </c>
      <c r="N104" s="106" t="s">
        <v>173</v>
      </c>
      <c r="O104" s="95" t="s">
        <v>861</v>
      </c>
      <c r="P104" s="106" t="s">
        <v>470</v>
      </c>
      <c r="Q104" s="106" t="s">
        <v>42</v>
      </c>
      <c r="R104" s="105" t="s">
        <v>43</v>
      </c>
      <c r="S104" s="107" t="s">
        <v>51</v>
      </c>
      <c r="T104" s="22" t="s">
        <v>46</v>
      </c>
      <c r="U104" s="108" t="s">
        <v>165</v>
      </c>
      <c r="V104" s="106" t="s">
        <v>45</v>
      </c>
      <c r="W104" s="106" t="s">
        <v>46</v>
      </c>
      <c r="X104" s="106" t="s">
        <v>46</v>
      </c>
      <c r="Y104" s="105">
        <v>38880</v>
      </c>
      <c r="Z104" s="105">
        <v>3</v>
      </c>
      <c r="AA104" s="105" t="s">
        <v>297</v>
      </c>
      <c r="AB104" s="105">
        <v>3</v>
      </c>
      <c r="AC104" s="105">
        <v>38880</v>
      </c>
      <c r="AD104" s="105"/>
      <c r="AE104" s="105"/>
      <c r="AF104" s="105"/>
    </row>
    <row r="105" spans="1:32" s="19" customFormat="1" ht="18" customHeight="1">
      <c r="A105" s="20" t="s">
        <v>471</v>
      </c>
      <c r="B105" s="20" t="s">
        <v>31</v>
      </c>
      <c r="C105" s="20" t="s">
        <v>32</v>
      </c>
      <c r="D105" s="20" t="s">
        <v>33</v>
      </c>
      <c r="E105" s="21" t="s">
        <v>313</v>
      </c>
      <c r="F105" s="21" t="s">
        <v>181</v>
      </c>
      <c r="G105" s="20" t="s">
        <v>182</v>
      </c>
      <c r="H105" s="20"/>
      <c r="I105" s="21" t="s">
        <v>46</v>
      </c>
      <c r="J105" s="20" t="s">
        <v>472</v>
      </c>
      <c r="K105" s="20" t="s">
        <v>316</v>
      </c>
      <c r="L105" s="21">
        <v>269765.01087</v>
      </c>
      <c r="M105" s="21">
        <v>579027.17035000003</v>
      </c>
      <c r="N105" s="21" t="s">
        <v>40</v>
      </c>
      <c r="O105" s="94" t="s">
        <v>675</v>
      </c>
      <c r="P105" s="21" t="s">
        <v>473</v>
      </c>
      <c r="Q105" s="21" t="s">
        <v>42</v>
      </c>
      <c r="R105" s="20" t="s">
        <v>43</v>
      </c>
      <c r="S105" s="22" t="s">
        <v>330</v>
      </c>
      <c r="T105" s="22" t="s">
        <v>330</v>
      </c>
      <c r="U105" s="23" t="s">
        <v>165</v>
      </c>
      <c r="V105" s="21" t="s">
        <v>45</v>
      </c>
      <c r="W105" s="21" t="s">
        <v>45</v>
      </c>
      <c r="X105" s="21" t="s">
        <v>46</v>
      </c>
      <c r="Y105" s="20"/>
      <c r="Z105" s="20"/>
      <c r="AA105" s="20"/>
      <c r="AB105" s="20"/>
      <c r="AC105" s="20"/>
      <c r="AD105" s="20"/>
      <c r="AE105" s="20"/>
      <c r="AF105" s="20"/>
    </row>
    <row r="106" spans="1:32" s="19" customFormat="1" ht="18" customHeight="1">
      <c r="A106" s="20" t="s">
        <v>474</v>
      </c>
      <c r="B106" s="20" t="s">
        <v>31</v>
      </c>
      <c r="C106" s="20" t="s">
        <v>32</v>
      </c>
      <c r="D106" s="20" t="s">
        <v>33</v>
      </c>
      <c r="E106" s="21" t="s">
        <v>34</v>
      </c>
      <c r="F106" s="21" t="s">
        <v>35</v>
      </c>
      <c r="G106" s="20" t="s">
        <v>36</v>
      </c>
      <c r="H106" s="20"/>
      <c r="I106" s="21" t="s">
        <v>475</v>
      </c>
      <c r="J106" s="20" t="s">
        <v>476</v>
      </c>
      <c r="K106" s="20" t="s">
        <v>39</v>
      </c>
      <c r="L106" s="21">
        <v>235519.96395</v>
      </c>
      <c r="M106" s="21">
        <v>552228.43090000004</v>
      </c>
      <c r="N106" s="21" t="s">
        <v>40</v>
      </c>
      <c r="O106" s="94" t="s">
        <v>675</v>
      </c>
      <c r="P106" s="21" t="s">
        <v>477</v>
      </c>
      <c r="Q106" s="21" t="s">
        <v>61</v>
      </c>
      <c r="R106" s="20" t="s">
        <v>43</v>
      </c>
      <c r="S106" s="22" t="s">
        <v>44</v>
      </c>
      <c r="T106" s="22" t="s">
        <v>44</v>
      </c>
      <c r="U106" s="23" t="s">
        <v>671</v>
      </c>
      <c r="V106" s="21" t="s">
        <v>45</v>
      </c>
      <c r="W106" s="20" t="s">
        <v>43</v>
      </c>
      <c r="X106" s="21" t="s">
        <v>62</v>
      </c>
      <c r="Y106" s="20"/>
      <c r="Z106" s="20"/>
      <c r="AA106" s="20"/>
      <c r="AB106" s="20"/>
      <c r="AC106" s="20"/>
      <c r="AD106" s="20"/>
      <c r="AE106" s="20"/>
      <c r="AF106" s="20"/>
    </row>
    <row r="107" spans="1:32" s="19" customFormat="1" ht="18" customHeight="1">
      <c r="A107" s="20" t="s">
        <v>478</v>
      </c>
      <c r="B107" s="20" t="s">
        <v>31</v>
      </c>
      <c r="C107" s="20" t="s">
        <v>32</v>
      </c>
      <c r="D107" s="20" t="s">
        <v>33</v>
      </c>
      <c r="E107" s="21" t="s">
        <v>34</v>
      </c>
      <c r="F107" s="21" t="s">
        <v>35</v>
      </c>
      <c r="G107" s="20" t="s">
        <v>36</v>
      </c>
      <c r="H107" s="20"/>
      <c r="I107" s="21" t="s">
        <v>479</v>
      </c>
      <c r="J107" s="20" t="s">
        <v>480</v>
      </c>
      <c r="K107" s="20" t="s">
        <v>39</v>
      </c>
      <c r="L107" s="21">
        <v>236405.30051999999</v>
      </c>
      <c r="M107" s="21">
        <v>573996.58452000003</v>
      </c>
      <c r="N107" s="21" t="s">
        <v>40</v>
      </c>
      <c r="O107" s="94" t="s">
        <v>675</v>
      </c>
      <c r="P107" s="21" t="s">
        <v>481</v>
      </c>
      <c r="Q107" s="21" t="s">
        <v>61</v>
      </c>
      <c r="R107" s="20" t="s">
        <v>43</v>
      </c>
      <c r="S107" s="22" t="s">
        <v>152</v>
      </c>
      <c r="T107" s="22" t="s">
        <v>9809</v>
      </c>
      <c r="U107" s="23" t="s">
        <v>528</v>
      </c>
      <c r="V107" s="21" t="s">
        <v>43</v>
      </c>
      <c r="W107" s="20" t="s">
        <v>45</v>
      </c>
      <c r="X107" s="21" t="s">
        <v>46</v>
      </c>
      <c r="Y107" s="20"/>
      <c r="Z107" s="20"/>
      <c r="AA107" s="20"/>
      <c r="AB107" s="20"/>
      <c r="AC107" s="20"/>
      <c r="AD107" s="20"/>
      <c r="AE107" s="20"/>
      <c r="AF107" s="20"/>
    </row>
    <row r="108" spans="1:32" s="19" customFormat="1" ht="18" customHeight="1">
      <c r="A108" s="20" t="s">
        <v>482</v>
      </c>
      <c r="B108" s="20" t="s">
        <v>31</v>
      </c>
      <c r="C108" s="20" t="s">
        <v>32</v>
      </c>
      <c r="D108" s="20" t="s">
        <v>33</v>
      </c>
      <c r="E108" s="21" t="s">
        <v>34</v>
      </c>
      <c r="F108" s="21" t="s">
        <v>35</v>
      </c>
      <c r="G108" s="20" t="s">
        <v>36</v>
      </c>
      <c r="H108" s="20"/>
      <c r="I108" s="21" t="s">
        <v>483</v>
      </c>
      <c r="J108" s="20" t="s">
        <v>484</v>
      </c>
      <c r="K108" s="20" t="s">
        <v>39</v>
      </c>
      <c r="L108" s="21">
        <v>236450.70946000001</v>
      </c>
      <c r="M108" s="21">
        <v>573969.10100000002</v>
      </c>
      <c r="N108" s="21" t="s">
        <v>40</v>
      </c>
      <c r="O108" s="94" t="s">
        <v>675</v>
      </c>
      <c r="P108" s="21" t="s">
        <v>485</v>
      </c>
      <c r="Q108" s="21" t="s">
        <v>61</v>
      </c>
      <c r="R108" s="20" t="s">
        <v>43</v>
      </c>
      <c r="S108" s="22" t="s">
        <v>152</v>
      </c>
      <c r="T108" s="22" t="s">
        <v>9809</v>
      </c>
      <c r="U108" s="23" t="s">
        <v>528</v>
      </c>
      <c r="V108" s="21" t="s">
        <v>43</v>
      </c>
      <c r="W108" s="20" t="s">
        <v>45</v>
      </c>
      <c r="X108" s="21" t="s">
        <v>46</v>
      </c>
      <c r="Y108" s="20"/>
      <c r="Z108" s="20"/>
      <c r="AA108" s="20"/>
      <c r="AB108" s="20"/>
      <c r="AC108" s="20"/>
      <c r="AD108" s="20"/>
      <c r="AE108" s="20"/>
      <c r="AF108" s="20"/>
    </row>
    <row r="109" spans="1:32" s="19" customFormat="1" ht="18" customHeight="1">
      <c r="A109" s="20" t="s">
        <v>486</v>
      </c>
      <c r="B109" s="20" t="s">
        <v>31</v>
      </c>
      <c r="C109" s="20" t="s">
        <v>32</v>
      </c>
      <c r="D109" s="20" t="s">
        <v>33</v>
      </c>
      <c r="E109" s="21" t="s">
        <v>34</v>
      </c>
      <c r="F109" s="21" t="s">
        <v>35</v>
      </c>
      <c r="G109" s="20" t="s">
        <v>36</v>
      </c>
      <c r="H109" s="20"/>
      <c r="I109" s="21" t="s">
        <v>487</v>
      </c>
      <c r="J109" s="20" t="s">
        <v>488</v>
      </c>
      <c r="K109" s="20" t="s">
        <v>39</v>
      </c>
      <c r="L109" s="21">
        <v>236494.63617000001</v>
      </c>
      <c r="M109" s="21">
        <v>553799.64395000006</v>
      </c>
      <c r="N109" s="21" t="s">
        <v>40</v>
      </c>
      <c r="O109" s="94" t="s">
        <v>675</v>
      </c>
      <c r="P109" s="21" t="s">
        <v>489</v>
      </c>
      <c r="Q109" s="21" t="s">
        <v>61</v>
      </c>
      <c r="R109" s="20" t="s">
        <v>43</v>
      </c>
      <c r="S109" s="22" t="s">
        <v>44</v>
      </c>
      <c r="T109" s="22" t="s">
        <v>44</v>
      </c>
      <c r="U109" s="23" t="s">
        <v>528</v>
      </c>
      <c r="V109" s="21" t="s">
        <v>43</v>
      </c>
      <c r="W109" s="20" t="s">
        <v>43</v>
      </c>
      <c r="X109" s="21" t="s">
        <v>62</v>
      </c>
      <c r="Y109" s="20"/>
      <c r="Z109" s="20"/>
      <c r="AA109" s="20"/>
      <c r="AB109" s="20"/>
      <c r="AC109" s="20"/>
      <c r="AD109" s="20"/>
      <c r="AE109" s="20"/>
      <c r="AF109" s="20"/>
    </row>
    <row r="110" spans="1:32" s="19" customFormat="1" ht="18" customHeight="1">
      <c r="A110" s="20" t="s">
        <v>490</v>
      </c>
      <c r="B110" s="20" t="s">
        <v>31</v>
      </c>
      <c r="C110" s="20" t="s">
        <v>32</v>
      </c>
      <c r="D110" s="20" t="s">
        <v>33</v>
      </c>
      <c r="E110" s="21" t="s">
        <v>336</v>
      </c>
      <c r="F110" s="21" t="s">
        <v>35</v>
      </c>
      <c r="G110" s="20" t="s">
        <v>36</v>
      </c>
      <c r="H110" s="20"/>
      <c r="I110" s="21" t="s">
        <v>46</v>
      </c>
      <c r="J110" s="20" t="s">
        <v>491</v>
      </c>
      <c r="K110" s="20" t="s">
        <v>339</v>
      </c>
      <c r="L110" s="21">
        <v>268917.35710000002</v>
      </c>
      <c r="M110" s="21">
        <v>544861.38554000005</v>
      </c>
      <c r="N110" s="21" t="s">
        <v>40</v>
      </c>
      <c r="O110" s="94" t="s">
        <v>675</v>
      </c>
      <c r="P110" s="21" t="s">
        <v>492</v>
      </c>
      <c r="Q110" s="21" t="s">
        <v>61</v>
      </c>
      <c r="R110" s="20" t="s">
        <v>43</v>
      </c>
      <c r="S110" s="22" t="s">
        <v>44</v>
      </c>
      <c r="T110" s="22" t="s">
        <v>44</v>
      </c>
      <c r="U110" s="23" t="s">
        <v>528</v>
      </c>
      <c r="V110" s="21" t="s">
        <v>43</v>
      </c>
      <c r="W110" s="20" t="s">
        <v>43</v>
      </c>
      <c r="X110" s="21" t="s">
        <v>62</v>
      </c>
      <c r="Y110" s="20"/>
      <c r="Z110" s="20"/>
      <c r="AA110" s="20"/>
      <c r="AB110" s="20"/>
      <c r="AC110" s="20"/>
      <c r="AD110" s="20"/>
      <c r="AE110" s="20"/>
      <c r="AF110" s="20"/>
    </row>
    <row r="111" spans="1:32" s="19" customFormat="1" ht="18" customHeight="1">
      <c r="A111" s="20" t="s">
        <v>493</v>
      </c>
      <c r="B111" s="20" t="s">
        <v>31</v>
      </c>
      <c r="C111" s="20" t="s">
        <v>32</v>
      </c>
      <c r="D111" s="20" t="s">
        <v>33</v>
      </c>
      <c r="E111" s="21" t="s">
        <v>336</v>
      </c>
      <c r="F111" s="21" t="s">
        <v>35</v>
      </c>
      <c r="G111" s="20" t="s">
        <v>36</v>
      </c>
      <c r="H111" s="20"/>
      <c r="I111" s="21" t="s">
        <v>46</v>
      </c>
      <c r="J111" s="20" t="s">
        <v>494</v>
      </c>
      <c r="K111" s="20" t="s">
        <v>339</v>
      </c>
      <c r="L111" s="21">
        <v>269125.38832000003</v>
      </c>
      <c r="M111" s="21">
        <v>544454.21018000005</v>
      </c>
      <c r="N111" s="21" t="s">
        <v>40</v>
      </c>
      <c r="O111" s="94" t="s">
        <v>675</v>
      </c>
      <c r="P111" s="21" t="s">
        <v>495</v>
      </c>
      <c r="Q111" s="21" t="s">
        <v>61</v>
      </c>
      <c r="R111" s="20" t="s">
        <v>43</v>
      </c>
      <c r="S111" s="22" t="s">
        <v>44</v>
      </c>
      <c r="T111" s="22" t="s">
        <v>44</v>
      </c>
      <c r="U111" s="23" t="s">
        <v>528</v>
      </c>
      <c r="V111" s="21" t="s">
        <v>43</v>
      </c>
      <c r="W111" s="20" t="s">
        <v>43</v>
      </c>
      <c r="X111" s="21" t="s">
        <v>62</v>
      </c>
      <c r="Y111" s="20"/>
      <c r="Z111" s="20"/>
      <c r="AA111" s="20"/>
      <c r="AB111" s="20"/>
      <c r="AC111" s="20"/>
      <c r="AD111" s="20"/>
      <c r="AE111" s="20"/>
      <c r="AF111" s="20"/>
    </row>
    <row r="112" spans="1:32" s="19" customFormat="1" ht="18" customHeight="1">
      <c r="A112" s="20" t="s">
        <v>496</v>
      </c>
      <c r="B112" s="20" t="s">
        <v>31</v>
      </c>
      <c r="C112" s="20" t="s">
        <v>32</v>
      </c>
      <c r="D112" s="20" t="s">
        <v>33</v>
      </c>
      <c r="E112" s="21" t="s">
        <v>336</v>
      </c>
      <c r="F112" s="21" t="s">
        <v>35</v>
      </c>
      <c r="G112" s="20" t="s">
        <v>36</v>
      </c>
      <c r="H112" s="20"/>
      <c r="I112" s="21" t="s">
        <v>497</v>
      </c>
      <c r="J112" s="20" t="s">
        <v>498</v>
      </c>
      <c r="K112" s="20" t="s">
        <v>339</v>
      </c>
      <c r="L112" s="21">
        <v>265583.39227999997</v>
      </c>
      <c r="M112" s="21">
        <v>533214.76402999996</v>
      </c>
      <c r="N112" s="21" t="s">
        <v>40</v>
      </c>
      <c r="O112" s="94" t="s">
        <v>675</v>
      </c>
      <c r="P112" s="21" t="s">
        <v>499</v>
      </c>
      <c r="Q112" s="21" t="s">
        <v>61</v>
      </c>
      <c r="R112" s="20" t="s">
        <v>43</v>
      </c>
      <c r="S112" s="22" t="s">
        <v>44</v>
      </c>
      <c r="T112" s="22" t="s">
        <v>44</v>
      </c>
      <c r="U112" s="23" t="s">
        <v>528</v>
      </c>
      <c r="V112" s="21" t="s">
        <v>43</v>
      </c>
      <c r="W112" s="20" t="s">
        <v>43</v>
      </c>
      <c r="X112" s="21" t="s">
        <v>62</v>
      </c>
      <c r="Y112" s="20"/>
      <c r="Z112" s="20"/>
      <c r="AA112" s="20"/>
      <c r="AB112" s="20"/>
      <c r="AC112" s="20"/>
      <c r="AD112" s="20"/>
      <c r="AE112" s="20"/>
      <c r="AF112" s="20"/>
    </row>
    <row r="113" spans="1:78" s="19" customFormat="1" ht="18" customHeight="1">
      <c r="A113" s="20" t="s">
        <v>500</v>
      </c>
      <c r="B113" s="20" t="s">
        <v>31</v>
      </c>
      <c r="C113" s="20" t="s">
        <v>32</v>
      </c>
      <c r="D113" s="20" t="s">
        <v>33</v>
      </c>
      <c r="E113" s="21" t="s">
        <v>501</v>
      </c>
      <c r="F113" s="21" t="s">
        <v>286</v>
      </c>
      <c r="G113" s="20" t="s">
        <v>287</v>
      </c>
      <c r="H113" s="20"/>
      <c r="I113" s="21" t="s">
        <v>46</v>
      </c>
      <c r="J113" s="20" t="s">
        <v>502</v>
      </c>
      <c r="K113" s="20" t="s">
        <v>503</v>
      </c>
      <c r="L113" s="21">
        <v>265059.46729</v>
      </c>
      <c r="M113" s="21">
        <v>580430.15182999999</v>
      </c>
      <c r="N113" s="21" t="s">
        <v>40</v>
      </c>
      <c r="O113" s="94" t="s">
        <v>675</v>
      </c>
      <c r="P113" s="21" t="s">
        <v>504</v>
      </c>
      <c r="Q113" s="21" t="s">
        <v>42</v>
      </c>
      <c r="R113" s="20" t="s">
        <v>43</v>
      </c>
      <c r="S113" s="22" t="s">
        <v>51</v>
      </c>
      <c r="T113" s="22" t="s">
        <v>46</v>
      </c>
      <c r="U113" s="23" t="s">
        <v>165</v>
      </c>
      <c r="V113" s="21" t="s">
        <v>45</v>
      </c>
      <c r="W113" s="21" t="s">
        <v>46</v>
      </c>
      <c r="X113" s="21" t="s">
        <v>46</v>
      </c>
      <c r="Y113" s="20"/>
      <c r="Z113" s="20"/>
      <c r="AA113" s="20"/>
      <c r="AB113" s="20"/>
      <c r="AC113" s="20"/>
      <c r="AD113" s="20"/>
      <c r="AE113" s="20"/>
      <c r="AF113" s="20"/>
    </row>
    <row r="114" spans="1:78" s="19" customFormat="1" ht="18" customHeight="1">
      <c r="A114" s="20" t="s">
        <v>505</v>
      </c>
      <c r="B114" s="20" t="s">
        <v>31</v>
      </c>
      <c r="C114" s="20" t="s">
        <v>32</v>
      </c>
      <c r="D114" s="20" t="s">
        <v>33</v>
      </c>
      <c r="E114" s="21" t="s">
        <v>227</v>
      </c>
      <c r="F114" s="21" t="s">
        <v>35</v>
      </c>
      <c r="G114" s="20" t="s">
        <v>36</v>
      </c>
      <c r="H114" s="20"/>
      <c r="I114" s="21" t="s">
        <v>506</v>
      </c>
      <c r="J114" s="20" t="s">
        <v>507</v>
      </c>
      <c r="K114" s="20" t="s">
        <v>230</v>
      </c>
      <c r="L114" s="21">
        <v>250062.95860000001</v>
      </c>
      <c r="M114" s="21">
        <v>548583.21181999997</v>
      </c>
      <c r="N114" s="21" t="s">
        <v>40</v>
      </c>
      <c r="O114" s="94" t="s">
        <v>675</v>
      </c>
      <c r="P114" s="21" t="s">
        <v>508</v>
      </c>
      <c r="Q114" s="21" t="s">
        <v>61</v>
      </c>
      <c r="R114" s="20" t="s">
        <v>43</v>
      </c>
      <c r="S114" s="22" t="s">
        <v>44</v>
      </c>
      <c r="T114" s="22" t="s">
        <v>44</v>
      </c>
      <c r="U114" s="23" t="s">
        <v>528</v>
      </c>
      <c r="V114" s="21" t="s">
        <v>43</v>
      </c>
      <c r="W114" s="20" t="s">
        <v>45</v>
      </c>
      <c r="X114" s="21" t="s">
        <v>46</v>
      </c>
      <c r="Y114" s="20"/>
      <c r="Z114" s="20"/>
      <c r="AA114" s="20"/>
      <c r="AB114" s="20"/>
      <c r="AC114" s="20"/>
      <c r="AD114" s="20"/>
      <c r="AE114" s="20"/>
      <c r="AF114" s="20"/>
    </row>
    <row r="115" spans="1:78" s="19" customFormat="1" ht="18" customHeight="1">
      <c r="A115" s="20" t="s">
        <v>509</v>
      </c>
      <c r="B115" s="20" t="s">
        <v>31</v>
      </c>
      <c r="C115" s="20" t="s">
        <v>32</v>
      </c>
      <c r="D115" s="20" t="s">
        <v>33</v>
      </c>
      <c r="E115" s="21" t="s">
        <v>34</v>
      </c>
      <c r="F115" s="21" t="s">
        <v>35</v>
      </c>
      <c r="G115" s="20" t="s">
        <v>36</v>
      </c>
      <c r="H115" s="20"/>
      <c r="I115" s="21" t="s">
        <v>510</v>
      </c>
      <c r="J115" s="20" t="s">
        <v>511</v>
      </c>
      <c r="K115" s="20" t="s">
        <v>39</v>
      </c>
      <c r="L115" s="21">
        <v>232026.90943</v>
      </c>
      <c r="M115" s="21">
        <v>550892.72169999999</v>
      </c>
      <c r="N115" s="21" t="s">
        <v>40</v>
      </c>
      <c r="O115" s="94" t="s">
        <v>675</v>
      </c>
      <c r="P115" s="21" t="s">
        <v>372</v>
      </c>
      <c r="Q115" s="21" t="s">
        <v>61</v>
      </c>
      <c r="R115" s="20" t="s">
        <v>43</v>
      </c>
      <c r="S115" s="25" t="s">
        <v>373</v>
      </c>
      <c r="T115" s="25" t="s">
        <v>372</v>
      </c>
      <c r="U115" s="23" t="s">
        <v>528</v>
      </c>
      <c r="V115" s="21" t="s">
        <v>43</v>
      </c>
      <c r="W115" s="20" t="s">
        <v>45</v>
      </c>
      <c r="X115" s="21" t="s">
        <v>62</v>
      </c>
      <c r="Y115" s="20"/>
      <c r="Z115" s="20"/>
      <c r="AA115" s="20"/>
      <c r="AB115" s="20"/>
      <c r="AC115" s="20"/>
      <c r="AD115" s="20"/>
      <c r="AE115" s="20"/>
      <c r="AF115" s="20"/>
    </row>
    <row r="116" spans="1:78" s="19" customFormat="1" ht="18" customHeight="1">
      <c r="A116" s="20" t="s">
        <v>512</v>
      </c>
      <c r="B116" s="20" t="s">
        <v>31</v>
      </c>
      <c r="C116" s="20" t="s">
        <v>32</v>
      </c>
      <c r="D116" s="20" t="s">
        <v>33</v>
      </c>
      <c r="E116" s="21" t="s">
        <v>34</v>
      </c>
      <c r="F116" s="21" t="s">
        <v>35</v>
      </c>
      <c r="G116" s="20" t="s">
        <v>36</v>
      </c>
      <c r="H116" s="20"/>
      <c r="I116" s="21" t="s">
        <v>513</v>
      </c>
      <c r="J116" s="20" t="s">
        <v>514</v>
      </c>
      <c r="K116" s="20" t="s">
        <v>39</v>
      </c>
      <c r="L116" s="21">
        <v>235215.56297999999</v>
      </c>
      <c r="M116" s="21">
        <v>554029.43377</v>
      </c>
      <c r="N116" s="21" t="s">
        <v>40</v>
      </c>
      <c r="O116" s="94" t="s">
        <v>675</v>
      </c>
      <c r="P116" s="21" t="s">
        <v>515</v>
      </c>
      <c r="Q116" s="21" t="s">
        <v>42</v>
      </c>
      <c r="R116" s="20" t="s">
        <v>43</v>
      </c>
      <c r="S116" s="22" t="s">
        <v>51</v>
      </c>
      <c r="T116" s="22" t="s">
        <v>46</v>
      </c>
      <c r="U116" s="23" t="s">
        <v>165</v>
      </c>
      <c r="V116" s="21" t="s">
        <v>45</v>
      </c>
      <c r="W116" s="21" t="s">
        <v>46</v>
      </c>
      <c r="X116" s="21" t="s">
        <v>46</v>
      </c>
      <c r="Y116" s="20"/>
      <c r="Z116" s="20"/>
      <c r="AA116" s="20"/>
      <c r="AB116" s="20"/>
      <c r="AC116" s="20"/>
      <c r="AD116" s="20"/>
      <c r="AE116" s="20"/>
      <c r="AF116" s="20"/>
    </row>
    <row r="117" spans="1:78" s="24" customFormat="1" ht="18" customHeight="1">
      <c r="A117" s="20" t="s">
        <v>516</v>
      </c>
      <c r="B117" s="20" t="s">
        <v>31</v>
      </c>
      <c r="C117" s="20" t="s">
        <v>32</v>
      </c>
      <c r="D117" s="20" t="s">
        <v>33</v>
      </c>
      <c r="E117" s="21" t="s">
        <v>34</v>
      </c>
      <c r="F117" s="21" t="s">
        <v>35</v>
      </c>
      <c r="G117" s="20" t="s">
        <v>36</v>
      </c>
      <c r="H117" s="20"/>
      <c r="I117" s="21" t="s">
        <v>517</v>
      </c>
      <c r="J117" s="20" t="s">
        <v>518</v>
      </c>
      <c r="K117" s="20" t="s">
        <v>39</v>
      </c>
      <c r="L117" s="21">
        <v>238142.41618999999</v>
      </c>
      <c r="M117" s="21">
        <v>549478.98077000002</v>
      </c>
      <c r="N117" s="21" t="s">
        <v>40</v>
      </c>
      <c r="O117" s="94" t="s">
        <v>675</v>
      </c>
      <c r="P117" s="21" t="s">
        <v>519</v>
      </c>
      <c r="Q117" s="21" t="s">
        <v>42</v>
      </c>
      <c r="R117" s="20" t="s">
        <v>45</v>
      </c>
      <c r="S117" s="22" t="s">
        <v>51</v>
      </c>
      <c r="T117" s="22" t="s">
        <v>51</v>
      </c>
      <c r="U117" s="23" t="s">
        <v>52</v>
      </c>
      <c r="V117" s="21" t="s">
        <v>43</v>
      </c>
      <c r="W117" s="21"/>
      <c r="X117" s="21"/>
      <c r="Y117" s="20"/>
      <c r="Z117" s="20"/>
      <c r="AA117" s="20"/>
      <c r="AB117" s="20"/>
      <c r="AC117" s="20"/>
      <c r="AD117" s="20"/>
      <c r="AE117" s="20"/>
      <c r="AF117" s="20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</row>
    <row r="118" spans="1:78" s="24" customFormat="1" ht="18" customHeight="1">
      <c r="A118" s="20" t="s">
        <v>520</v>
      </c>
      <c r="B118" s="20" t="s">
        <v>31</v>
      </c>
      <c r="C118" s="20" t="s">
        <v>32</v>
      </c>
      <c r="D118" s="20" t="s">
        <v>33</v>
      </c>
      <c r="E118" s="21" t="s">
        <v>34</v>
      </c>
      <c r="F118" s="21" t="s">
        <v>35</v>
      </c>
      <c r="G118" s="20" t="s">
        <v>36</v>
      </c>
      <c r="H118" s="20"/>
      <c r="I118" s="21" t="s">
        <v>521</v>
      </c>
      <c r="J118" s="20" t="s">
        <v>522</v>
      </c>
      <c r="K118" s="20" t="s">
        <v>39</v>
      </c>
      <c r="L118" s="21">
        <v>238143.5085</v>
      </c>
      <c r="M118" s="21">
        <v>549440.74982000003</v>
      </c>
      <c r="N118" s="21" t="s">
        <v>40</v>
      </c>
      <c r="O118" s="94" t="s">
        <v>675</v>
      </c>
      <c r="P118" s="21" t="s">
        <v>523</v>
      </c>
      <c r="Q118" s="21" t="s">
        <v>42</v>
      </c>
      <c r="R118" s="20" t="s">
        <v>45</v>
      </c>
      <c r="S118" s="22" t="s">
        <v>51</v>
      </c>
      <c r="T118" s="22" t="s">
        <v>51</v>
      </c>
      <c r="U118" s="23" t="s">
        <v>52</v>
      </c>
      <c r="V118" s="21" t="s">
        <v>43</v>
      </c>
      <c r="W118" s="21"/>
      <c r="X118" s="21"/>
      <c r="Y118" s="20"/>
      <c r="Z118" s="20"/>
      <c r="AA118" s="20"/>
      <c r="AB118" s="20"/>
      <c r="AC118" s="20"/>
      <c r="AD118" s="20"/>
      <c r="AE118" s="20"/>
      <c r="AF118" s="20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</row>
    <row r="119" spans="1:78" s="24" customFormat="1" ht="18" customHeight="1">
      <c r="A119" s="20" t="s">
        <v>524</v>
      </c>
      <c r="B119" s="20" t="s">
        <v>31</v>
      </c>
      <c r="C119" s="20" t="s">
        <v>32</v>
      </c>
      <c r="D119" s="20" t="s">
        <v>33</v>
      </c>
      <c r="E119" s="21" t="s">
        <v>34</v>
      </c>
      <c r="F119" s="21" t="s">
        <v>35</v>
      </c>
      <c r="G119" s="20" t="s">
        <v>36</v>
      </c>
      <c r="H119" s="20"/>
      <c r="I119" s="21" t="s">
        <v>525</v>
      </c>
      <c r="J119" s="20" t="s">
        <v>526</v>
      </c>
      <c r="K119" s="20" t="s">
        <v>39</v>
      </c>
      <c r="L119" s="21">
        <v>238355.60709</v>
      </c>
      <c r="M119" s="21">
        <v>548826.92758999998</v>
      </c>
      <c r="N119" s="21" t="s">
        <v>40</v>
      </c>
      <c r="O119" s="94" t="s">
        <v>675</v>
      </c>
      <c r="P119" s="21" t="s">
        <v>527</v>
      </c>
      <c r="Q119" s="21" t="s">
        <v>61</v>
      </c>
      <c r="R119" s="20" t="s">
        <v>43</v>
      </c>
      <c r="S119" s="25" t="s">
        <v>373</v>
      </c>
      <c r="T119" s="25" t="s">
        <v>372</v>
      </c>
      <c r="U119" s="23" t="s">
        <v>528</v>
      </c>
      <c r="V119" s="21" t="s">
        <v>43</v>
      </c>
      <c r="W119" s="20" t="s">
        <v>45</v>
      </c>
      <c r="X119" s="21" t="s">
        <v>62</v>
      </c>
      <c r="Y119" s="20"/>
      <c r="Z119" s="20"/>
      <c r="AA119" s="20"/>
      <c r="AB119" s="20"/>
      <c r="AC119" s="20"/>
      <c r="AD119" s="20"/>
      <c r="AE119" s="20"/>
      <c r="AF119" s="20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</row>
    <row r="120" spans="1:78" s="19" customFormat="1" ht="18" customHeight="1">
      <c r="A120" s="20" t="s">
        <v>529</v>
      </c>
      <c r="B120" s="20" t="s">
        <v>31</v>
      </c>
      <c r="C120" s="20" t="s">
        <v>32</v>
      </c>
      <c r="D120" s="20" t="s">
        <v>33</v>
      </c>
      <c r="E120" s="21" t="s">
        <v>227</v>
      </c>
      <c r="F120" s="21" t="s">
        <v>35</v>
      </c>
      <c r="G120" s="20" t="s">
        <v>36</v>
      </c>
      <c r="H120" s="20"/>
      <c r="I120" s="21" t="s">
        <v>530</v>
      </c>
      <c r="J120" s="20" t="s">
        <v>531</v>
      </c>
      <c r="K120" s="20" t="s">
        <v>230</v>
      </c>
      <c r="L120" s="21">
        <v>249643.65547999999</v>
      </c>
      <c r="M120" s="21">
        <v>548221.43594999996</v>
      </c>
      <c r="N120" s="21" t="s">
        <v>40</v>
      </c>
      <c r="O120" s="94" t="s">
        <v>675</v>
      </c>
      <c r="P120" s="21" t="s">
        <v>46</v>
      </c>
      <c r="Q120" s="21" t="s">
        <v>42</v>
      </c>
      <c r="R120" s="20" t="s">
        <v>43</v>
      </c>
      <c r="S120" s="22" t="s">
        <v>44</v>
      </c>
      <c r="T120" s="22" t="s">
        <v>44</v>
      </c>
      <c r="U120" s="23" t="s">
        <v>165</v>
      </c>
      <c r="V120" s="21" t="s">
        <v>45</v>
      </c>
      <c r="W120" s="21" t="s">
        <v>45</v>
      </c>
      <c r="X120" s="21" t="s">
        <v>46</v>
      </c>
      <c r="Y120" s="20"/>
      <c r="Z120" s="20"/>
      <c r="AA120" s="20"/>
      <c r="AB120" s="20"/>
      <c r="AC120" s="20"/>
      <c r="AD120" s="20"/>
      <c r="AE120" s="20"/>
      <c r="AF120" s="20"/>
    </row>
    <row r="121" spans="1:78" s="19" customFormat="1" ht="18" customHeight="1">
      <c r="A121" s="20" t="s">
        <v>532</v>
      </c>
      <c r="B121" s="20" t="s">
        <v>31</v>
      </c>
      <c r="C121" s="20" t="s">
        <v>32</v>
      </c>
      <c r="D121" s="20" t="s">
        <v>33</v>
      </c>
      <c r="E121" s="21" t="s">
        <v>227</v>
      </c>
      <c r="F121" s="21" t="s">
        <v>35</v>
      </c>
      <c r="G121" s="20" t="s">
        <v>36</v>
      </c>
      <c r="H121" s="20"/>
      <c r="I121" s="21" t="s">
        <v>533</v>
      </c>
      <c r="J121" s="20" t="s">
        <v>534</v>
      </c>
      <c r="K121" s="20" t="s">
        <v>230</v>
      </c>
      <c r="L121" s="21">
        <v>249046.53868999999</v>
      </c>
      <c r="M121" s="21">
        <v>547891.23528999998</v>
      </c>
      <c r="N121" s="21" t="s">
        <v>40</v>
      </c>
      <c r="O121" s="94" t="s">
        <v>675</v>
      </c>
      <c r="P121" s="21" t="s">
        <v>46</v>
      </c>
      <c r="Q121" s="21" t="s">
        <v>42</v>
      </c>
      <c r="R121" s="20" t="s">
        <v>43</v>
      </c>
      <c r="S121" s="22" t="s">
        <v>44</v>
      </c>
      <c r="T121" s="22" t="s">
        <v>44</v>
      </c>
      <c r="U121" s="23" t="s">
        <v>165</v>
      </c>
      <c r="V121" s="21" t="s">
        <v>45</v>
      </c>
      <c r="W121" s="21" t="s">
        <v>45</v>
      </c>
      <c r="X121" s="21" t="s">
        <v>46</v>
      </c>
      <c r="Y121" s="20"/>
      <c r="Z121" s="20"/>
      <c r="AA121" s="20"/>
      <c r="AB121" s="20"/>
      <c r="AC121" s="20"/>
      <c r="AD121" s="20"/>
      <c r="AE121" s="20"/>
      <c r="AF121" s="20"/>
    </row>
    <row r="122" spans="1:78" s="19" customFormat="1" ht="18" customHeight="1">
      <c r="A122" s="20" t="s">
        <v>535</v>
      </c>
      <c r="B122" s="20" t="s">
        <v>31</v>
      </c>
      <c r="C122" s="20" t="s">
        <v>32</v>
      </c>
      <c r="D122" s="20" t="s">
        <v>33</v>
      </c>
      <c r="E122" s="21" t="s">
        <v>34</v>
      </c>
      <c r="F122" s="21" t="s">
        <v>35</v>
      </c>
      <c r="G122" s="20" t="s">
        <v>36</v>
      </c>
      <c r="H122" s="20"/>
      <c r="I122" s="21" t="s">
        <v>536</v>
      </c>
      <c r="J122" s="20" t="s">
        <v>537</v>
      </c>
      <c r="K122" s="20" t="s">
        <v>39</v>
      </c>
      <c r="L122" s="21">
        <v>238309.93586999999</v>
      </c>
      <c r="M122" s="21">
        <v>552224.26656999998</v>
      </c>
      <c r="N122" s="21" t="s">
        <v>40</v>
      </c>
      <c r="O122" s="94" t="s">
        <v>675</v>
      </c>
      <c r="P122" s="21" t="s">
        <v>46</v>
      </c>
      <c r="Q122" s="21" t="s">
        <v>61</v>
      </c>
      <c r="R122" s="20" t="s">
        <v>43</v>
      </c>
      <c r="S122" s="22" t="s">
        <v>44</v>
      </c>
      <c r="T122" s="22" t="s">
        <v>44</v>
      </c>
      <c r="U122" s="23" t="s">
        <v>528</v>
      </c>
      <c r="V122" s="21" t="s">
        <v>45</v>
      </c>
      <c r="W122" s="20" t="s">
        <v>45</v>
      </c>
      <c r="X122" s="21" t="s">
        <v>46</v>
      </c>
      <c r="Y122" s="20"/>
      <c r="Z122" s="20"/>
      <c r="AA122" s="20"/>
      <c r="AB122" s="20"/>
      <c r="AC122" s="20"/>
      <c r="AD122" s="20"/>
      <c r="AE122" s="20"/>
      <c r="AF122" s="20"/>
    </row>
    <row r="123" spans="1:78" s="19" customFormat="1" ht="18" customHeight="1">
      <c r="A123" s="20" t="s">
        <v>538</v>
      </c>
      <c r="B123" s="20" t="s">
        <v>31</v>
      </c>
      <c r="C123" s="20" t="s">
        <v>32</v>
      </c>
      <c r="D123" s="20" t="s">
        <v>33</v>
      </c>
      <c r="E123" s="21" t="s">
        <v>34</v>
      </c>
      <c r="F123" s="21" t="s">
        <v>35</v>
      </c>
      <c r="G123" s="20" t="s">
        <v>36</v>
      </c>
      <c r="H123" s="20"/>
      <c r="I123" s="21" t="s">
        <v>539</v>
      </c>
      <c r="J123" s="20" t="s">
        <v>540</v>
      </c>
      <c r="K123" s="20" t="s">
        <v>39</v>
      </c>
      <c r="L123" s="21">
        <v>234840.97925999999</v>
      </c>
      <c r="M123" s="21">
        <v>553475.34495000006</v>
      </c>
      <c r="N123" s="21" t="s">
        <v>40</v>
      </c>
      <c r="O123" s="94" t="s">
        <v>675</v>
      </c>
      <c r="P123" s="21" t="s">
        <v>46</v>
      </c>
      <c r="Q123" s="21" t="s">
        <v>42</v>
      </c>
      <c r="R123" s="20" t="s">
        <v>43</v>
      </c>
      <c r="S123" s="22" t="s">
        <v>51</v>
      </c>
      <c r="T123" s="22" t="s">
        <v>46</v>
      </c>
      <c r="U123" s="23" t="s">
        <v>165</v>
      </c>
      <c r="V123" s="21" t="s">
        <v>45</v>
      </c>
      <c r="W123" s="21" t="s">
        <v>46</v>
      </c>
      <c r="X123" s="21" t="s">
        <v>46</v>
      </c>
      <c r="Y123" s="20"/>
      <c r="Z123" s="20"/>
      <c r="AA123" s="20"/>
      <c r="AB123" s="20"/>
      <c r="AC123" s="20"/>
      <c r="AD123" s="20"/>
      <c r="AE123" s="20"/>
      <c r="AF123" s="20"/>
    </row>
    <row r="124" spans="1:78" s="103" customFormat="1" ht="18" customHeight="1">
      <c r="A124" s="105" t="s">
        <v>541</v>
      </c>
      <c r="B124" s="105" t="s">
        <v>31</v>
      </c>
      <c r="C124" s="105" t="s">
        <v>32</v>
      </c>
      <c r="D124" s="105" t="s">
        <v>33</v>
      </c>
      <c r="E124" s="106" t="s">
        <v>313</v>
      </c>
      <c r="F124" s="106" t="s">
        <v>181</v>
      </c>
      <c r="G124" s="105" t="s">
        <v>182</v>
      </c>
      <c r="H124" s="105"/>
      <c r="I124" s="106" t="s">
        <v>46</v>
      </c>
      <c r="J124" s="105" t="s">
        <v>542</v>
      </c>
      <c r="K124" s="105" t="s">
        <v>316</v>
      </c>
      <c r="L124" s="106">
        <v>263009.63137000002</v>
      </c>
      <c r="M124" s="106">
        <v>577112.14483999996</v>
      </c>
      <c r="N124" s="106" t="s">
        <v>173</v>
      </c>
      <c r="O124" s="95" t="s">
        <v>861</v>
      </c>
      <c r="P124" s="106" t="s">
        <v>543</v>
      </c>
      <c r="Q124" s="106" t="s">
        <v>175</v>
      </c>
      <c r="R124" s="105" t="s">
        <v>43</v>
      </c>
      <c r="S124" s="107" t="s">
        <v>544</v>
      </c>
      <c r="T124" s="107" t="s">
        <v>9880</v>
      </c>
      <c r="U124" s="23" t="s">
        <v>671</v>
      </c>
      <c r="V124" s="106" t="s">
        <v>45</v>
      </c>
      <c r="W124" s="105" t="s">
        <v>43</v>
      </c>
      <c r="X124" s="106" t="s">
        <v>62</v>
      </c>
      <c r="Y124" s="105">
        <v>4800</v>
      </c>
      <c r="Z124" s="105">
        <v>2</v>
      </c>
      <c r="AA124" s="105" t="s">
        <v>545</v>
      </c>
      <c r="AB124" s="105">
        <v>2</v>
      </c>
      <c r="AC124" s="105">
        <v>4800</v>
      </c>
      <c r="AD124" s="105"/>
      <c r="AE124" s="105"/>
      <c r="AF124" s="105"/>
    </row>
    <row r="125" spans="1:78" s="19" customFormat="1" ht="18" customHeight="1">
      <c r="A125" s="20" t="s">
        <v>546</v>
      </c>
      <c r="B125" s="20" t="s">
        <v>31</v>
      </c>
      <c r="C125" s="20" t="s">
        <v>32</v>
      </c>
      <c r="D125" s="20" t="s">
        <v>33</v>
      </c>
      <c r="E125" s="21" t="s">
        <v>313</v>
      </c>
      <c r="F125" s="21" t="s">
        <v>181</v>
      </c>
      <c r="G125" s="20" t="s">
        <v>182</v>
      </c>
      <c r="H125" s="20"/>
      <c r="I125" s="21" t="s">
        <v>46</v>
      </c>
      <c r="J125" s="20" t="s">
        <v>547</v>
      </c>
      <c r="K125" s="20" t="s">
        <v>316</v>
      </c>
      <c r="L125" s="21">
        <v>275096.62252999999</v>
      </c>
      <c r="M125" s="21">
        <v>577868.70123999997</v>
      </c>
      <c r="N125" s="21" t="s">
        <v>290</v>
      </c>
      <c r="O125" s="94" t="s">
        <v>949</v>
      </c>
      <c r="P125" s="21" t="s">
        <v>548</v>
      </c>
      <c r="Q125" s="21" t="s">
        <v>61</v>
      </c>
      <c r="R125" s="20" t="s">
        <v>43</v>
      </c>
      <c r="S125" s="22" t="s">
        <v>549</v>
      </c>
      <c r="T125" s="22" t="s">
        <v>5209</v>
      </c>
      <c r="U125" s="23" t="s">
        <v>165</v>
      </c>
      <c r="V125" s="21" t="s">
        <v>45</v>
      </c>
      <c r="W125" s="21" t="s">
        <v>45</v>
      </c>
      <c r="X125" s="21" t="s">
        <v>46</v>
      </c>
      <c r="Y125" s="20"/>
      <c r="Z125" s="20"/>
      <c r="AA125" s="20"/>
      <c r="AB125" s="20"/>
      <c r="AC125" s="20"/>
      <c r="AD125" s="20"/>
      <c r="AE125" s="20"/>
      <c r="AF125" s="20"/>
    </row>
    <row r="126" spans="1:78" s="19" customFormat="1" ht="18" customHeight="1">
      <c r="A126" s="20" t="s">
        <v>550</v>
      </c>
      <c r="B126" s="20" t="s">
        <v>31</v>
      </c>
      <c r="C126" s="20" t="s">
        <v>32</v>
      </c>
      <c r="D126" s="20" t="s">
        <v>33</v>
      </c>
      <c r="E126" s="21" t="s">
        <v>325</v>
      </c>
      <c r="F126" s="21" t="s">
        <v>181</v>
      </c>
      <c r="G126" s="20" t="s">
        <v>182</v>
      </c>
      <c r="H126" s="20"/>
      <c r="I126" s="21" t="s">
        <v>46</v>
      </c>
      <c r="J126" s="20" t="s">
        <v>551</v>
      </c>
      <c r="K126" s="20" t="s">
        <v>328</v>
      </c>
      <c r="L126" s="21">
        <v>275106.56816999998</v>
      </c>
      <c r="M126" s="21">
        <v>576446.47530000005</v>
      </c>
      <c r="N126" s="21" t="s">
        <v>40</v>
      </c>
      <c r="O126" s="94" t="s">
        <v>675</v>
      </c>
      <c r="P126" s="21" t="s">
        <v>552</v>
      </c>
      <c r="Q126" s="21" t="s">
        <v>42</v>
      </c>
      <c r="R126" s="20" t="s">
        <v>43</v>
      </c>
      <c r="S126" s="22" t="s">
        <v>44</v>
      </c>
      <c r="T126" s="22" t="s">
        <v>44</v>
      </c>
      <c r="U126" s="23" t="s">
        <v>165</v>
      </c>
      <c r="V126" s="21" t="s">
        <v>45</v>
      </c>
      <c r="W126" s="21" t="s">
        <v>45</v>
      </c>
      <c r="X126" s="21" t="s">
        <v>46</v>
      </c>
      <c r="Y126" s="20"/>
      <c r="Z126" s="20"/>
      <c r="AA126" s="20"/>
      <c r="AB126" s="20"/>
      <c r="AC126" s="20"/>
      <c r="AD126" s="20"/>
      <c r="AE126" s="20"/>
      <c r="AF126" s="20"/>
    </row>
    <row r="127" spans="1:78" s="19" customFormat="1" ht="18" customHeight="1">
      <c r="A127" s="20" t="s">
        <v>553</v>
      </c>
      <c r="B127" s="20" t="s">
        <v>31</v>
      </c>
      <c r="C127" s="20" t="s">
        <v>32</v>
      </c>
      <c r="D127" s="20" t="s">
        <v>33</v>
      </c>
      <c r="E127" s="21" t="s">
        <v>325</v>
      </c>
      <c r="F127" s="21" t="s">
        <v>181</v>
      </c>
      <c r="G127" s="20" t="s">
        <v>182</v>
      </c>
      <c r="H127" s="20"/>
      <c r="I127" s="21" t="s">
        <v>46</v>
      </c>
      <c r="J127" s="20" t="s">
        <v>554</v>
      </c>
      <c r="K127" s="20" t="s">
        <v>328</v>
      </c>
      <c r="L127" s="21">
        <v>275325.37216000003</v>
      </c>
      <c r="M127" s="21">
        <v>575218.18926000001</v>
      </c>
      <c r="N127" s="21" t="s">
        <v>290</v>
      </c>
      <c r="O127" s="94" t="s">
        <v>949</v>
      </c>
      <c r="P127" s="21" t="s">
        <v>555</v>
      </c>
      <c r="Q127" s="21" t="s">
        <v>42</v>
      </c>
      <c r="R127" s="20" t="s">
        <v>43</v>
      </c>
      <c r="S127" s="22" t="s">
        <v>330</v>
      </c>
      <c r="T127" s="22" t="s">
        <v>330</v>
      </c>
      <c r="U127" s="23" t="s">
        <v>165</v>
      </c>
      <c r="V127" s="21" t="s">
        <v>45</v>
      </c>
      <c r="W127" s="21" t="s">
        <v>45</v>
      </c>
      <c r="X127" s="21" t="s">
        <v>46</v>
      </c>
      <c r="Y127" s="20"/>
      <c r="Z127" s="20"/>
      <c r="AA127" s="20"/>
      <c r="AB127" s="20"/>
      <c r="AC127" s="20"/>
      <c r="AD127" s="20"/>
      <c r="AE127" s="20"/>
      <c r="AF127" s="20"/>
    </row>
    <row r="128" spans="1:78" s="19" customFormat="1" ht="18" customHeight="1">
      <c r="A128" s="20" t="s">
        <v>556</v>
      </c>
      <c r="B128" s="20" t="s">
        <v>31</v>
      </c>
      <c r="C128" s="20" t="s">
        <v>32</v>
      </c>
      <c r="D128" s="20" t="s">
        <v>33</v>
      </c>
      <c r="E128" s="21" t="s">
        <v>501</v>
      </c>
      <c r="F128" s="21" t="s">
        <v>181</v>
      </c>
      <c r="G128" s="20" t="s">
        <v>287</v>
      </c>
      <c r="H128" s="20"/>
      <c r="I128" s="21" t="s">
        <v>46</v>
      </c>
      <c r="J128" s="20" t="s">
        <v>557</v>
      </c>
      <c r="K128" s="20" t="s">
        <v>503</v>
      </c>
      <c r="L128" s="21">
        <v>268299.37507000001</v>
      </c>
      <c r="M128" s="21">
        <v>577959.07299000002</v>
      </c>
      <c r="N128" s="21" t="s">
        <v>40</v>
      </c>
      <c r="O128" s="94" t="s">
        <v>675</v>
      </c>
      <c r="P128" s="21" t="s">
        <v>558</v>
      </c>
      <c r="Q128" s="21" t="s">
        <v>61</v>
      </c>
      <c r="R128" s="20" t="s">
        <v>43</v>
      </c>
      <c r="S128" s="22" t="s">
        <v>44</v>
      </c>
      <c r="T128" s="22" t="s">
        <v>44</v>
      </c>
      <c r="U128" s="23" t="s">
        <v>671</v>
      </c>
      <c r="V128" s="21" t="s">
        <v>45</v>
      </c>
      <c r="W128" s="20" t="s">
        <v>45</v>
      </c>
      <c r="X128" s="21" t="s">
        <v>46</v>
      </c>
      <c r="Y128" s="20"/>
      <c r="Z128" s="20"/>
      <c r="AA128" s="20"/>
      <c r="AB128" s="20"/>
      <c r="AC128" s="20"/>
      <c r="AD128" s="20"/>
      <c r="AE128" s="20"/>
      <c r="AF128" s="20"/>
    </row>
    <row r="129" spans="1:78" s="19" customFormat="1" ht="18" customHeight="1">
      <c r="A129" s="20" t="s">
        <v>559</v>
      </c>
      <c r="B129" s="20" t="s">
        <v>31</v>
      </c>
      <c r="C129" s="20" t="s">
        <v>32</v>
      </c>
      <c r="D129" s="20" t="s">
        <v>33</v>
      </c>
      <c r="E129" s="21" t="s">
        <v>180</v>
      </c>
      <c r="F129" s="21" t="s">
        <v>181</v>
      </c>
      <c r="G129" s="20" t="s">
        <v>182</v>
      </c>
      <c r="H129" s="20"/>
      <c r="I129" s="21" t="s">
        <v>46</v>
      </c>
      <c r="J129" s="20" t="s">
        <v>560</v>
      </c>
      <c r="K129" s="20" t="s">
        <v>185</v>
      </c>
      <c r="L129" s="21">
        <v>249199.3149</v>
      </c>
      <c r="M129" s="21">
        <v>586649.80018999998</v>
      </c>
      <c r="N129" s="21" t="s">
        <v>40</v>
      </c>
      <c r="O129" s="94" t="s">
        <v>675</v>
      </c>
      <c r="P129" s="21" t="s">
        <v>561</v>
      </c>
      <c r="Q129" s="21" t="s">
        <v>42</v>
      </c>
      <c r="R129" s="20" t="s">
        <v>43</v>
      </c>
      <c r="S129" s="22" t="s">
        <v>51</v>
      </c>
      <c r="T129" s="22" t="s">
        <v>46</v>
      </c>
      <c r="U129" s="23" t="s">
        <v>165</v>
      </c>
      <c r="V129" s="21" t="s">
        <v>45</v>
      </c>
      <c r="W129" s="21" t="s">
        <v>46</v>
      </c>
      <c r="X129" s="21" t="s">
        <v>46</v>
      </c>
      <c r="Y129" s="20"/>
      <c r="Z129" s="20"/>
      <c r="AA129" s="20"/>
      <c r="AB129" s="20"/>
      <c r="AC129" s="20"/>
      <c r="AD129" s="20"/>
      <c r="AE129" s="20"/>
      <c r="AF129" s="20"/>
    </row>
    <row r="130" spans="1:78" s="19" customFormat="1" ht="18" customHeight="1">
      <c r="A130" s="20" t="s">
        <v>562</v>
      </c>
      <c r="B130" s="20" t="s">
        <v>31</v>
      </c>
      <c r="C130" s="20" t="s">
        <v>32</v>
      </c>
      <c r="D130" s="20" t="s">
        <v>33</v>
      </c>
      <c r="E130" s="21" t="s">
        <v>336</v>
      </c>
      <c r="F130" s="21" t="s">
        <v>35</v>
      </c>
      <c r="G130" s="20" t="s">
        <v>36</v>
      </c>
      <c r="H130" s="20"/>
      <c r="I130" s="21" t="s">
        <v>46</v>
      </c>
      <c r="J130" s="20" t="s">
        <v>563</v>
      </c>
      <c r="K130" s="20" t="s">
        <v>339</v>
      </c>
      <c r="L130" s="21">
        <v>268304.75494999997</v>
      </c>
      <c r="M130" s="21">
        <v>539967.57264000003</v>
      </c>
      <c r="N130" s="21" t="s">
        <v>40</v>
      </c>
      <c r="O130" s="94" t="s">
        <v>675</v>
      </c>
      <c r="P130" s="21" t="s">
        <v>46</v>
      </c>
      <c r="Q130" s="21" t="s">
        <v>42</v>
      </c>
      <c r="R130" s="20" t="s">
        <v>43</v>
      </c>
      <c r="S130" s="22" t="s">
        <v>44</v>
      </c>
      <c r="T130" s="22" t="s">
        <v>44</v>
      </c>
      <c r="U130" s="23" t="s">
        <v>165</v>
      </c>
      <c r="V130" s="21" t="s">
        <v>43</v>
      </c>
      <c r="W130" s="21" t="s">
        <v>45</v>
      </c>
      <c r="X130" s="21" t="s">
        <v>46</v>
      </c>
      <c r="Y130" s="20"/>
      <c r="Z130" s="20"/>
      <c r="AA130" s="20"/>
      <c r="AB130" s="20"/>
      <c r="AC130" s="20"/>
      <c r="AD130" s="20"/>
      <c r="AE130" s="20"/>
      <c r="AF130" s="20"/>
    </row>
    <row r="131" spans="1:78" s="19" customFormat="1" ht="18" customHeight="1">
      <c r="A131" s="20" t="s">
        <v>564</v>
      </c>
      <c r="B131" s="20" t="s">
        <v>31</v>
      </c>
      <c r="C131" s="20" t="s">
        <v>32</v>
      </c>
      <c r="D131" s="20" t="s">
        <v>33</v>
      </c>
      <c r="E131" s="21" t="s">
        <v>336</v>
      </c>
      <c r="F131" s="21" t="s">
        <v>35</v>
      </c>
      <c r="G131" s="20" t="s">
        <v>36</v>
      </c>
      <c r="H131" s="20"/>
      <c r="I131" s="21" t="s">
        <v>46</v>
      </c>
      <c r="J131" s="20" t="s">
        <v>565</v>
      </c>
      <c r="K131" s="20" t="s">
        <v>339</v>
      </c>
      <c r="L131" s="21">
        <v>265765.46509000001</v>
      </c>
      <c r="M131" s="21">
        <v>536608.50329999998</v>
      </c>
      <c r="N131" s="21" t="s">
        <v>40</v>
      </c>
      <c r="O131" s="94" t="s">
        <v>675</v>
      </c>
      <c r="P131" s="21" t="s">
        <v>46</v>
      </c>
      <c r="Q131" s="21" t="s">
        <v>61</v>
      </c>
      <c r="R131" s="20" t="s">
        <v>43</v>
      </c>
      <c r="S131" s="22" t="s">
        <v>44</v>
      </c>
      <c r="T131" s="22" t="s">
        <v>44</v>
      </c>
      <c r="U131" s="23" t="s">
        <v>165</v>
      </c>
      <c r="V131" s="21" t="s">
        <v>43</v>
      </c>
      <c r="W131" s="21" t="s">
        <v>45</v>
      </c>
      <c r="X131" s="21" t="s">
        <v>46</v>
      </c>
      <c r="Y131" s="20"/>
      <c r="Z131" s="20"/>
      <c r="AA131" s="20"/>
      <c r="AB131" s="20"/>
      <c r="AC131" s="20"/>
      <c r="AD131" s="20"/>
      <c r="AE131" s="20"/>
      <c r="AF131" s="20"/>
    </row>
    <row r="132" spans="1:78" s="19" customFormat="1" ht="18" customHeight="1">
      <c r="A132" s="20" t="s">
        <v>566</v>
      </c>
      <c r="B132" s="20" t="s">
        <v>31</v>
      </c>
      <c r="C132" s="20" t="s">
        <v>32</v>
      </c>
      <c r="D132" s="20" t="s">
        <v>33</v>
      </c>
      <c r="E132" s="21" t="s">
        <v>336</v>
      </c>
      <c r="F132" s="21" t="s">
        <v>35</v>
      </c>
      <c r="G132" s="20" t="s">
        <v>36</v>
      </c>
      <c r="H132" s="20"/>
      <c r="I132" s="21" t="s">
        <v>46</v>
      </c>
      <c r="J132" s="20" t="s">
        <v>567</v>
      </c>
      <c r="K132" s="20" t="s">
        <v>339</v>
      </c>
      <c r="L132" s="21">
        <v>265022.64769999997</v>
      </c>
      <c r="M132" s="21">
        <v>534297.24641000002</v>
      </c>
      <c r="N132" s="21" t="s">
        <v>40</v>
      </c>
      <c r="O132" s="94" t="s">
        <v>675</v>
      </c>
      <c r="P132" s="21" t="s">
        <v>46</v>
      </c>
      <c r="Q132" s="21" t="s">
        <v>61</v>
      </c>
      <c r="R132" s="20" t="s">
        <v>43</v>
      </c>
      <c r="S132" s="22" t="s">
        <v>44</v>
      </c>
      <c r="T132" s="22" t="s">
        <v>44</v>
      </c>
      <c r="U132" s="23" t="s">
        <v>165</v>
      </c>
      <c r="V132" s="21" t="s">
        <v>43</v>
      </c>
      <c r="W132" s="21" t="s">
        <v>45</v>
      </c>
      <c r="X132" s="21" t="s">
        <v>46</v>
      </c>
      <c r="Y132" s="20"/>
      <c r="Z132" s="20"/>
      <c r="AA132" s="20"/>
      <c r="AB132" s="20"/>
      <c r="AC132" s="20"/>
      <c r="AD132" s="20"/>
      <c r="AE132" s="20"/>
      <c r="AF132" s="20"/>
    </row>
    <row r="133" spans="1:78" s="19" customFormat="1" ht="18" customHeight="1">
      <c r="A133" s="20" t="s">
        <v>568</v>
      </c>
      <c r="B133" s="20" t="s">
        <v>31</v>
      </c>
      <c r="C133" s="20" t="s">
        <v>32</v>
      </c>
      <c r="D133" s="20" t="s">
        <v>33</v>
      </c>
      <c r="E133" s="21" t="s">
        <v>336</v>
      </c>
      <c r="F133" s="21" t="s">
        <v>35</v>
      </c>
      <c r="G133" s="20" t="s">
        <v>36</v>
      </c>
      <c r="H133" s="20"/>
      <c r="I133" s="21" t="s">
        <v>46</v>
      </c>
      <c r="J133" s="20" t="s">
        <v>569</v>
      </c>
      <c r="K133" s="20" t="s">
        <v>339</v>
      </c>
      <c r="L133" s="21">
        <v>268784.65171000001</v>
      </c>
      <c r="M133" s="21">
        <v>541682.1936</v>
      </c>
      <c r="N133" s="21" t="s">
        <v>40</v>
      </c>
      <c r="O133" s="94" t="s">
        <v>675</v>
      </c>
      <c r="P133" s="21" t="s">
        <v>46</v>
      </c>
      <c r="Q133" s="21" t="s">
        <v>42</v>
      </c>
      <c r="R133" s="20" t="s">
        <v>43</v>
      </c>
      <c r="S133" s="22" t="s">
        <v>44</v>
      </c>
      <c r="T133" s="22" t="s">
        <v>44</v>
      </c>
      <c r="U133" s="23" t="s">
        <v>165</v>
      </c>
      <c r="V133" s="21" t="s">
        <v>43</v>
      </c>
      <c r="W133" s="21" t="s">
        <v>45</v>
      </c>
      <c r="X133" s="21" t="s">
        <v>46</v>
      </c>
      <c r="Y133" s="20"/>
      <c r="Z133" s="20"/>
      <c r="AA133" s="20"/>
      <c r="AB133" s="20"/>
      <c r="AC133" s="20"/>
      <c r="AD133" s="20"/>
      <c r="AE133" s="20"/>
      <c r="AF133" s="20"/>
    </row>
    <row r="134" spans="1:78" s="19" customFormat="1" ht="18" customHeight="1">
      <c r="A134" s="20" t="s">
        <v>570</v>
      </c>
      <c r="B134" s="20" t="s">
        <v>31</v>
      </c>
      <c r="C134" s="20" t="s">
        <v>32</v>
      </c>
      <c r="D134" s="20" t="s">
        <v>33</v>
      </c>
      <c r="E134" s="21" t="s">
        <v>336</v>
      </c>
      <c r="F134" s="21" t="s">
        <v>35</v>
      </c>
      <c r="G134" s="20" t="s">
        <v>36</v>
      </c>
      <c r="H134" s="20"/>
      <c r="I134" s="21" t="s">
        <v>46</v>
      </c>
      <c r="J134" s="20" t="s">
        <v>571</v>
      </c>
      <c r="K134" s="20" t="s">
        <v>339</v>
      </c>
      <c r="L134" s="21">
        <v>268811.79738</v>
      </c>
      <c r="M134" s="21">
        <v>543793.55435999995</v>
      </c>
      <c r="N134" s="21" t="s">
        <v>40</v>
      </c>
      <c r="O134" s="94" t="s">
        <v>675</v>
      </c>
      <c r="P134" s="21" t="s">
        <v>46</v>
      </c>
      <c r="Q134" s="21" t="s">
        <v>42</v>
      </c>
      <c r="R134" s="20" t="s">
        <v>43</v>
      </c>
      <c r="S134" s="22" t="s">
        <v>44</v>
      </c>
      <c r="T134" s="22" t="s">
        <v>44</v>
      </c>
      <c r="U134" s="23" t="s">
        <v>165</v>
      </c>
      <c r="V134" s="21" t="s">
        <v>43</v>
      </c>
      <c r="W134" s="21" t="s">
        <v>45</v>
      </c>
      <c r="X134" s="21" t="s">
        <v>46</v>
      </c>
      <c r="Y134" s="20"/>
      <c r="Z134" s="20"/>
      <c r="AA134" s="20"/>
      <c r="AB134" s="20"/>
      <c r="AC134" s="20"/>
      <c r="AD134" s="20"/>
      <c r="AE134" s="20"/>
      <c r="AF134" s="20"/>
    </row>
    <row r="135" spans="1:78" s="27" customFormat="1" ht="18" customHeight="1">
      <c r="A135" s="20" t="s">
        <v>572</v>
      </c>
      <c r="B135" s="20" t="s">
        <v>31</v>
      </c>
      <c r="C135" s="20" t="s">
        <v>32</v>
      </c>
      <c r="D135" s="20" t="s">
        <v>33</v>
      </c>
      <c r="E135" s="21" t="s">
        <v>336</v>
      </c>
      <c r="F135" s="21" t="s">
        <v>35</v>
      </c>
      <c r="G135" s="20" t="s">
        <v>36</v>
      </c>
      <c r="H135" s="20"/>
      <c r="I135" s="21" t="s">
        <v>46</v>
      </c>
      <c r="J135" s="20" t="s">
        <v>573</v>
      </c>
      <c r="K135" s="20" t="s">
        <v>339</v>
      </c>
      <c r="L135" s="21">
        <v>269291.81873</v>
      </c>
      <c r="M135" s="21">
        <v>543708.17095000006</v>
      </c>
      <c r="N135" s="21" t="s">
        <v>40</v>
      </c>
      <c r="O135" s="94" t="s">
        <v>675</v>
      </c>
      <c r="P135" s="21" t="s">
        <v>46</v>
      </c>
      <c r="Q135" s="21" t="s">
        <v>42</v>
      </c>
      <c r="R135" s="25" t="s">
        <v>43</v>
      </c>
      <c r="S135" s="25" t="s">
        <v>44</v>
      </c>
      <c r="T135" s="25" t="s">
        <v>44</v>
      </c>
      <c r="U135" s="23" t="s">
        <v>165</v>
      </c>
      <c r="V135" s="21" t="s">
        <v>43</v>
      </c>
      <c r="W135" s="21" t="s">
        <v>45</v>
      </c>
      <c r="X135" s="21" t="s">
        <v>46</v>
      </c>
      <c r="Y135" s="25"/>
      <c r="Z135" s="25"/>
      <c r="AA135" s="25"/>
      <c r="AB135" s="25"/>
      <c r="AC135" s="25"/>
      <c r="AD135" s="25"/>
      <c r="AE135" s="25"/>
      <c r="AF135" s="25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</row>
    <row r="136" spans="1:78" s="27" customFormat="1" ht="18" customHeight="1">
      <c r="A136" s="20" t="s">
        <v>574</v>
      </c>
      <c r="B136" s="20" t="s">
        <v>31</v>
      </c>
      <c r="C136" s="20" t="s">
        <v>32</v>
      </c>
      <c r="D136" s="20" t="s">
        <v>33</v>
      </c>
      <c r="E136" s="21" t="s">
        <v>34</v>
      </c>
      <c r="F136" s="21" t="s">
        <v>35</v>
      </c>
      <c r="G136" s="20" t="s">
        <v>36</v>
      </c>
      <c r="H136" s="20"/>
      <c r="I136" s="21" t="s">
        <v>46</v>
      </c>
      <c r="J136" s="20" t="s">
        <v>575</v>
      </c>
      <c r="K136" s="20" t="s">
        <v>39</v>
      </c>
      <c r="L136" s="21">
        <v>235053.34503999999</v>
      </c>
      <c r="M136" s="21">
        <v>574521.58670999995</v>
      </c>
      <c r="N136" s="21" t="s">
        <v>40</v>
      </c>
      <c r="O136" s="94" t="s">
        <v>675</v>
      </c>
      <c r="P136" s="21" t="s">
        <v>46</v>
      </c>
      <c r="Q136" s="21" t="s">
        <v>61</v>
      </c>
      <c r="R136" s="25" t="s">
        <v>43</v>
      </c>
      <c r="S136" s="25" t="s">
        <v>44</v>
      </c>
      <c r="T136" s="25" t="s">
        <v>44</v>
      </c>
      <c r="U136" s="23" t="s">
        <v>671</v>
      </c>
      <c r="V136" s="21" t="s">
        <v>43</v>
      </c>
      <c r="W136" s="20" t="s">
        <v>45</v>
      </c>
      <c r="X136" s="21" t="s">
        <v>46</v>
      </c>
      <c r="Y136" s="25"/>
      <c r="Z136" s="25"/>
      <c r="AA136" s="25"/>
      <c r="AB136" s="25"/>
      <c r="AC136" s="25"/>
      <c r="AD136" s="25"/>
      <c r="AE136" s="25"/>
      <c r="AF136" s="25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</row>
    <row r="137" spans="1:78" s="27" customFormat="1" ht="18" customHeight="1">
      <c r="A137" s="20" t="s">
        <v>576</v>
      </c>
      <c r="B137" s="20" t="s">
        <v>31</v>
      </c>
      <c r="C137" s="20" t="s">
        <v>32</v>
      </c>
      <c r="D137" s="20" t="s">
        <v>33</v>
      </c>
      <c r="E137" s="21" t="s">
        <v>577</v>
      </c>
      <c r="F137" s="21" t="s">
        <v>35</v>
      </c>
      <c r="G137" s="20" t="s">
        <v>36</v>
      </c>
      <c r="H137" s="25"/>
      <c r="I137" s="21" t="s">
        <v>46</v>
      </c>
      <c r="J137" s="20" t="s">
        <v>576</v>
      </c>
      <c r="K137" s="20" t="s">
        <v>339</v>
      </c>
      <c r="L137" s="21">
        <v>265408</v>
      </c>
      <c r="M137" s="21">
        <v>535754</v>
      </c>
      <c r="N137" s="21" t="s">
        <v>40</v>
      </c>
      <c r="O137" s="94" t="s">
        <v>675</v>
      </c>
      <c r="P137" s="21" t="s">
        <v>578</v>
      </c>
      <c r="Q137" s="21" t="s">
        <v>61</v>
      </c>
      <c r="R137" s="20" t="s">
        <v>43</v>
      </c>
      <c r="S137" s="22" t="s">
        <v>579</v>
      </c>
      <c r="T137" s="22" t="s">
        <v>44</v>
      </c>
      <c r="U137" s="23" t="s">
        <v>671</v>
      </c>
      <c r="V137" s="21" t="s">
        <v>43</v>
      </c>
      <c r="W137" s="21" t="s">
        <v>45</v>
      </c>
      <c r="X137" s="21" t="s">
        <v>46</v>
      </c>
      <c r="Y137" s="25"/>
      <c r="Z137" s="25"/>
      <c r="AA137" s="25"/>
      <c r="AB137" s="25"/>
      <c r="AC137" s="25"/>
      <c r="AD137" s="25"/>
      <c r="AE137" s="25"/>
      <c r="AF137" s="25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</row>
    <row r="138" spans="1:78" s="27" customFormat="1" ht="18" customHeight="1">
      <c r="A138" s="20" t="s">
        <v>576</v>
      </c>
      <c r="B138" s="20" t="s">
        <v>31</v>
      </c>
      <c r="C138" s="20" t="s">
        <v>32</v>
      </c>
      <c r="D138" s="20" t="s">
        <v>33</v>
      </c>
      <c r="E138" s="21" t="s">
        <v>580</v>
      </c>
      <c r="F138" s="21" t="s">
        <v>35</v>
      </c>
      <c r="G138" s="20" t="s">
        <v>36</v>
      </c>
      <c r="H138" s="25"/>
      <c r="I138" s="21" t="s">
        <v>46</v>
      </c>
      <c r="J138" s="20" t="s">
        <v>576</v>
      </c>
      <c r="K138" s="20" t="s">
        <v>39</v>
      </c>
      <c r="L138" s="21">
        <v>236909</v>
      </c>
      <c r="M138" s="21">
        <v>557109</v>
      </c>
      <c r="N138" s="21" t="s">
        <v>40</v>
      </c>
      <c r="O138" s="94" t="s">
        <v>675</v>
      </c>
      <c r="P138" s="21" t="s">
        <v>581</v>
      </c>
      <c r="Q138" s="21" t="s">
        <v>61</v>
      </c>
      <c r="R138" s="20" t="s">
        <v>43</v>
      </c>
      <c r="S138" s="22" t="s">
        <v>579</v>
      </c>
      <c r="T138" s="22" t="s">
        <v>44</v>
      </c>
      <c r="U138" s="23" t="s">
        <v>671</v>
      </c>
      <c r="V138" s="21" t="s">
        <v>45</v>
      </c>
      <c r="W138" s="21" t="s">
        <v>45</v>
      </c>
      <c r="X138" s="21" t="s">
        <v>46</v>
      </c>
      <c r="Y138" s="25"/>
      <c r="Z138" s="25"/>
      <c r="AA138" s="25"/>
      <c r="AB138" s="25"/>
      <c r="AC138" s="25"/>
      <c r="AD138" s="25"/>
      <c r="AE138" s="25"/>
      <c r="AF138" s="25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</row>
    <row r="139" spans="1:78" s="27" customFormat="1" ht="18" customHeight="1">
      <c r="A139" s="20" t="s">
        <v>576</v>
      </c>
      <c r="B139" s="20" t="s">
        <v>31</v>
      </c>
      <c r="C139" s="20" t="s">
        <v>32</v>
      </c>
      <c r="D139" s="20" t="s">
        <v>33</v>
      </c>
      <c r="E139" s="21" t="s">
        <v>580</v>
      </c>
      <c r="F139" s="21" t="s">
        <v>35</v>
      </c>
      <c r="G139" s="20" t="s">
        <v>36</v>
      </c>
      <c r="H139" s="25"/>
      <c r="I139" s="21" t="s">
        <v>46</v>
      </c>
      <c r="J139" s="20" t="s">
        <v>576</v>
      </c>
      <c r="K139" s="20" t="s">
        <v>39</v>
      </c>
      <c r="L139" s="21">
        <v>238314</v>
      </c>
      <c r="M139" s="21">
        <v>552221</v>
      </c>
      <c r="N139" s="21" t="s">
        <v>40</v>
      </c>
      <c r="O139" s="94" t="s">
        <v>675</v>
      </c>
      <c r="P139" s="21" t="s">
        <v>582</v>
      </c>
      <c r="Q139" s="21" t="s">
        <v>61</v>
      </c>
      <c r="R139" s="20" t="s">
        <v>43</v>
      </c>
      <c r="S139" s="22" t="s">
        <v>579</v>
      </c>
      <c r="T139" s="22" t="s">
        <v>44</v>
      </c>
      <c r="U139" s="23" t="s">
        <v>528</v>
      </c>
      <c r="V139" s="21" t="s">
        <v>45</v>
      </c>
      <c r="W139" s="21" t="s">
        <v>45</v>
      </c>
      <c r="X139" s="21" t="s">
        <v>46</v>
      </c>
      <c r="Y139" s="25"/>
      <c r="Z139" s="25"/>
      <c r="AA139" s="25"/>
      <c r="AB139" s="25"/>
      <c r="AC139" s="25"/>
      <c r="AD139" s="25"/>
      <c r="AE139" s="25"/>
      <c r="AF139" s="25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</row>
    <row r="140" spans="1:78" ht="18" customHeight="1">
      <c r="A140" s="105" t="s">
        <v>583</v>
      </c>
      <c r="B140" s="105" t="s">
        <v>584</v>
      </c>
      <c r="C140" s="105" t="s">
        <v>585</v>
      </c>
      <c r="D140" s="105" t="s">
        <v>586</v>
      </c>
      <c r="E140" s="105" t="s">
        <v>46</v>
      </c>
      <c r="F140" s="105" t="s">
        <v>46</v>
      </c>
      <c r="G140" s="105" t="s">
        <v>46</v>
      </c>
      <c r="H140" s="105"/>
      <c r="I140" s="109" t="s">
        <v>587</v>
      </c>
      <c r="J140" s="105" t="s">
        <v>588</v>
      </c>
      <c r="K140" s="105" t="s">
        <v>46</v>
      </c>
      <c r="L140" s="109">
        <v>73910.281000000003</v>
      </c>
      <c r="M140" s="109">
        <v>411032.125</v>
      </c>
      <c r="N140" s="109" t="s">
        <v>173</v>
      </c>
      <c r="O140" s="95" t="s">
        <v>861</v>
      </c>
      <c r="P140" s="109" t="s">
        <v>589</v>
      </c>
      <c r="Q140" s="105" t="s">
        <v>46</v>
      </c>
      <c r="R140" s="105" t="s">
        <v>45</v>
      </c>
      <c r="S140" s="105" t="s">
        <v>46</v>
      </c>
      <c r="T140" s="105" t="s">
        <v>51</v>
      </c>
      <c r="U140" s="105" t="s">
        <v>591</v>
      </c>
      <c r="V140" s="105" t="s">
        <v>45</v>
      </c>
      <c r="W140" s="105"/>
      <c r="X140" s="105"/>
      <c r="Y140" s="110">
        <v>700</v>
      </c>
      <c r="Z140" s="110">
        <v>2</v>
      </c>
      <c r="AA140" s="110"/>
      <c r="AB140" s="110"/>
      <c r="AC140" s="110"/>
      <c r="AD140" s="110"/>
      <c r="AE140" s="110"/>
      <c r="AF140" s="110"/>
    </row>
    <row r="141" spans="1:78" ht="18" customHeight="1">
      <c r="A141" s="105" t="s">
        <v>592</v>
      </c>
      <c r="B141" s="105" t="s">
        <v>584</v>
      </c>
      <c r="C141" s="105" t="s">
        <v>585</v>
      </c>
      <c r="D141" s="105" t="s">
        <v>586</v>
      </c>
      <c r="E141" s="105" t="s">
        <v>46</v>
      </c>
      <c r="F141" s="105" t="s">
        <v>46</v>
      </c>
      <c r="G141" s="105" t="s">
        <v>46</v>
      </c>
      <c r="H141" s="105"/>
      <c r="I141" s="109" t="s">
        <v>593</v>
      </c>
      <c r="J141" s="105" t="s">
        <v>594</v>
      </c>
      <c r="K141" s="105" t="s">
        <v>46</v>
      </c>
      <c r="L141" s="109">
        <v>78508.679999999993</v>
      </c>
      <c r="M141" s="109">
        <v>414807.96899999998</v>
      </c>
      <c r="N141" s="109" t="s">
        <v>173</v>
      </c>
      <c r="O141" s="95" t="s">
        <v>861</v>
      </c>
      <c r="P141" s="109" t="s">
        <v>595</v>
      </c>
      <c r="Q141" s="105" t="s">
        <v>46</v>
      </c>
      <c r="R141" s="105" t="s">
        <v>45</v>
      </c>
      <c r="S141" s="105" t="s">
        <v>46</v>
      </c>
      <c r="T141" s="105" t="s">
        <v>51</v>
      </c>
      <c r="U141" s="105" t="s">
        <v>591</v>
      </c>
      <c r="V141" s="105" t="s">
        <v>45</v>
      </c>
      <c r="W141" s="105"/>
      <c r="X141" s="105"/>
      <c r="Y141" s="110">
        <v>125</v>
      </c>
      <c r="Z141" s="110">
        <v>1</v>
      </c>
      <c r="AA141" s="110"/>
      <c r="AB141" s="110"/>
      <c r="AC141" s="110"/>
      <c r="AD141" s="110"/>
      <c r="AE141" s="110"/>
      <c r="AF141" s="110"/>
    </row>
    <row r="142" spans="1:78" ht="18" customHeight="1">
      <c r="A142" s="105" t="s">
        <v>596</v>
      </c>
      <c r="B142" s="105" t="s">
        <v>584</v>
      </c>
      <c r="C142" s="105" t="s">
        <v>585</v>
      </c>
      <c r="D142" s="105" t="s">
        <v>586</v>
      </c>
      <c r="E142" s="105" t="s">
        <v>46</v>
      </c>
      <c r="F142" s="105" t="s">
        <v>46</v>
      </c>
      <c r="G142" s="105" t="s">
        <v>46</v>
      </c>
      <c r="H142" s="105"/>
      <c r="I142" s="109" t="s">
        <v>597</v>
      </c>
      <c r="J142" s="105" t="s">
        <v>598</v>
      </c>
      <c r="K142" s="105" t="s">
        <v>46</v>
      </c>
      <c r="L142" s="109">
        <v>76132.593999999997</v>
      </c>
      <c r="M142" s="109">
        <v>417245.71899999998</v>
      </c>
      <c r="N142" s="109" t="s">
        <v>173</v>
      </c>
      <c r="O142" s="95" t="s">
        <v>861</v>
      </c>
      <c r="P142" s="109" t="s">
        <v>599</v>
      </c>
      <c r="Q142" s="105" t="s">
        <v>46</v>
      </c>
      <c r="R142" s="105" t="s">
        <v>45</v>
      </c>
      <c r="S142" s="105" t="s">
        <v>46</v>
      </c>
      <c r="T142" s="105" t="s">
        <v>51</v>
      </c>
      <c r="U142" s="105" t="s">
        <v>591</v>
      </c>
      <c r="V142" s="105" t="s">
        <v>45</v>
      </c>
      <c r="W142" s="105"/>
      <c r="X142" s="105"/>
      <c r="Y142" s="110">
        <v>28</v>
      </c>
      <c r="Z142" s="110">
        <v>1</v>
      </c>
      <c r="AA142" s="110"/>
      <c r="AB142" s="110"/>
      <c r="AC142" s="110"/>
      <c r="AD142" s="110"/>
      <c r="AE142" s="110"/>
      <c r="AF142" s="110"/>
    </row>
    <row r="143" spans="1:78" ht="18" customHeight="1">
      <c r="A143" s="105" t="s">
        <v>600</v>
      </c>
      <c r="B143" s="105" t="s">
        <v>584</v>
      </c>
      <c r="C143" s="105" t="s">
        <v>585</v>
      </c>
      <c r="D143" s="105" t="s">
        <v>586</v>
      </c>
      <c r="E143" s="105" t="s">
        <v>46</v>
      </c>
      <c r="F143" s="105" t="s">
        <v>46</v>
      </c>
      <c r="G143" s="105" t="s">
        <v>46</v>
      </c>
      <c r="H143" s="105"/>
      <c r="I143" s="109" t="s">
        <v>601</v>
      </c>
      <c r="J143" s="105" t="s">
        <v>602</v>
      </c>
      <c r="K143" s="105" t="s">
        <v>46</v>
      </c>
      <c r="L143" s="109">
        <v>68017.616999999998</v>
      </c>
      <c r="M143" s="109">
        <v>413896.875</v>
      </c>
      <c r="N143" s="109" t="s">
        <v>173</v>
      </c>
      <c r="O143" s="95" t="s">
        <v>861</v>
      </c>
      <c r="P143" s="109" t="s">
        <v>603</v>
      </c>
      <c r="Q143" s="105" t="s">
        <v>46</v>
      </c>
      <c r="R143" s="105" t="s">
        <v>45</v>
      </c>
      <c r="S143" s="105" t="s">
        <v>46</v>
      </c>
      <c r="T143" s="105" t="s">
        <v>51</v>
      </c>
      <c r="U143" s="105" t="s">
        <v>591</v>
      </c>
      <c r="V143" s="105" t="s">
        <v>45</v>
      </c>
      <c r="W143" s="105"/>
      <c r="X143" s="105"/>
      <c r="Y143" s="110">
        <v>112</v>
      </c>
      <c r="Z143" s="110">
        <v>1</v>
      </c>
      <c r="AA143" s="110"/>
      <c r="AB143" s="110"/>
      <c r="AC143" s="110"/>
      <c r="AD143" s="110"/>
      <c r="AE143" s="110"/>
      <c r="AF143" s="110"/>
    </row>
    <row r="144" spans="1:78" ht="18" customHeight="1">
      <c r="A144" s="105" t="s">
        <v>604</v>
      </c>
      <c r="B144" s="105" t="s">
        <v>584</v>
      </c>
      <c r="C144" s="105" t="s">
        <v>585</v>
      </c>
      <c r="D144" s="105" t="s">
        <v>586</v>
      </c>
      <c r="E144" s="105" t="s">
        <v>46</v>
      </c>
      <c r="F144" s="105" t="s">
        <v>46</v>
      </c>
      <c r="G144" s="105" t="s">
        <v>46</v>
      </c>
      <c r="H144" s="105"/>
      <c r="I144" s="109" t="s">
        <v>605</v>
      </c>
      <c r="J144" s="105" t="s">
        <v>606</v>
      </c>
      <c r="K144" s="105" t="s">
        <v>46</v>
      </c>
      <c r="L144" s="109">
        <v>51623.074000000001</v>
      </c>
      <c r="M144" s="109">
        <v>423917.68699999998</v>
      </c>
      <c r="N144" s="109" t="s">
        <v>173</v>
      </c>
      <c r="O144" s="95" t="s">
        <v>861</v>
      </c>
      <c r="P144" s="109" t="s">
        <v>607</v>
      </c>
      <c r="Q144" s="105" t="s">
        <v>46</v>
      </c>
      <c r="R144" s="105" t="s">
        <v>45</v>
      </c>
      <c r="S144" s="105" t="s">
        <v>46</v>
      </c>
      <c r="T144" s="105" t="s">
        <v>51</v>
      </c>
      <c r="U144" s="105" t="s">
        <v>591</v>
      </c>
      <c r="V144" s="105" t="s">
        <v>45</v>
      </c>
      <c r="W144" s="105"/>
      <c r="X144" s="105"/>
      <c r="Y144" s="110">
        <v>100</v>
      </c>
      <c r="Z144" s="110">
        <v>1</v>
      </c>
      <c r="AA144" s="110"/>
      <c r="AB144" s="110"/>
      <c r="AC144" s="110"/>
      <c r="AD144" s="110"/>
      <c r="AE144" s="110"/>
      <c r="AF144" s="110"/>
    </row>
    <row r="145" spans="1:78" ht="18" customHeight="1">
      <c r="A145" s="105" t="s">
        <v>608</v>
      </c>
      <c r="B145" s="105" t="s">
        <v>584</v>
      </c>
      <c r="C145" s="105" t="s">
        <v>585</v>
      </c>
      <c r="D145" s="105" t="s">
        <v>586</v>
      </c>
      <c r="E145" s="105" t="s">
        <v>46</v>
      </c>
      <c r="F145" s="105" t="s">
        <v>46</v>
      </c>
      <c r="G145" s="105" t="s">
        <v>46</v>
      </c>
      <c r="H145" s="105"/>
      <c r="I145" s="109" t="s">
        <v>609</v>
      </c>
      <c r="J145" s="105" t="s">
        <v>610</v>
      </c>
      <c r="K145" s="105" t="s">
        <v>46</v>
      </c>
      <c r="L145" s="109">
        <v>78251.607999999993</v>
      </c>
      <c r="M145" s="109">
        <v>423958.397</v>
      </c>
      <c r="N145" s="109" t="s">
        <v>173</v>
      </c>
      <c r="O145" s="95" t="s">
        <v>861</v>
      </c>
      <c r="P145" s="109" t="s">
        <v>611</v>
      </c>
      <c r="Q145" s="105" t="s">
        <v>46</v>
      </c>
      <c r="R145" s="105" t="s">
        <v>45</v>
      </c>
      <c r="S145" s="105" t="s">
        <v>46</v>
      </c>
      <c r="T145" s="105" t="s">
        <v>51</v>
      </c>
      <c r="U145" s="105" t="s">
        <v>591</v>
      </c>
      <c r="V145" s="105" t="s">
        <v>45</v>
      </c>
      <c r="W145" s="105"/>
      <c r="X145" s="105"/>
      <c r="Y145" s="110">
        <v>20</v>
      </c>
      <c r="Z145" s="110">
        <v>1</v>
      </c>
      <c r="AA145" s="110"/>
      <c r="AB145" s="110"/>
      <c r="AC145" s="110"/>
      <c r="AD145" s="110"/>
      <c r="AE145" s="110"/>
      <c r="AF145" s="110"/>
    </row>
    <row r="146" spans="1:78" ht="18" customHeight="1">
      <c r="A146" s="105" t="s">
        <v>612</v>
      </c>
      <c r="B146" s="105" t="s">
        <v>584</v>
      </c>
      <c r="C146" s="105" t="s">
        <v>585</v>
      </c>
      <c r="D146" s="105" t="s">
        <v>586</v>
      </c>
      <c r="E146" s="105" t="s">
        <v>46</v>
      </c>
      <c r="F146" s="105" t="s">
        <v>46</v>
      </c>
      <c r="G146" s="105" t="s">
        <v>46</v>
      </c>
      <c r="H146" s="105"/>
      <c r="I146" s="109" t="s">
        <v>613</v>
      </c>
      <c r="J146" s="105" t="s">
        <v>614</v>
      </c>
      <c r="K146" s="105" t="s">
        <v>46</v>
      </c>
      <c r="L146" s="109">
        <v>86376.213000000003</v>
      </c>
      <c r="M146" s="109">
        <v>415981.60200000001</v>
      </c>
      <c r="N146" s="109" t="s">
        <v>173</v>
      </c>
      <c r="O146" s="95" t="s">
        <v>861</v>
      </c>
      <c r="P146" s="109" t="s">
        <v>615</v>
      </c>
      <c r="Q146" s="105" t="s">
        <v>46</v>
      </c>
      <c r="R146" s="105" t="s">
        <v>45</v>
      </c>
      <c r="S146" s="105" t="s">
        <v>46</v>
      </c>
      <c r="T146" s="105" t="s">
        <v>51</v>
      </c>
      <c r="U146" s="105" t="s">
        <v>591</v>
      </c>
      <c r="V146" s="105" t="s">
        <v>45</v>
      </c>
      <c r="W146" s="105"/>
      <c r="X146" s="105"/>
      <c r="Y146" s="110">
        <v>34</v>
      </c>
      <c r="Z146" s="110">
        <v>1</v>
      </c>
      <c r="AA146" s="110"/>
      <c r="AB146" s="110"/>
      <c r="AC146" s="110"/>
      <c r="AD146" s="110"/>
      <c r="AE146" s="110"/>
      <c r="AF146" s="110"/>
    </row>
    <row r="147" spans="1:78" ht="18" customHeight="1">
      <c r="A147" s="105" t="s">
        <v>616</v>
      </c>
      <c r="B147" s="105" t="s">
        <v>584</v>
      </c>
      <c r="C147" s="105" t="s">
        <v>585</v>
      </c>
      <c r="D147" s="105" t="s">
        <v>586</v>
      </c>
      <c r="E147" s="105" t="s">
        <v>46</v>
      </c>
      <c r="F147" s="105" t="s">
        <v>46</v>
      </c>
      <c r="G147" s="105" t="s">
        <v>46</v>
      </c>
      <c r="H147" s="105"/>
      <c r="I147" s="109" t="s">
        <v>617</v>
      </c>
      <c r="J147" s="105" t="s">
        <v>618</v>
      </c>
      <c r="K147" s="105" t="s">
        <v>46</v>
      </c>
      <c r="L147" s="109">
        <v>89280.657000000007</v>
      </c>
      <c r="M147" s="109">
        <v>415698.27799999999</v>
      </c>
      <c r="N147" s="109" t="s">
        <v>173</v>
      </c>
      <c r="O147" s="95" t="s">
        <v>861</v>
      </c>
      <c r="P147" s="109" t="s">
        <v>619</v>
      </c>
      <c r="Q147" s="105" t="s">
        <v>46</v>
      </c>
      <c r="R147" s="105" t="s">
        <v>45</v>
      </c>
      <c r="S147" s="105" t="s">
        <v>46</v>
      </c>
      <c r="T147" s="105" t="s">
        <v>51</v>
      </c>
      <c r="U147" s="105" t="s">
        <v>591</v>
      </c>
      <c r="V147" s="105" t="s">
        <v>45</v>
      </c>
      <c r="W147" s="105"/>
      <c r="X147" s="105"/>
      <c r="Y147" s="110">
        <v>12</v>
      </c>
      <c r="Z147" s="110">
        <v>1</v>
      </c>
      <c r="AA147" s="110"/>
      <c r="AB147" s="110"/>
      <c r="AC147" s="110"/>
      <c r="AD147" s="110"/>
      <c r="AE147" s="110"/>
      <c r="AF147" s="110"/>
    </row>
    <row r="148" spans="1:78" ht="18" customHeight="1">
      <c r="A148" s="105" t="s">
        <v>620</v>
      </c>
      <c r="B148" s="105" t="s">
        <v>584</v>
      </c>
      <c r="C148" s="105" t="s">
        <v>585</v>
      </c>
      <c r="D148" s="105" t="s">
        <v>586</v>
      </c>
      <c r="E148" s="105" t="s">
        <v>46</v>
      </c>
      <c r="F148" s="105" t="s">
        <v>46</v>
      </c>
      <c r="G148" s="105" t="s">
        <v>46</v>
      </c>
      <c r="H148" s="105"/>
      <c r="I148" s="109" t="s">
        <v>621</v>
      </c>
      <c r="J148" s="105" t="s">
        <v>622</v>
      </c>
      <c r="K148" s="105" t="s">
        <v>46</v>
      </c>
      <c r="L148" s="109">
        <v>96433.884999999995</v>
      </c>
      <c r="M148" s="109">
        <v>413716.348</v>
      </c>
      <c r="N148" s="109" t="s">
        <v>173</v>
      </c>
      <c r="O148" s="95" t="s">
        <v>861</v>
      </c>
      <c r="P148" s="109" t="s">
        <v>623</v>
      </c>
      <c r="Q148" s="105" t="s">
        <v>46</v>
      </c>
      <c r="R148" s="105" t="s">
        <v>45</v>
      </c>
      <c r="S148" s="105" t="s">
        <v>46</v>
      </c>
      <c r="T148" s="105" t="s">
        <v>51</v>
      </c>
      <c r="U148" s="105" t="s">
        <v>591</v>
      </c>
      <c r="V148" s="105" t="s">
        <v>45</v>
      </c>
      <c r="W148" s="105"/>
      <c r="X148" s="105"/>
      <c r="Y148" s="110">
        <v>37</v>
      </c>
      <c r="Z148" s="110">
        <v>1</v>
      </c>
      <c r="AA148" s="110"/>
      <c r="AB148" s="110"/>
      <c r="AC148" s="110"/>
      <c r="AD148" s="110"/>
      <c r="AE148" s="110"/>
      <c r="AF148" s="110"/>
    </row>
    <row r="149" spans="1:78" ht="18" customHeight="1">
      <c r="A149" s="105" t="s">
        <v>624</v>
      </c>
      <c r="B149" s="105" t="s">
        <v>584</v>
      </c>
      <c r="C149" s="105" t="s">
        <v>585</v>
      </c>
      <c r="D149" s="105" t="s">
        <v>586</v>
      </c>
      <c r="E149" s="105" t="s">
        <v>46</v>
      </c>
      <c r="F149" s="105" t="s">
        <v>46</v>
      </c>
      <c r="G149" s="105" t="s">
        <v>46</v>
      </c>
      <c r="H149" s="105"/>
      <c r="I149" s="109" t="s">
        <v>625</v>
      </c>
      <c r="J149" s="105" t="s">
        <v>626</v>
      </c>
      <c r="K149" s="105" t="s">
        <v>46</v>
      </c>
      <c r="L149" s="109">
        <v>97508.907000000007</v>
      </c>
      <c r="M149" s="109">
        <v>426356.12400000001</v>
      </c>
      <c r="N149" s="109" t="s">
        <v>173</v>
      </c>
      <c r="O149" s="95" t="s">
        <v>861</v>
      </c>
      <c r="P149" s="109" t="s">
        <v>627</v>
      </c>
      <c r="Q149" s="105" t="s">
        <v>46</v>
      </c>
      <c r="R149" s="105" t="s">
        <v>45</v>
      </c>
      <c r="S149" s="105" t="s">
        <v>46</v>
      </c>
      <c r="T149" s="105" t="s">
        <v>51</v>
      </c>
      <c r="U149" s="105" t="s">
        <v>591</v>
      </c>
      <c r="V149" s="105" t="s">
        <v>45</v>
      </c>
      <c r="W149" s="105"/>
      <c r="X149" s="105"/>
      <c r="Y149" s="110">
        <v>80</v>
      </c>
      <c r="Z149" s="110">
        <v>2</v>
      </c>
      <c r="AA149" s="110"/>
      <c r="AB149" s="110"/>
      <c r="AC149" s="110"/>
      <c r="AD149" s="110"/>
      <c r="AE149" s="110"/>
      <c r="AF149" s="110"/>
    </row>
    <row r="150" spans="1:78" ht="18" customHeight="1">
      <c r="A150" s="105" t="s">
        <v>628</v>
      </c>
      <c r="B150" s="105" t="s">
        <v>584</v>
      </c>
      <c r="C150" s="105" t="s">
        <v>585</v>
      </c>
      <c r="D150" s="105" t="s">
        <v>586</v>
      </c>
      <c r="E150" s="105" t="s">
        <v>46</v>
      </c>
      <c r="F150" s="105" t="s">
        <v>46</v>
      </c>
      <c r="G150" s="105" t="s">
        <v>46</v>
      </c>
      <c r="H150" s="105"/>
      <c r="I150" s="109" t="s">
        <v>629</v>
      </c>
      <c r="J150" s="105" t="s">
        <v>630</v>
      </c>
      <c r="K150" s="105" t="s">
        <v>46</v>
      </c>
      <c r="L150" s="109">
        <v>98934.797000000006</v>
      </c>
      <c r="M150" s="109">
        <v>424090.92499999999</v>
      </c>
      <c r="N150" s="109" t="s">
        <v>173</v>
      </c>
      <c r="O150" s="95" t="s">
        <v>861</v>
      </c>
      <c r="P150" s="109" t="s">
        <v>631</v>
      </c>
      <c r="Q150" s="105" t="s">
        <v>46</v>
      </c>
      <c r="R150" s="105" t="s">
        <v>45</v>
      </c>
      <c r="S150" s="105" t="s">
        <v>46</v>
      </c>
      <c r="T150" s="105" t="s">
        <v>51</v>
      </c>
      <c r="U150" s="105" t="s">
        <v>591</v>
      </c>
      <c r="V150" s="105" t="s">
        <v>45</v>
      </c>
      <c r="W150" s="105"/>
      <c r="X150" s="105"/>
      <c r="Y150" s="110">
        <v>380</v>
      </c>
      <c r="Z150" s="110">
        <v>3</v>
      </c>
      <c r="AA150" s="110"/>
      <c r="AB150" s="110"/>
      <c r="AC150" s="110"/>
      <c r="AD150" s="110"/>
      <c r="AE150" s="110"/>
      <c r="AF150" s="110"/>
    </row>
    <row r="151" spans="1:78" ht="18" customHeight="1">
      <c r="A151" s="105" t="s">
        <v>632</v>
      </c>
      <c r="B151" s="105" t="s">
        <v>584</v>
      </c>
      <c r="C151" s="105" t="s">
        <v>585</v>
      </c>
      <c r="D151" s="105" t="s">
        <v>586</v>
      </c>
      <c r="E151" s="105" t="s">
        <v>46</v>
      </c>
      <c r="F151" s="105" t="s">
        <v>46</v>
      </c>
      <c r="G151" s="105" t="s">
        <v>46</v>
      </c>
      <c r="H151" s="105"/>
      <c r="I151" s="109" t="s">
        <v>633</v>
      </c>
      <c r="J151" s="105" t="s">
        <v>634</v>
      </c>
      <c r="K151" s="105" t="s">
        <v>46</v>
      </c>
      <c r="L151" s="109">
        <v>106628.383</v>
      </c>
      <c r="M151" s="109">
        <v>418832.728</v>
      </c>
      <c r="N151" s="109" t="s">
        <v>173</v>
      </c>
      <c r="O151" s="95" t="s">
        <v>861</v>
      </c>
      <c r="P151" s="109" t="s">
        <v>635</v>
      </c>
      <c r="Q151" s="105" t="s">
        <v>46</v>
      </c>
      <c r="R151" s="105" t="s">
        <v>45</v>
      </c>
      <c r="S151" s="105" t="s">
        <v>46</v>
      </c>
      <c r="T151" s="105" t="s">
        <v>51</v>
      </c>
      <c r="U151" s="105" t="s">
        <v>591</v>
      </c>
      <c r="V151" s="105" t="s">
        <v>45</v>
      </c>
      <c r="W151" s="105"/>
      <c r="X151" s="105"/>
      <c r="Y151" s="110">
        <v>90</v>
      </c>
      <c r="Z151" s="110">
        <v>1</v>
      </c>
      <c r="AA151" s="110"/>
      <c r="AB151" s="110"/>
      <c r="AC151" s="110"/>
      <c r="AD151" s="110"/>
      <c r="AE151" s="110"/>
      <c r="AF151" s="110"/>
    </row>
    <row r="152" spans="1:78" ht="18" customHeight="1">
      <c r="A152" s="105" t="s">
        <v>636</v>
      </c>
      <c r="B152" s="105" t="s">
        <v>584</v>
      </c>
      <c r="C152" s="105" t="s">
        <v>585</v>
      </c>
      <c r="D152" s="105" t="s">
        <v>586</v>
      </c>
      <c r="E152" s="105" t="s">
        <v>46</v>
      </c>
      <c r="F152" s="105" t="s">
        <v>46</v>
      </c>
      <c r="G152" s="105" t="s">
        <v>46</v>
      </c>
      <c r="H152" s="105"/>
      <c r="I152" s="109" t="s">
        <v>637</v>
      </c>
      <c r="J152" s="105" t="s">
        <v>638</v>
      </c>
      <c r="K152" s="105" t="s">
        <v>46</v>
      </c>
      <c r="L152" s="109">
        <v>99613.543999999994</v>
      </c>
      <c r="M152" s="109">
        <v>414245.49300000002</v>
      </c>
      <c r="N152" s="109" t="s">
        <v>173</v>
      </c>
      <c r="O152" s="95" t="s">
        <v>861</v>
      </c>
      <c r="P152" s="109" t="s">
        <v>639</v>
      </c>
      <c r="Q152" s="105" t="s">
        <v>46</v>
      </c>
      <c r="R152" s="105" t="s">
        <v>45</v>
      </c>
      <c r="S152" s="105" t="s">
        <v>46</v>
      </c>
      <c r="T152" s="105" t="s">
        <v>51</v>
      </c>
      <c r="U152" s="105" t="s">
        <v>591</v>
      </c>
      <c r="V152" s="105" t="s">
        <v>45</v>
      </c>
      <c r="W152" s="105"/>
      <c r="X152" s="105"/>
      <c r="Y152" s="110">
        <v>350</v>
      </c>
      <c r="Z152" s="110">
        <v>2</v>
      </c>
      <c r="AA152" s="110"/>
      <c r="AB152" s="110"/>
      <c r="AC152" s="110"/>
      <c r="AD152" s="110"/>
      <c r="AE152" s="110"/>
      <c r="AF152" s="110"/>
    </row>
    <row r="153" spans="1:78" ht="18" customHeight="1">
      <c r="A153" s="105" t="s">
        <v>640</v>
      </c>
      <c r="B153" s="105" t="s">
        <v>584</v>
      </c>
      <c r="C153" s="105" t="s">
        <v>585</v>
      </c>
      <c r="D153" s="105" t="s">
        <v>586</v>
      </c>
      <c r="E153" s="105" t="s">
        <v>46</v>
      </c>
      <c r="F153" s="105" t="s">
        <v>46</v>
      </c>
      <c r="G153" s="105" t="s">
        <v>46</v>
      </c>
      <c r="H153" s="105"/>
      <c r="I153" s="109" t="s">
        <v>641</v>
      </c>
      <c r="J153" s="105" t="s">
        <v>642</v>
      </c>
      <c r="K153" s="105" t="s">
        <v>46</v>
      </c>
      <c r="L153" s="109">
        <v>105875.057</v>
      </c>
      <c r="M153" s="109">
        <v>425574.63799999998</v>
      </c>
      <c r="N153" s="109" t="s">
        <v>173</v>
      </c>
      <c r="O153" s="95" t="s">
        <v>861</v>
      </c>
      <c r="P153" s="109" t="s">
        <v>643</v>
      </c>
      <c r="Q153" s="105" t="s">
        <v>46</v>
      </c>
      <c r="R153" s="105" t="s">
        <v>45</v>
      </c>
      <c r="S153" s="105" t="s">
        <v>46</v>
      </c>
      <c r="T153" s="105" t="s">
        <v>51</v>
      </c>
      <c r="U153" s="105" t="s">
        <v>591</v>
      </c>
      <c r="V153" s="105" t="s">
        <v>45</v>
      </c>
      <c r="W153" s="105"/>
      <c r="X153" s="105"/>
      <c r="Y153" s="110">
        <v>60</v>
      </c>
      <c r="Z153" s="110">
        <v>2</v>
      </c>
      <c r="AA153" s="110"/>
      <c r="AB153" s="110"/>
      <c r="AC153" s="110"/>
      <c r="AD153" s="110"/>
      <c r="AE153" s="110"/>
      <c r="AF153" s="110"/>
    </row>
    <row r="154" spans="1:78" ht="18" customHeight="1">
      <c r="A154" s="105" t="s">
        <v>644</v>
      </c>
      <c r="B154" s="105" t="s">
        <v>584</v>
      </c>
      <c r="C154" s="105" t="s">
        <v>585</v>
      </c>
      <c r="D154" s="105" t="s">
        <v>586</v>
      </c>
      <c r="E154" s="105" t="s">
        <v>46</v>
      </c>
      <c r="F154" s="105" t="s">
        <v>46</v>
      </c>
      <c r="G154" s="105" t="s">
        <v>46</v>
      </c>
      <c r="H154" s="105"/>
      <c r="I154" s="109" t="s">
        <v>645</v>
      </c>
      <c r="J154" s="105" t="s">
        <v>646</v>
      </c>
      <c r="K154" s="105" t="s">
        <v>46</v>
      </c>
      <c r="L154" s="109">
        <v>104274.954</v>
      </c>
      <c r="M154" s="109">
        <v>424419.10100000002</v>
      </c>
      <c r="N154" s="109" t="s">
        <v>173</v>
      </c>
      <c r="O154" s="95" t="s">
        <v>861</v>
      </c>
      <c r="P154" s="109" t="s">
        <v>647</v>
      </c>
      <c r="Q154" s="105" t="s">
        <v>46</v>
      </c>
      <c r="R154" s="105" t="s">
        <v>45</v>
      </c>
      <c r="S154" s="105" t="s">
        <v>46</v>
      </c>
      <c r="T154" s="105" t="s">
        <v>51</v>
      </c>
      <c r="U154" s="105" t="s">
        <v>591</v>
      </c>
      <c r="V154" s="105" t="s">
        <v>45</v>
      </c>
      <c r="W154" s="105"/>
      <c r="X154" s="105"/>
      <c r="Y154" s="110">
        <v>240</v>
      </c>
      <c r="Z154" s="110">
        <v>2</v>
      </c>
      <c r="AA154" s="110"/>
      <c r="AB154" s="110"/>
      <c r="AC154" s="110"/>
      <c r="AD154" s="110"/>
      <c r="AE154" s="110"/>
      <c r="AF154" s="110"/>
    </row>
    <row r="155" spans="1:78" ht="18" customHeight="1">
      <c r="A155" s="105" t="s">
        <v>648</v>
      </c>
      <c r="B155" s="105" t="s">
        <v>584</v>
      </c>
      <c r="C155" s="105" t="s">
        <v>585</v>
      </c>
      <c r="D155" s="105" t="s">
        <v>586</v>
      </c>
      <c r="E155" s="105" t="s">
        <v>46</v>
      </c>
      <c r="F155" s="105" t="s">
        <v>46</v>
      </c>
      <c r="G155" s="105" t="s">
        <v>46</v>
      </c>
      <c r="H155" s="105"/>
      <c r="I155" s="109" t="s">
        <v>649</v>
      </c>
      <c r="J155" s="105" t="s">
        <v>650</v>
      </c>
      <c r="K155" s="105" t="s">
        <v>46</v>
      </c>
      <c r="L155" s="109">
        <v>83822.406000000003</v>
      </c>
      <c r="M155" s="109">
        <v>432183.5</v>
      </c>
      <c r="N155" s="109" t="s">
        <v>173</v>
      </c>
      <c r="O155" s="95" t="s">
        <v>861</v>
      </c>
      <c r="P155" s="109" t="s">
        <v>651</v>
      </c>
      <c r="Q155" s="105" t="s">
        <v>46</v>
      </c>
      <c r="R155" s="105" t="s">
        <v>45</v>
      </c>
      <c r="S155" s="105" t="s">
        <v>46</v>
      </c>
      <c r="T155" s="105" t="s">
        <v>51</v>
      </c>
      <c r="U155" s="105" t="s">
        <v>591</v>
      </c>
      <c r="V155" s="105" t="s">
        <v>45</v>
      </c>
      <c r="W155" s="105"/>
      <c r="X155" s="105"/>
      <c r="Y155" s="110">
        <v>16</v>
      </c>
      <c r="Z155" s="110">
        <v>2</v>
      </c>
      <c r="AA155" s="110"/>
      <c r="AB155" s="110"/>
      <c r="AC155" s="110"/>
      <c r="AD155" s="110"/>
      <c r="AE155" s="110"/>
      <c r="AF155" s="110"/>
    </row>
    <row r="156" spans="1:78" ht="18" customHeight="1">
      <c r="A156" s="105" t="s">
        <v>652</v>
      </c>
      <c r="B156" s="105" t="s">
        <v>584</v>
      </c>
      <c r="C156" s="105" t="s">
        <v>585</v>
      </c>
      <c r="D156" s="105" t="s">
        <v>586</v>
      </c>
      <c r="E156" s="105" t="s">
        <v>46</v>
      </c>
      <c r="F156" s="105" t="s">
        <v>46</v>
      </c>
      <c r="G156" s="105" t="s">
        <v>46</v>
      </c>
      <c r="H156" s="105"/>
      <c r="I156" s="109" t="s">
        <v>653</v>
      </c>
      <c r="J156" s="105" t="s">
        <v>654</v>
      </c>
      <c r="K156" s="105" t="s">
        <v>46</v>
      </c>
      <c r="L156" s="109">
        <v>99516.573000000004</v>
      </c>
      <c r="M156" s="109">
        <v>434749.53100000002</v>
      </c>
      <c r="N156" s="109" t="s">
        <v>173</v>
      </c>
      <c r="O156" s="95" t="s">
        <v>861</v>
      </c>
      <c r="P156" s="109" t="s">
        <v>655</v>
      </c>
      <c r="Q156" s="105" t="s">
        <v>46</v>
      </c>
      <c r="R156" s="105" t="s">
        <v>45</v>
      </c>
      <c r="S156" s="105" t="s">
        <v>46</v>
      </c>
      <c r="T156" s="105" t="s">
        <v>51</v>
      </c>
      <c r="U156" s="105" t="s">
        <v>591</v>
      </c>
      <c r="V156" s="105" t="s">
        <v>45</v>
      </c>
      <c r="W156" s="105"/>
      <c r="X156" s="105"/>
      <c r="Y156" s="110">
        <v>211</v>
      </c>
      <c r="Z156" s="110">
        <v>2</v>
      </c>
      <c r="AA156" s="110"/>
      <c r="AB156" s="110"/>
      <c r="AC156" s="110"/>
      <c r="AD156" s="110"/>
      <c r="AE156" s="110"/>
      <c r="AF156" s="110"/>
    </row>
    <row r="157" spans="1:78" ht="18" customHeight="1">
      <c r="A157" s="105" t="s">
        <v>656</v>
      </c>
      <c r="B157" s="105" t="s">
        <v>584</v>
      </c>
      <c r="C157" s="105" t="s">
        <v>585</v>
      </c>
      <c r="D157" s="105" t="s">
        <v>586</v>
      </c>
      <c r="E157" s="105" t="s">
        <v>46</v>
      </c>
      <c r="F157" s="105" t="s">
        <v>46</v>
      </c>
      <c r="G157" s="105" t="s">
        <v>46</v>
      </c>
      <c r="H157" s="105"/>
      <c r="I157" s="109" t="s">
        <v>657</v>
      </c>
      <c r="J157" s="105" t="s">
        <v>658</v>
      </c>
      <c r="K157" s="105" t="s">
        <v>46</v>
      </c>
      <c r="L157" s="109">
        <v>93448.547000000006</v>
      </c>
      <c r="M157" s="109">
        <v>428436.25</v>
      </c>
      <c r="N157" s="109" t="s">
        <v>173</v>
      </c>
      <c r="O157" s="95" t="s">
        <v>861</v>
      </c>
      <c r="P157" s="109" t="s">
        <v>659</v>
      </c>
      <c r="Q157" s="105" t="s">
        <v>46</v>
      </c>
      <c r="R157" s="105" t="s">
        <v>45</v>
      </c>
      <c r="S157" s="105" t="s">
        <v>46</v>
      </c>
      <c r="T157" s="105" t="s">
        <v>51</v>
      </c>
      <c r="U157" s="105" t="s">
        <v>591</v>
      </c>
      <c r="V157" s="105" t="s">
        <v>45</v>
      </c>
      <c r="W157" s="105"/>
      <c r="X157" s="105"/>
      <c r="Y157" s="110">
        <v>616</v>
      </c>
      <c r="Z157" s="110">
        <v>4</v>
      </c>
      <c r="AA157" s="110"/>
      <c r="AB157" s="110"/>
      <c r="AC157" s="110"/>
      <c r="AD157" s="110"/>
      <c r="AE157" s="110"/>
      <c r="AF157" s="110"/>
    </row>
    <row r="158" spans="1:78" ht="18" customHeight="1">
      <c r="A158" s="105" t="s">
        <v>660</v>
      </c>
      <c r="B158" s="105" t="s">
        <v>584</v>
      </c>
      <c r="C158" s="105" t="s">
        <v>585</v>
      </c>
      <c r="D158" s="105" t="s">
        <v>586</v>
      </c>
      <c r="E158" s="105" t="s">
        <v>46</v>
      </c>
      <c r="F158" s="105" t="s">
        <v>46</v>
      </c>
      <c r="G158" s="105" t="s">
        <v>46</v>
      </c>
      <c r="H158" s="105"/>
      <c r="I158" s="109" t="s">
        <v>661</v>
      </c>
      <c r="J158" s="105" t="s">
        <v>662</v>
      </c>
      <c r="K158" s="105" t="s">
        <v>46</v>
      </c>
      <c r="L158" s="109">
        <v>86748.601999999999</v>
      </c>
      <c r="M158" s="109">
        <v>432463.875</v>
      </c>
      <c r="N158" s="109" t="s">
        <v>173</v>
      </c>
      <c r="O158" s="95" t="s">
        <v>861</v>
      </c>
      <c r="P158" s="109" t="s">
        <v>663</v>
      </c>
      <c r="Q158" s="105" t="s">
        <v>46</v>
      </c>
      <c r="R158" s="105" t="s">
        <v>45</v>
      </c>
      <c r="S158" s="105" t="s">
        <v>46</v>
      </c>
      <c r="T158" s="105" t="s">
        <v>51</v>
      </c>
      <c r="U158" s="105" t="s">
        <v>591</v>
      </c>
      <c r="V158" s="105" t="s">
        <v>45</v>
      </c>
      <c r="W158" s="105"/>
      <c r="X158" s="105"/>
      <c r="Y158" s="110">
        <v>84</v>
      </c>
      <c r="Z158" s="110">
        <v>1</v>
      </c>
      <c r="AA158" s="110"/>
      <c r="AB158" s="110"/>
      <c r="AC158" s="110"/>
      <c r="AD158" s="110"/>
      <c r="AE158" s="110"/>
      <c r="AF158" s="110"/>
    </row>
    <row r="159" spans="1:78" s="53" customFormat="1" ht="18" customHeight="1">
      <c r="A159" s="20" t="s">
        <v>664</v>
      </c>
      <c r="B159" s="20" t="s">
        <v>584</v>
      </c>
      <c r="C159" s="20" t="s">
        <v>585</v>
      </c>
      <c r="D159" s="20" t="s">
        <v>586</v>
      </c>
      <c r="E159" s="20" t="s">
        <v>665</v>
      </c>
      <c r="F159" s="20" t="s">
        <v>666</v>
      </c>
      <c r="G159" s="20" t="s">
        <v>209</v>
      </c>
      <c r="H159" s="20"/>
      <c r="I159" s="20" t="s">
        <v>667</v>
      </c>
      <c r="J159" s="20" t="s">
        <v>668</v>
      </c>
      <c r="K159" s="20" t="s">
        <v>669</v>
      </c>
      <c r="L159" s="28">
        <v>68592.577999999994</v>
      </c>
      <c r="M159" s="28">
        <v>426812.68800000002</v>
      </c>
      <c r="N159" s="20" t="s">
        <v>217</v>
      </c>
      <c r="O159" s="94" t="s">
        <v>1702</v>
      </c>
      <c r="P159" s="20" t="s">
        <v>670</v>
      </c>
      <c r="Q159" s="20" t="s">
        <v>61</v>
      </c>
      <c r="R159" s="20" t="s">
        <v>43</v>
      </c>
      <c r="S159" s="20" t="s">
        <v>193</v>
      </c>
      <c r="T159" s="22" t="s">
        <v>9876</v>
      </c>
      <c r="U159" s="25" t="s">
        <v>671</v>
      </c>
      <c r="V159" s="20" t="s">
        <v>45</v>
      </c>
      <c r="W159" s="20" t="s">
        <v>43</v>
      </c>
      <c r="X159" s="20" t="s">
        <v>1262</v>
      </c>
      <c r="Y159" s="25"/>
      <c r="Z159" s="25"/>
      <c r="AA159" s="25"/>
      <c r="AB159" s="25"/>
      <c r="AC159" s="25"/>
      <c r="AD159" s="25"/>
      <c r="AE159" s="25"/>
      <c r="AF159" s="25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1:78" s="53" customFormat="1" ht="18" customHeight="1">
      <c r="A160" s="20" t="s">
        <v>672</v>
      </c>
      <c r="B160" s="20" t="s">
        <v>584</v>
      </c>
      <c r="C160" s="20" t="s">
        <v>585</v>
      </c>
      <c r="D160" s="20" t="s">
        <v>586</v>
      </c>
      <c r="E160" s="20" t="s">
        <v>51</v>
      </c>
      <c r="F160" s="20" t="s">
        <v>673</v>
      </c>
      <c r="G160" s="20" t="s">
        <v>46</v>
      </c>
      <c r="H160" s="20" t="s">
        <v>51</v>
      </c>
      <c r="I160" s="20" t="s">
        <v>674</v>
      </c>
      <c r="J160" s="21" t="s">
        <v>46</v>
      </c>
      <c r="K160" s="20" t="s">
        <v>46</v>
      </c>
      <c r="L160" s="28">
        <v>81214</v>
      </c>
      <c r="M160" s="28">
        <v>426470</v>
      </c>
      <c r="N160" s="28" t="s">
        <v>675</v>
      </c>
      <c r="O160" s="94" t="s">
        <v>675</v>
      </c>
      <c r="P160" s="20" t="s">
        <v>676</v>
      </c>
      <c r="Q160" s="20" t="s">
        <v>61</v>
      </c>
      <c r="R160" s="20" t="s">
        <v>43</v>
      </c>
      <c r="S160" s="25" t="s">
        <v>677</v>
      </c>
      <c r="T160" s="25" t="s">
        <v>9850</v>
      </c>
      <c r="U160" s="20" t="s">
        <v>671</v>
      </c>
      <c r="V160" s="20" t="s">
        <v>45</v>
      </c>
      <c r="W160" s="20" t="s">
        <v>43</v>
      </c>
      <c r="X160" s="20" t="s">
        <v>62</v>
      </c>
      <c r="Y160" s="25"/>
      <c r="Z160" s="25"/>
      <c r="AA160" s="25"/>
      <c r="AB160" s="25"/>
      <c r="AC160" s="25"/>
      <c r="AD160" s="25"/>
      <c r="AE160" s="25"/>
      <c r="AF160" s="25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1:78" ht="18" customHeight="1">
      <c r="A161" s="105" t="s">
        <v>678</v>
      </c>
      <c r="B161" s="105" t="s">
        <v>584</v>
      </c>
      <c r="C161" s="105" t="s">
        <v>585</v>
      </c>
      <c r="D161" s="105" t="s">
        <v>586</v>
      </c>
      <c r="E161" s="105" t="s">
        <v>46</v>
      </c>
      <c r="F161" s="105" t="s">
        <v>46</v>
      </c>
      <c r="G161" s="105" t="s">
        <v>46</v>
      </c>
      <c r="H161" s="105"/>
      <c r="I161" s="109" t="s">
        <v>679</v>
      </c>
      <c r="J161" s="105" t="s">
        <v>680</v>
      </c>
      <c r="K161" s="105" t="s">
        <v>46</v>
      </c>
      <c r="L161" s="109">
        <v>82154.187000000005</v>
      </c>
      <c r="M161" s="109">
        <v>429891.96899999998</v>
      </c>
      <c r="N161" s="109" t="s">
        <v>173</v>
      </c>
      <c r="O161" s="95" t="s">
        <v>861</v>
      </c>
      <c r="P161" s="109" t="s">
        <v>681</v>
      </c>
      <c r="Q161" s="105" t="s">
        <v>46</v>
      </c>
      <c r="R161" s="105" t="s">
        <v>45</v>
      </c>
      <c r="S161" s="105" t="s">
        <v>46</v>
      </c>
      <c r="T161" s="105" t="s">
        <v>51</v>
      </c>
      <c r="U161" s="105" t="s">
        <v>591</v>
      </c>
      <c r="V161" s="105" t="s">
        <v>45</v>
      </c>
      <c r="W161" s="105"/>
      <c r="X161" s="105"/>
      <c r="Y161" s="110">
        <v>160</v>
      </c>
      <c r="Z161" s="110">
        <v>1</v>
      </c>
      <c r="AA161" s="110"/>
      <c r="AB161" s="110"/>
      <c r="AC161" s="110"/>
      <c r="AD161" s="110"/>
      <c r="AE161" s="110"/>
      <c r="AF161" s="110"/>
    </row>
    <row r="162" spans="1:78" ht="18" customHeight="1">
      <c r="A162" s="105" t="s">
        <v>682</v>
      </c>
      <c r="B162" s="105" t="s">
        <v>584</v>
      </c>
      <c r="C162" s="105" t="s">
        <v>585</v>
      </c>
      <c r="D162" s="105" t="s">
        <v>586</v>
      </c>
      <c r="E162" s="105" t="s">
        <v>46</v>
      </c>
      <c r="F162" s="105" t="s">
        <v>46</v>
      </c>
      <c r="G162" s="105" t="s">
        <v>46</v>
      </c>
      <c r="H162" s="105"/>
      <c r="I162" s="109" t="s">
        <v>683</v>
      </c>
      <c r="J162" s="105" t="s">
        <v>684</v>
      </c>
      <c r="K162" s="105" t="s">
        <v>46</v>
      </c>
      <c r="L162" s="109">
        <v>80469.366999999998</v>
      </c>
      <c r="M162" s="109">
        <v>425207.56300000002</v>
      </c>
      <c r="N162" s="109" t="s">
        <v>173</v>
      </c>
      <c r="O162" s="95" t="s">
        <v>861</v>
      </c>
      <c r="P162" s="109" t="s">
        <v>685</v>
      </c>
      <c r="Q162" s="105" t="s">
        <v>46</v>
      </c>
      <c r="R162" s="105" t="s">
        <v>45</v>
      </c>
      <c r="S162" s="105" t="s">
        <v>46</v>
      </c>
      <c r="T162" s="105" t="s">
        <v>51</v>
      </c>
      <c r="U162" s="105" t="s">
        <v>591</v>
      </c>
      <c r="V162" s="105" t="s">
        <v>45</v>
      </c>
      <c r="W162" s="105"/>
      <c r="X162" s="105"/>
      <c r="Y162" s="110">
        <v>34</v>
      </c>
      <c r="Z162" s="110">
        <v>1</v>
      </c>
      <c r="AA162" s="110"/>
      <c r="AB162" s="110"/>
      <c r="AC162" s="110"/>
      <c r="AD162" s="110"/>
      <c r="AE162" s="110"/>
      <c r="AF162" s="110"/>
    </row>
    <row r="163" spans="1:78" ht="18" customHeight="1">
      <c r="A163" s="105" t="s">
        <v>686</v>
      </c>
      <c r="B163" s="105" t="s">
        <v>584</v>
      </c>
      <c r="C163" s="105" t="s">
        <v>585</v>
      </c>
      <c r="D163" s="105" t="s">
        <v>586</v>
      </c>
      <c r="E163" s="105" t="s">
        <v>46</v>
      </c>
      <c r="F163" s="105" t="s">
        <v>46</v>
      </c>
      <c r="G163" s="105" t="s">
        <v>46</v>
      </c>
      <c r="H163" s="105"/>
      <c r="I163" s="109" t="s">
        <v>687</v>
      </c>
      <c r="J163" s="105" t="s">
        <v>688</v>
      </c>
      <c r="K163" s="105" t="s">
        <v>46</v>
      </c>
      <c r="L163" s="109">
        <v>68641.108999999997</v>
      </c>
      <c r="M163" s="109">
        <v>426862.56199999998</v>
      </c>
      <c r="N163" s="109" t="s">
        <v>173</v>
      </c>
      <c r="O163" s="95" t="s">
        <v>861</v>
      </c>
      <c r="P163" s="109" t="s">
        <v>689</v>
      </c>
      <c r="Q163" s="105" t="s">
        <v>46</v>
      </c>
      <c r="R163" s="105" t="s">
        <v>45</v>
      </c>
      <c r="S163" s="105" t="s">
        <v>46</v>
      </c>
      <c r="T163" s="105" t="s">
        <v>51</v>
      </c>
      <c r="U163" s="105" t="s">
        <v>591</v>
      </c>
      <c r="V163" s="105" t="s">
        <v>45</v>
      </c>
      <c r="W163" s="105"/>
      <c r="X163" s="105"/>
      <c r="Y163" s="110">
        <v>1600</v>
      </c>
      <c r="Z163" s="110">
        <v>4</v>
      </c>
      <c r="AA163" s="110"/>
      <c r="AB163" s="110"/>
      <c r="AC163" s="110"/>
      <c r="AD163" s="110"/>
      <c r="AE163" s="110"/>
      <c r="AF163" s="110"/>
    </row>
    <row r="164" spans="1:78" ht="18" customHeight="1">
      <c r="A164" s="105" t="s">
        <v>690</v>
      </c>
      <c r="B164" s="105" t="s">
        <v>584</v>
      </c>
      <c r="C164" s="105" t="s">
        <v>585</v>
      </c>
      <c r="D164" s="105" t="s">
        <v>586</v>
      </c>
      <c r="E164" s="105" t="s">
        <v>46</v>
      </c>
      <c r="F164" s="105" t="s">
        <v>46</v>
      </c>
      <c r="G164" s="105" t="s">
        <v>46</v>
      </c>
      <c r="H164" s="105"/>
      <c r="I164" s="109" t="s">
        <v>691</v>
      </c>
      <c r="J164" s="105" t="s">
        <v>692</v>
      </c>
      <c r="K164" s="105" t="s">
        <v>46</v>
      </c>
      <c r="L164" s="109">
        <v>70971.679999999993</v>
      </c>
      <c r="M164" s="109">
        <v>426044.40600000002</v>
      </c>
      <c r="N164" s="109" t="s">
        <v>173</v>
      </c>
      <c r="O164" s="95" t="s">
        <v>861</v>
      </c>
      <c r="P164" s="109" t="s">
        <v>693</v>
      </c>
      <c r="Q164" s="105" t="s">
        <v>46</v>
      </c>
      <c r="R164" s="105" t="s">
        <v>45</v>
      </c>
      <c r="S164" s="105" t="s">
        <v>46</v>
      </c>
      <c r="T164" s="105" t="s">
        <v>51</v>
      </c>
      <c r="U164" s="105" t="s">
        <v>591</v>
      </c>
      <c r="V164" s="105" t="s">
        <v>45</v>
      </c>
      <c r="W164" s="105"/>
      <c r="X164" s="105"/>
      <c r="Y164" s="110">
        <v>96</v>
      </c>
      <c r="Z164" s="110">
        <v>1</v>
      </c>
      <c r="AA164" s="110"/>
      <c r="AB164" s="110"/>
      <c r="AC164" s="110"/>
      <c r="AD164" s="110"/>
      <c r="AE164" s="110"/>
      <c r="AF164" s="110"/>
    </row>
    <row r="165" spans="1:78" ht="18" customHeight="1">
      <c r="A165" s="105" t="s">
        <v>694</v>
      </c>
      <c r="B165" s="105" t="s">
        <v>584</v>
      </c>
      <c r="C165" s="105" t="s">
        <v>585</v>
      </c>
      <c r="D165" s="105" t="s">
        <v>586</v>
      </c>
      <c r="E165" s="105" t="s">
        <v>695</v>
      </c>
      <c r="F165" s="105" t="s">
        <v>673</v>
      </c>
      <c r="G165" s="105" t="s">
        <v>182</v>
      </c>
      <c r="H165" s="105"/>
      <c r="I165" s="105" t="s">
        <v>696</v>
      </c>
      <c r="J165" s="105" t="s">
        <v>697</v>
      </c>
      <c r="K165" s="105" t="s">
        <v>698</v>
      </c>
      <c r="L165" s="109">
        <v>72176.766000000003</v>
      </c>
      <c r="M165" s="109">
        <v>429782.125</v>
      </c>
      <c r="N165" s="109" t="s">
        <v>173</v>
      </c>
      <c r="O165" s="95" t="s">
        <v>861</v>
      </c>
      <c r="P165" s="105" t="s">
        <v>699</v>
      </c>
      <c r="Q165" s="105" t="s">
        <v>46</v>
      </c>
      <c r="R165" s="105" t="s">
        <v>45</v>
      </c>
      <c r="S165" s="105" t="s">
        <v>46</v>
      </c>
      <c r="T165" s="105" t="s">
        <v>51</v>
      </c>
      <c r="U165" s="105" t="s">
        <v>591</v>
      </c>
      <c r="V165" s="105" t="s">
        <v>45</v>
      </c>
      <c r="W165" s="105"/>
      <c r="X165" s="105"/>
      <c r="Y165" s="110">
        <v>890</v>
      </c>
      <c r="Z165" s="110">
        <v>3</v>
      </c>
      <c r="AA165" s="110" t="s">
        <v>700</v>
      </c>
      <c r="AB165" s="110">
        <v>2</v>
      </c>
      <c r="AC165" s="110">
        <v>400</v>
      </c>
      <c r="AD165" s="110" t="s">
        <v>701</v>
      </c>
      <c r="AE165" s="110">
        <v>1</v>
      </c>
      <c r="AF165" s="110" t="s">
        <v>702</v>
      </c>
    </row>
    <row r="166" spans="1:78" ht="18" customHeight="1">
      <c r="A166" s="105" t="s">
        <v>703</v>
      </c>
      <c r="B166" s="105" t="s">
        <v>584</v>
      </c>
      <c r="C166" s="105" t="s">
        <v>585</v>
      </c>
      <c r="D166" s="105" t="s">
        <v>586</v>
      </c>
      <c r="E166" s="105" t="s">
        <v>704</v>
      </c>
      <c r="F166" s="105" t="s">
        <v>705</v>
      </c>
      <c r="G166" s="105" t="s">
        <v>182</v>
      </c>
      <c r="H166" s="105"/>
      <c r="I166" s="105" t="s">
        <v>706</v>
      </c>
      <c r="J166" s="105" t="s">
        <v>707</v>
      </c>
      <c r="K166" s="105" t="s">
        <v>708</v>
      </c>
      <c r="L166" s="109">
        <v>73351.358999999997</v>
      </c>
      <c r="M166" s="109">
        <v>430436.59399999998</v>
      </c>
      <c r="N166" s="109" t="s">
        <v>173</v>
      </c>
      <c r="O166" s="95" t="s">
        <v>861</v>
      </c>
      <c r="P166" s="105" t="s">
        <v>709</v>
      </c>
      <c r="Q166" s="105" t="s">
        <v>46</v>
      </c>
      <c r="R166" s="105" t="s">
        <v>45</v>
      </c>
      <c r="S166" s="105" t="s">
        <v>46</v>
      </c>
      <c r="T166" s="105" t="s">
        <v>51</v>
      </c>
      <c r="U166" s="105" t="s">
        <v>591</v>
      </c>
      <c r="V166" s="105" t="s">
        <v>45</v>
      </c>
      <c r="W166" s="105"/>
      <c r="X166" s="105"/>
      <c r="Y166" s="110">
        <v>420</v>
      </c>
      <c r="Z166" s="110">
        <v>2</v>
      </c>
      <c r="AA166" s="110" t="s">
        <v>710</v>
      </c>
      <c r="AB166" s="110">
        <v>2</v>
      </c>
      <c r="AC166" s="110"/>
      <c r="AD166" s="110"/>
      <c r="AE166" s="110"/>
      <c r="AF166" s="110"/>
    </row>
    <row r="167" spans="1:78" ht="18" customHeight="1">
      <c r="A167" s="105" t="s">
        <v>711</v>
      </c>
      <c r="B167" s="105" t="s">
        <v>584</v>
      </c>
      <c r="C167" s="105" t="s">
        <v>585</v>
      </c>
      <c r="D167" s="105" t="s">
        <v>586</v>
      </c>
      <c r="E167" s="105" t="s">
        <v>46</v>
      </c>
      <c r="F167" s="105" t="s">
        <v>46</v>
      </c>
      <c r="G167" s="105" t="s">
        <v>46</v>
      </c>
      <c r="H167" s="105"/>
      <c r="I167" s="109" t="s">
        <v>712</v>
      </c>
      <c r="J167" s="105" t="s">
        <v>713</v>
      </c>
      <c r="K167" s="105" t="s">
        <v>46</v>
      </c>
      <c r="L167" s="109">
        <v>65245.332000000002</v>
      </c>
      <c r="M167" s="109">
        <v>438975</v>
      </c>
      <c r="N167" s="109" t="s">
        <v>173</v>
      </c>
      <c r="O167" s="95" t="s">
        <v>861</v>
      </c>
      <c r="P167" s="109" t="s">
        <v>714</v>
      </c>
      <c r="Q167" s="105" t="s">
        <v>46</v>
      </c>
      <c r="R167" s="105" t="s">
        <v>45</v>
      </c>
      <c r="S167" s="105" t="s">
        <v>46</v>
      </c>
      <c r="T167" s="105" t="s">
        <v>51</v>
      </c>
      <c r="U167" s="105" t="s">
        <v>591</v>
      </c>
      <c r="V167" s="105" t="s">
        <v>45</v>
      </c>
      <c r="W167" s="105"/>
      <c r="X167" s="105"/>
      <c r="Y167" s="110">
        <v>17</v>
      </c>
      <c r="Z167" s="110">
        <v>1</v>
      </c>
      <c r="AA167" s="110"/>
      <c r="AB167" s="110"/>
      <c r="AC167" s="110"/>
      <c r="AD167" s="110"/>
      <c r="AE167" s="110"/>
      <c r="AF167" s="110"/>
    </row>
    <row r="168" spans="1:78" ht="18" customHeight="1">
      <c r="A168" s="105" t="s">
        <v>715</v>
      </c>
      <c r="B168" s="105" t="s">
        <v>584</v>
      </c>
      <c r="C168" s="105" t="s">
        <v>585</v>
      </c>
      <c r="D168" s="105" t="s">
        <v>586</v>
      </c>
      <c r="E168" s="105" t="s">
        <v>46</v>
      </c>
      <c r="F168" s="105" t="s">
        <v>46</v>
      </c>
      <c r="G168" s="105" t="s">
        <v>46</v>
      </c>
      <c r="H168" s="105"/>
      <c r="I168" s="109" t="s">
        <v>716</v>
      </c>
      <c r="J168" s="105" t="s">
        <v>717</v>
      </c>
      <c r="K168" s="105" t="s">
        <v>46</v>
      </c>
      <c r="L168" s="109">
        <v>81174.448999999993</v>
      </c>
      <c r="M168" s="109">
        <v>419027.53700000001</v>
      </c>
      <c r="N168" s="109" t="s">
        <v>173</v>
      </c>
      <c r="O168" s="95" t="s">
        <v>861</v>
      </c>
      <c r="P168" s="109" t="s">
        <v>718</v>
      </c>
      <c r="Q168" s="105" t="s">
        <v>46</v>
      </c>
      <c r="R168" s="105" t="s">
        <v>45</v>
      </c>
      <c r="S168" s="105" t="s">
        <v>46</v>
      </c>
      <c r="T168" s="105" t="s">
        <v>51</v>
      </c>
      <c r="U168" s="105" t="s">
        <v>591</v>
      </c>
      <c r="V168" s="105" t="s">
        <v>45</v>
      </c>
      <c r="W168" s="105"/>
      <c r="X168" s="105"/>
      <c r="Y168" s="110">
        <v>700</v>
      </c>
      <c r="Z168" s="110">
        <v>2</v>
      </c>
      <c r="AA168" s="110"/>
      <c r="AB168" s="110"/>
      <c r="AC168" s="110"/>
      <c r="AD168" s="110"/>
      <c r="AE168" s="110"/>
      <c r="AF168" s="110"/>
    </row>
    <row r="169" spans="1:78" ht="18" customHeight="1">
      <c r="A169" s="105" t="s">
        <v>719</v>
      </c>
      <c r="B169" s="105" t="s">
        <v>584</v>
      </c>
      <c r="C169" s="105" t="s">
        <v>585</v>
      </c>
      <c r="D169" s="105" t="s">
        <v>586</v>
      </c>
      <c r="E169" s="105" t="s">
        <v>46</v>
      </c>
      <c r="F169" s="105" t="s">
        <v>46</v>
      </c>
      <c r="G169" s="105" t="s">
        <v>46</v>
      </c>
      <c r="H169" s="105"/>
      <c r="I169" s="109" t="s">
        <v>720</v>
      </c>
      <c r="J169" s="105" t="s">
        <v>721</v>
      </c>
      <c r="K169" s="105" t="s">
        <v>46</v>
      </c>
      <c r="L169" s="109">
        <v>91928.985000000001</v>
      </c>
      <c r="M169" s="109">
        <v>414498.92499999999</v>
      </c>
      <c r="N169" s="109" t="s">
        <v>173</v>
      </c>
      <c r="O169" s="95" t="s">
        <v>861</v>
      </c>
      <c r="P169" s="109" t="s">
        <v>722</v>
      </c>
      <c r="Q169" s="105" t="s">
        <v>46</v>
      </c>
      <c r="R169" s="105" t="s">
        <v>45</v>
      </c>
      <c r="S169" s="105" t="s">
        <v>46</v>
      </c>
      <c r="T169" s="105" t="s">
        <v>51</v>
      </c>
      <c r="U169" s="105" t="s">
        <v>591</v>
      </c>
      <c r="V169" s="105" t="s">
        <v>45</v>
      </c>
      <c r="W169" s="105"/>
      <c r="X169" s="105"/>
      <c r="Y169" s="110">
        <v>486</v>
      </c>
      <c r="Z169" s="110">
        <v>2</v>
      </c>
      <c r="AA169" s="110"/>
      <c r="AB169" s="110"/>
      <c r="AC169" s="110"/>
      <c r="AD169" s="110"/>
      <c r="AE169" s="110"/>
      <c r="AF169" s="110"/>
    </row>
    <row r="170" spans="1:78" ht="18" customHeight="1">
      <c r="A170" s="105" t="s">
        <v>723</v>
      </c>
      <c r="B170" s="105" t="s">
        <v>584</v>
      </c>
      <c r="C170" s="105" t="s">
        <v>585</v>
      </c>
      <c r="D170" s="105" t="s">
        <v>586</v>
      </c>
      <c r="E170" s="105" t="s">
        <v>46</v>
      </c>
      <c r="F170" s="105" t="s">
        <v>46</v>
      </c>
      <c r="G170" s="105" t="s">
        <v>46</v>
      </c>
      <c r="H170" s="105"/>
      <c r="I170" s="109" t="s">
        <v>724</v>
      </c>
      <c r="J170" s="105" t="s">
        <v>725</v>
      </c>
      <c r="K170" s="105" t="s">
        <v>46</v>
      </c>
      <c r="L170" s="109">
        <v>111588.314</v>
      </c>
      <c r="M170" s="109">
        <v>422798.79499999998</v>
      </c>
      <c r="N170" s="109" t="s">
        <v>173</v>
      </c>
      <c r="O170" s="95" t="s">
        <v>861</v>
      </c>
      <c r="P170" s="109" t="s">
        <v>726</v>
      </c>
      <c r="Q170" s="105" t="s">
        <v>46</v>
      </c>
      <c r="R170" s="105" t="s">
        <v>45</v>
      </c>
      <c r="S170" s="105" t="s">
        <v>46</v>
      </c>
      <c r="T170" s="105" t="s">
        <v>51</v>
      </c>
      <c r="U170" s="105" t="s">
        <v>591</v>
      </c>
      <c r="V170" s="105" t="s">
        <v>45</v>
      </c>
      <c r="W170" s="105"/>
      <c r="X170" s="105"/>
      <c r="Y170" s="110">
        <v>6.2</v>
      </c>
      <c r="Z170" s="110">
        <v>1</v>
      </c>
      <c r="AA170" s="110"/>
      <c r="AB170" s="110"/>
      <c r="AC170" s="110"/>
      <c r="AD170" s="110"/>
      <c r="AE170" s="110"/>
      <c r="AF170" s="110"/>
    </row>
    <row r="171" spans="1:78" s="53" customFormat="1" ht="18" customHeight="1">
      <c r="A171" s="20" t="s">
        <v>727</v>
      </c>
      <c r="B171" s="20" t="s">
        <v>584</v>
      </c>
      <c r="C171" s="20" t="s">
        <v>585</v>
      </c>
      <c r="D171" s="20" t="s">
        <v>586</v>
      </c>
      <c r="E171" s="20" t="s">
        <v>51</v>
      </c>
      <c r="F171" s="20" t="s">
        <v>673</v>
      </c>
      <c r="G171" s="20" t="s">
        <v>46</v>
      </c>
      <c r="H171" s="20" t="s">
        <v>51</v>
      </c>
      <c r="I171" s="20" t="s">
        <v>728</v>
      </c>
      <c r="J171" s="21" t="s">
        <v>46</v>
      </c>
      <c r="K171" s="20" t="s">
        <v>46</v>
      </c>
      <c r="L171" s="28">
        <v>79757</v>
      </c>
      <c r="M171" s="28">
        <v>428453</v>
      </c>
      <c r="N171" s="28" t="s">
        <v>675</v>
      </c>
      <c r="O171" s="94" t="s">
        <v>675</v>
      </c>
      <c r="P171" s="20" t="s">
        <v>729</v>
      </c>
      <c r="Q171" s="20" t="s">
        <v>61</v>
      </c>
      <c r="R171" s="20" t="s">
        <v>43</v>
      </c>
      <c r="S171" s="25" t="s">
        <v>677</v>
      </c>
      <c r="T171" s="25" t="s">
        <v>9850</v>
      </c>
      <c r="U171" s="20" t="s">
        <v>671</v>
      </c>
      <c r="V171" s="20" t="s">
        <v>45</v>
      </c>
      <c r="W171" s="20" t="s">
        <v>43</v>
      </c>
      <c r="X171" s="20" t="s">
        <v>62</v>
      </c>
      <c r="Y171" s="25"/>
      <c r="Z171" s="25"/>
      <c r="AA171" s="25"/>
      <c r="AB171" s="25"/>
      <c r="AC171" s="25"/>
      <c r="AD171" s="25"/>
      <c r="AE171" s="25"/>
      <c r="AF171" s="25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1:78" ht="18" customHeight="1">
      <c r="A172" s="105" t="s">
        <v>730</v>
      </c>
      <c r="B172" s="105" t="s">
        <v>584</v>
      </c>
      <c r="C172" s="105" t="s">
        <v>585</v>
      </c>
      <c r="D172" s="105" t="s">
        <v>586</v>
      </c>
      <c r="E172" s="105" t="s">
        <v>46</v>
      </c>
      <c r="F172" s="105" t="s">
        <v>46</v>
      </c>
      <c r="G172" s="105" t="s">
        <v>46</v>
      </c>
      <c r="H172" s="105"/>
      <c r="I172" s="109" t="s">
        <v>731</v>
      </c>
      <c r="J172" s="105" t="s">
        <v>732</v>
      </c>
      <c r="K172" s="105" t="s">
        <v>46</v>
      </c>
      <c r="L172" s="109">
        <v>87364.702999999994</v>
      </c>
      <c r="M172" s="109">
        <v>429201.93699999998</v>
      </c>
      <c r="N172" s="109" t="s">
        <v>173</v>
      </c>
      <c r="O172" s="95" t="s">
        <v>861</v>
      </c>
      <c r="P172" s="109" t="s">
        <v>733</v>
      </c>
      <c r="Q172" s="105" t="s">
        <v>46</v>
      </c>
      <c r="R172" s="105" t="s">
        <v>45</v>
      </c>
      <c r="S172" s="105" t="s">
        <v>46</v>
      </c>
      <c r="T172" s="105" t="s">
        <v>51</v>
      </c>
      <c r="U172" s="105" t="s">
        <v>591</v>
      </c>
      <c r="V172" s="105" t="s">
        <v>45</v>
      </c>
      <c r="W172" s="105"/>
      <c r="X172" s="105"/>
      <c r="Y172" s="110">
        <v>34</v>
      </c>
      <c r="Z172" s="110">
        <v>1</v>
      </c>
      <c r="AA172" s="110"/>
      <c r="AB172" s="110"/>
      <c r="AC172" s="110"/>
      <c r="AD172" s="110"/>
      <c r="AE172" s="110"/>
      <c r="AF172" s="110"/>
    </row>
    <row r="173" spans="1:78" s="53" customFormat="1" ht="18" customHeight="1">
      <c r="A173" s="20" t="s">
        <v>734</v>
      </c>
      <c r="B173" s="20" t="s">
        <v>584</v>
      </c>
      <c r="C173" s="20" t="s">
        <v>585</v>
      </c>
      <c r="D173" s="20" t="s">
        <v>586</v>
      </c>
      <c r="E173" s="20" t="s">
        <v>735</v>
      </c>
      <c r="F173" s="20" t="s">
        <v>736</v>
      </c>
      <c r="G173" s="20" t="s">
        <v>202</v>
      </c>
      <c r="H173" s="20"/>
      <c r="I173" s="20" t="s">
        <v>737</v>
      </c>
      <c r="J173" s="20" t="s">
        <v>738</v>
      </c>
      <c r="K173" s="20" t="s">
        <v>739</v>
      </c>
      <c r="L173" s="28">
        <v>79327.383000000002</v>
      </c>
      <c r="M173" s="28">
        <v>424867.96899999998</v>
      </c>
      <c r="N173" s="20" t="s">
        <v>290</v>
      </c>
      <c r="O173" s="94" t="s">
        <v>949</v>
      </c>
      <c r="P173" s="20" t="s">
        <v>740</v>
      </c>
      <c r="Q173" s="20" t="s">
        <v>46</v>
      </c>
      <c r="R173" s="20" t="s">
        <v>45</v>
      </c>
      <c r="S173" s="20" t="s">
        <v>46</v>
      </c>
      <c r="T173" s="20" t="s">
        <v>51</v>
      </c>
      <c r="U173" s="20" t="s">
        <v>591</v>
      </c>
      <c r="V173" s="20" t="s">
        <v>45</v>
      </c>
      <c r="W173" s="20"/>
      <c r="X173" s="20"/>
      <c r="Y173" s="25"/>
      <c r="Z173" s="25"/>
      <c r="AA173" s="25"/>
      <c r="AB173" s="25"/>
      <c r="AC173" s="25"/>
      <c r="AD173" s="25"/>
      <c r="AE173" s="25"/>
      <c r="AF173" s="25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1:78" ht="18" customHeight="1">
      <c r="A174" s="105" t="s">
        <v>741</v>
      </c>
      <c r="B174" s="105" t="s">
        <v>584</v>
      </c>
      <c r="C174" s="105" t="s">
        <v>585</v>
      </c>
      <c r="D174" s="105" t="s">
        <v>586</v>
      </c>
      <c r="E174" s="105" t="s">
        <v>46</v>
      </c>
      <c r="F174" s="105" t="s">
        <v>46</v>
      </c>
      <c r="G174" s="105" t="s">
        <v>46</v>
      </c>
      <c r="H174" s="105"/>
      <c r="I174" s="109" t="s">
        <v>742</v>
      </c>
      <c r="J174" s="105" t="s">
        <v>743</v>
      </c>
      <c r="K174" s="105" t="s">
        <v>46</v>
      </c>
      <c r="L174" s="109">
        <v>84203.391000000003</v>
      </c>
      <c r="M174" s="109">
        <v>428713.93699999998</v>
      </c>
      <c r="N174" s="109" t="s">
        <v>173</v>
      </c>
      <c r="O174" s="95" t="s">
        <v>861</v>
      </c>
      <c r="P174" s="109" t="s">
        <v>744</v>
      </c>
      <c r="Q174" s="105" t="s">
        <v>46</v>
      </c>
      <c r="R174" s="105" t="s">
        <v>45</v>
      </c>
      <c r="S174" s="105" t="s">
        <v>46</v>
      </c>
      <c r="T174" s="105" t="s">
        <v>51</v>
      </c>
      <c r="U174" s="105" t="s">
        <v>591</v>
      </c>
      <c r="V174" s="105" t="s">
        <v>45</v>
      </c>
      <c r="W174" s="105"/>
      <c r="X174" s="105"/>
      <c r="Y174" s="110">
        <v>49</v>
      </c>
      <c r="Z174" s="110">
        <v>1</v>
      </c>
      <c r="AA174" s="110"/>
      <c r="AB174" s="110"/>
      <c r="AC174" s="110"/>
      <c r="AD174" s="110"/>
      <c r="AE174" s="110"/>
      <c r="AF174" s="110"/>
    </row>
    <row r="175" spans="1:78" ht="18" customHeight="1">
      <c r="A175" s="105" t="s">
        <v>745</v>
      </c>
      <c r="B175" s="105" t="s">
        <v>584</v>
      </c>
      <c r="C175" s="105" t="s">
        <v>585</v>
      </c>
      <c r="D175" s="105" t="s">
        <v>586</v>
      </c>
      <c r="E175" s="105" t="s">
        <v>46</v>
      </c>
      <c r="F175" s="105" t="s">
        <v>46</v>
      </c>
      <c r="G175" s="105" t="s">
        <v>46</v>
      </c>
      <c r="H175" s="105"/>
      <c r="I175" s="109" t="s">
        <v>746</v>
      </c>
      <c r="J175" s="105" t="s">
        <v>747</v>
      </c>
      <c r="K175" s="105" t="s">
        <v>46</v>
      </c>
      <c r="L175" s="109">
        <v>83410.937000000005</v>
      </c>
      <c r="M175" s="109">
        <v>411009.31300000002</v>
      </c>
      <c r="N175" s="109" t="s">
        <v>173</v>
      </c>
      <c r="O175" s="95" t="s">
        <v>861</v>
      </c>
      <c r="P175" s="109" t="s">
        <v>748</v>
      </c>
      <c r="Q175" s="105" t="s">
        <v>46</v>
      </c>
      <c r="R175" s="105" t="s">
        <v>45</v>
      </c>
      <c r="S175" s="105" t="s">
        <v>46</v>
      </c>
      <c r="T175" s="105" t="s">
        <v>51</v>
      </c>
      <c r="U175" s="105" t="s">
        <v>591</v>
      </c>
      <c r="V175" s="105" t="s">
        <v>45</v>
      </c>
      <c r="W175" s="105"/>
      <c r="X175" s="105"/>
      <c r="Y175" s="110">
        <v>65</v>
      </c>
      <c r="Z175" s="110">
        <v>1</v>
      </c>
      <c r="AA175" s="110"/>
      <c r="AB175" s="110"/>
      <c r="AC175" s="110"/>
      <c r="AD175" s="110"/>
      <c r="AE175" s="110"/>
      <c r="AF175" s="110"/>
    </row>
    <row r="176" spans="1:78" ht="18" customHeight="1">
      <c r="A176" s="105" t="s">
        <v>749</v>
      </c>
      <c r="B176" s="105" t="s">
        <v>584</v>
      </c>
      <c r="C176" s="105" t="s">
        <v>585</v>
      </c>
      <c r="D176" s="105" t="s">
        <v>586</v>
      </c>
      <c r="E176" s="105" t="s">
        <v>46</v>
      </c>
      <c r="F176" s="105" t="s">
        <v>46</v>
      </c>
      <c r="G176" s="105" t="s">
        <v>46</v>
      </c>
      <c r="H176" s="105"/>
      <c r="I176" s="109" t="s">
        <v>750</v>
      </c>
      <c r="J176" s="105" t="s">
        <v>751</v>
      </c>
      <c r="K176" s="105" t="s">
        <v>46</v>
      </c>
      <c r="L176" s="109">
        <v>90388.203999999998</v>
      </c>
      <c r="M176" s="109">
        <v>427183.58299999998</v>
      </c>
      <c r="N176" s="109" t="s">
        <v>173</v>
      </c>
      <c r="O176" s="95" t="s">
        <v>861</v>
      </c>
      <c r="P176" s="109" t="s">
        <v>752</v>
      </c>
      <c r="Q176" s="105" t="s">
        <v>46</v>
      </c>
      <c r="R176" s="105" t="s">
        <v>45</v>
      </c>
      <c r="S176" s="105" t="s">
        <v>46</v>
      </c>
      <c r="T176" s="105" t="s">
        <v>51</v>
      </c>
      <c r="U176" s="105" t="s">
        <v>591</v>
      </c>
      <c r="V176" s="105" t="s">
        <v>45</v>
      </c>
      <c r="W176" s="105"/>
      <c r="X176" s="105"/>
      <c r="Y176" s="110">
        <v>650</v>
      </c>
      <c r="Z176" s="110">
        <v>2</v>
      </c>
      <c r="AA176" s="110"/>
      <c r="AB176" s="110"/>
      <c r="AC176" s="110"/>
      <c r="AD176" s="110"/>
      <c r="AE176" s="110"/>
      <c r="AF176" s="110"/>
    </row>
    <row r="177" spans="1:32" ht="18" customHeight="1">
      <c r="A177" s="105" t="s">
        <v>753</v>
      </c>
      <c r="B177" s="105" t="s">
        <v>584</v>
      </c>
      <c r="C177" s="105" t="s">
        <v>585</v>
      </c>
      <c r="D177" s="105" t="s">
        <v>586</v>
      </c>
      <c r="E177" s="105" t="s">
        <v>46</v>
      </c>
      <c r="F177" s="105" t="s">
        <v>46</v>
      </c>
      <c r="G177" s="105" t="s">
        <v>46</v>
      </c>
      <c r="H177" s="105"/>
      <c r="I177" s="109" t="s">
        <v>754</v>
      </c>
      <c r="J177" s="105" t="s">
        <v>755</v>
      </c>
      <c r="K177" s="105" t="s">
        <v>46</v>
      </c>
      <c r="L177" s="109">
        <v>93295.346999999994</v>
      </c>
      <c r="M177" s="109">
        <v>413905.15500000003</v>
      </c>
      <c r="N177" s="109" t="s">
        <v>173</v>
      </c>
      <c r="O177" s="95" t="s">
        <v>861</v>
      </c>
      <c r="P177" s="109" t="s">
        <v>756</v>
      </c>
      <c r="Q177" s="105" t="s">
        <v>46</v>
      </c>
      <c r="R177" s="105" t="s">
        <v>45</v>
      </c>
      <c r="S177" s="105" t="s">
        <v>46</v>
      </c>
      <c r="T177" s="105" t="s">
        <v>51</v>
      </c>
      <c r="U177" s="105" t="s">
        <v>591</v>
      </c>
      <c r="V177" s="105" t="s">
        <v>45</v>
      </c>
      <c r="W177" s="105"/>
      <c r="X177" s="105"/>
      <c r="Y177" s="110">
        <v>69</v>
      </c>
      <c r="Z177" s="110">
        <v>1</v>
      </c>
      <c r="AA177" s="110"/>
      <c r="AB177" s="110"/>
      <c r="AC177" s="110"/>
      <c r="AD177" s="110"/>
      <c r="AE177" s="110"/>
      <c r="AF177" s="110"/>
    </row>
    <row r="178" spans="1:32" ht="18" customHeight="1">
      <c r="A178" s="105" t="s">
        <v>757</v>
      </c>
      <c r="B178" s="105" t="s">
        <v>584</v>
      </c>
      <c r="C178" s="105" t="s">
        <v>585</v>
      </c>
      <c r="D178" s="105" t="s">
        <v>586</v>
      </c>
      <c r="E178" s="105" t="s">
        <v>46</v>
      </c>
      <c r="F178" s="105" t="s">
        <v>46</v>
      </c>
      <c r="G178" s="105" t="s">
        <v>46</v>
      </c>
      <c r="H178" s="105"/>
      <c r="I178" s="109" t="s">
        <v>758</v>
      </c>
      <c r="J178" s="105" t="s">
        <v>759</v>
      </c>
      <c r="K178" s="105" t="s">
        <v>46</v>
      </c>
      <c r="L178" s="109">
        <v>105243.5</v>
      </c>
      <c r="M178" s="109">
        <v>418580.63699999999</v>
      </c>
      <c r="N178" s="109" t="s">
        <v>173</v>
      </c>
      <c r="O178" s="95" t="s">
        <v>861</v>
      </c>
      <c r="P178" s="109" t="s">
        <v>760</v>
      </c>
      <c r="Q178" s="105" t="s">
        <v>46</v>
      </c>
      <c r="R178" s="105" t="s">
        <v>45</v>
      </c>
      <c r="S178" s="105" t="s">
        <v>46</v>
      </c>
      <c r="T178" s="105" t="s">
        <v>51</v>
      </c>
      <c r="U178" s="105" t="s">
        <v>591</v>
      </c>
      <c r="V178" s="105" t="s">
        <v>45</v>
      </c>
      <c r="W178" s="105"/>
      <c r="X178" s="105"/>
      <c r="Y178" s="110">
        <v>81</v>
      </c>
      <c r="Z178" s="110">
        <v>2</v>
      </c>
      <c r="AA178" s="110"/>
      <c r="AB178" s="110"/>
      <c r="AC178" s="110"/>
      <c r="AD178" s="110"/>
      <c r="AE178" s="110"/>
      <c r="AF178" s="110"/>
    </row>
    <row r="179" spans="1:32" ht="18" customHeight="1">
      <c r="A179" s="105" t="s">
        <v>761</v>
      </c>
      <c r="B179" s="105" t="s">
        <v>584</v>
      </c>
      <c r="C179" s="105" t="s">
        <v>585</v>
      </c>
      <c r="D179" s="105" t="s">
        <v>586</v>
      </c>
      <c r="E179" s="105" t="s">
        <v>46</v>
      </c>
      <c r="F179" s="105" t="s">
        <v>46</v>
      </c>
      <c r="G179" s="105" t="s">
        <v>46</v>
      </c>
      <c r="H179" s="105"/>
      <c r="I179" s="109" t="s">
        <v>762</v>
      </c>
      <c r="J179" s="105" t="s">
        <v>763</v>
      </c>
      <c r="K179" s="105" t="s">
        <v>46</v>
      </c>
      <c r="L179" s="109">
        <v>102754.033</v>
      </c>
      <c r="M179" s="109">
        <v>420400.511</v>
      </c>
      <c r="N179" s="109" t="s">
        <v>173</v>
      </c>
      <c r="O179" s="95" t="s">
        <v>861</v>
      </c>
      <c r="P179" s="109" t="s">
        <v>764</v>
      </c>
      <c r="Q179" s="105" t="s">
        <v>46</v>
      </c>
      <c r="R179" s="105" t="s">
        <v>45</v>
      </c>
      <c r="S179" s="105" t="s">
        <v>46</v>
      </c>
      <c r="T179" s="105" t="s">
        <v>51</v>
      </c>
      <c r="U179" s="105" t="s">
        <v>591</v>
      </c>
      <c r="V179" s="105" t="s">
        <v>45</v>
      </c>
      <c r="W179" s="105"/>
      <c r="X179" s="105"/>
      <c r="Y179" s="110">
        <v>100</v>
      </c>
      <c r="Z179" s="110">
        <v>2</v>
      </c>
      <c r="AA179" s="110"/>
      <c r="AB179" s="110"/>
      <c r="AC179" s="110"/>
      <c r="AD179" s="110"/>
      <c r="AE179" s="110"/>
      <c r="AF179" s="110"/>
    </row>
    <row r="180" spans="1:32" ht="18" customHeight="1">
      <c r="A180" s="105" t="s">
        <v>765</v>
      </c>
      <c r="B180" s="105" t="s">
        <v>584</v>
      </c>
      <c r="C180" s="105" t="s">
        <v>585</v>
      </c>
      <c r="D180" s="105" t="s">
        <v>586</v>
      </c>
      <c r="E180" s="105" t="s">
        <v>46</v>
      </c>
      <c r="F180" s="105" t="s">
        <v>46</v>
      </c>
      <c r="G180" s="105" t="s">
        <v>46</v>
      </c>
      <c r="H180" s="105"/>
      <c r="I180" s="109" t="s">
        <v>766</v>
      </c>
      <c r="J180" s="105" t="s">
        <v>767</v>
      </c>
      <c r="K180" s="105" t="s">
        <v>46</v>
      </c>
      <c r="L180" s="109">
        <v>94101.820999999996</v>
      </c>
      <c r="M180" s="109">
        <v>434706.84399999998</v>
      </c>
      <c r="N180" s="109" t="s">
        <v>173</v>
      </c>
      <c r="O180" s="95" t="s">
        <v>861</v>
      </c>
      <c r="P180" s="109" t="s">
        <v>768</v>
      </c>
      <c r="Q180" s="105" t="s">
        <v>46</v>
      </c>
      <c r="R180" s="105" t="s">
        <v>45</v>
      </c>
      <c r="S180" s="105" t="s">
        <v>46</v>
      </c>
      <c r="T180" s="105" t="s">
        <v>51</v>
      </c>
      <c r="U180" s="105" t="s">
        <v>591</v>
      </c>
      <c r="V180" s="105" t="s">
        <v>45</v>
      </c>
      <c r="W180" s="105"/>
      <c r="X180" s="105"/>
      <c r="Y180" s="110">
        <v>30</v>
      </c>
      <c r="Z180" s="110">
        <v>2</v>
      </c>
      <c r="AA180" s="110"/>
      <c r="AB180" s="110"/>
      <c r="AC180" s="110"/>
      <c r="AD180" s="110"/>
      <c r="AE180" s="110"/>
      <c r="AF180" s="110"/>
    </row>
    <row r="181" spans="1:32" ht="18" customHeight="1">
      <c r="A181" s="105" t="s">
        <v>769</v>
      </c>
      <c r="B181" s="105" t="s">
        <v>584</v>
      </c>
      <c r="C181" s="105" t="s">
        <v>585</v>
      </c>
      <c r="D181" s="105" t="s">
        <v>586</v>
      </c>
      <c r="E181" s="105" t="s">
        <v>46</v>
      </c>
      <c r="F181" s="105" t="s">
        <v>46</v>
      </c>
      <c r="G181" s="105" t="s">
        <v>46</v>
      </c>
      <c r="H181" s="105"/>
      <c r="I181" s="109" t="s">
        <v>770</v>
      </c>
      <c r="J181" s="105" t="s">
        <v>771</v>
      </c>
      <c r="K181" s="105" t="s">
        <v>46</v>
      </c>
      <c r="L181" s="109">
        <v>86260.593999999997</v>
      </c>
      <c r="M181" s="109">
        <v>433425.25</v>
      </c>
      <c r="N181" s="109" t="s">
        <v>173</v>
      </c>
      <c r="O181" s="95" t="s">
        <v>861</v>
      </c>
      <c r="P181" s="109" t="s">
        <v>772</v>
      </c>
      <c r="Q181" s="105" t="s">
        <v>46</v>
      </c>
      <c r="R181" s="105" t="s">
        <v>45</v>
      </c>
      <c r="S181" s="105" t="s">
        <v>46</v>
      </c>
      <c r="T181" s="105" t="s">
        <v>51</v>
      </c>
      <c r="U181" s="105" t="s">
        <v>591</v>
      </c>
      <c r="V181" s="105" t="s">
        <v>45</v>
      </c>
      <c r="W181" s="105"/>
      <c r="X181" s="105"/>
      <c r="Y181" s="110">
        <v>8</v>
      </c>
      <c r="Z181" s="110">
        <v>1</v>
      </c>
      <c r="AA181" s="110"/>
      <c r="AB181" s="110"/>
      <c r="AC181" s="110"/>
      <c r="AD181" s="110"/>
      <c r="AE181" s="110"/>
      <c r="AF181" s="110"/>
    </row>
    <row r="182" spans="1:32" ht="18" customHeight="1">
      <c r="A182" s="105" t="s">
        <v>773</v>
      </c>
      <c r="B182" s="105" t="s">
        <v>584</v>
      </c>
      <c r="C182" s="105" t="s">
        <v>585</v>
      </c>
      <c r="D182" s="105" t="s">
        <v>586</v>
      </c>
      <c r="E182" s="105" t="s">
        <v>46</v>
      </c>
      <c r="F182" s="105" t="s">
        <v>46</v>
      </c>
      <c r="G182" s="105" t="s">
        <v>46</v>
      </c>
      <c r="H182" s="105"/>
      <c r="I182" s="109" t="s">
        <v>774</v>
      </c>
      <c r="J182" s="105" t="s">
        <v>775</v>
      </c>
      <c r="K182" s="105" t="s">
        <v>46</v>
      </c>
      <c r="L182" s="109">
        <v>82781.258000000002</v>
      </c>
      <c r="M182" s="109">
        <v>426019.78100000002</v>
      </c>
      <c r="N182" s="109" t="s">
        <v>173</v>
      </c>
      <c r="O182" s="95" t="s">
        <v>861</v>
      </c>
      <c r="P182" s="109" t="s">
        <v>776</v>
      </c>
      <c r="Q182" s="105" t="s">
        <v>46</v>
      </c>
      <c r="R182" s="105" t="s">
        <v>45</v>
      </c>
      <c r="S182" s="105" t="s">
        <v>46</v>
      </c>
      <c r="T182" s="105" t="s">
        <v>51</v>
      </c>
      <c r="U182" s="105" t="s">
        <v>591</v>
      </c>
      <c r="V182" s="105" t="s">
        <v>45</v>
      </c>
      <c r="W182" s="105"/>
      <c r="X182" s="105"/>
      <c r="Y182" s="110">
        <v>165</v>
      </c>
      <c r="Z182" s="110">
        <v>1</v>
      </c>
      <c r="AA182" s="110"/>
      <c r="AB182" s="110"/>
      <c r="AC182" s="110"/>
      <c r="AD182" s="110"/>
      <c r="AE182" s="110"/>
      <c r="AF182" s="110"/>
    </row>
    <row r="183" spans="1:32" ht="18" customHeight="1">
      <c r="A183" s="105" t="s">
        <v>777</v>
      </c>
      <c r="B183" s="105" t="s">
        <v>584</v>
      </c>
      <c r="C183" s="105" t="s">
        <v>585</v>
      </c>
      <c r="D183" s="105" t="s">
        <v>586</v>
      </c>
      <c r="E183" s="105" t="s">
        <v>46</v>
      </c>
      <c r="F183" s="105" t="s">
        <v>46</v>
      </c>
      <c r="G183" s="105" t="s">
        <v>46</v>
      </c>
      <c r="H183" s="105"/>
      <c r="I183" s="109" t="s">
        <v>778</v>
      </c>
      <c r="J183" s="105" t="s">
        <v>779</v>
      </c>
      <c r="K183" s="105" t="s">
        <v>46</v>
      </c>
      <c r="L183" s="109">
        <v>80772.991999999998</v>
      </c>
      <c r="M183" s="109">
        <v>408674.09399999998</v>
      </c>
      <c r="N183" s="109" t="s">
        <v>173</v>
      </c>
      <c r="O183" s="95" t="s">
        <v>861</v>
      </c>
      <c r="P183" s="109" t="s">
        <v>780</v>
      </c>
      <c r="Q183" s="105" t="s">
        <v>46</v>
      </c>
      <c r="R183" s="105" t="s">
        <v>45</v>
      </c>
      <c r="S183" s="105" t="s">
        <v>46</v>
      </c>
      <c r="T183" s="105" t="s">
        <v>51</v>
      </c>
      <c r="U183" s="105" t="s">
        <v>591</v>
      </c>
      <c r="V183" s="105" t="s">
        <v>45</v>
      </c>
      <c r="W183" s="105"/>
      <c r="X183" s="105"/>
      <c r="Y183" s="110">
        <v>86</v>
      </c>
      <c r="Z183" s="110">
        <v>1</v>
      </c>
      <c r="AA183" s="110"/>
      <c r="AB183" s="110"/>
      <c r="AC183" s="110"/>
      <c r="AD183" s="110"/>
      <c r="AE183" s="110"/>
      <c r="AF183" s="110"/>
    </row>
    <row r="184" spans="1:32" ht="18" customHeight="1">
      <c r="A184" s="105" t="s">
        <v>781</v>
      </c>
      <c r="B184" s="105" t="s">
        <v>584</v>
      </c>
      <c r="C184" s="105" t="s">
        <v>585</v>
      </c>
      <c r="D184" s="105" t="s">
        <v>586</v>
      </c>
      <c r="E184" s="105" t="s">
        <v>46</v>
      </c>
      <c r="F184" s="105" t="s">
        <v>46</v>
      </c>
      <c r="G184" s="105" t="s">
        <v>46</v>
      </c>
      <c r="H184" s="105"/>
      <c r="I184" s="109" t="s">
        <v>782</v>
      </c>
      <c r="J184" s="105" t="s">
        <v>783</v>
      </c>
      <c r="K184" s="105" t="s">
        <v>46</v>
      </c>
      <c r="L184" s="109">
        <v>65036.652000000002</v>
      </c>
      <c r="M184" s="109">
        <v>414195.56300000002</v>
      </c>
      <c r="N184" s="109" t="s">
        <v>173</v>
      </c>
      <c r="O184" s="95" t="s">
        <v>861</v>
      </c>
      <c r="P184" s="109" t="s">
        <v>784</v>
      </c>
      <c r="Q184" s="105" t="s">
        <v>46</v>
      </c>
      <c r="R184" s="105" t="s">
        <v>45</v>
      </c>
      <c r="S184" s="105" t="s">
        <v>46</v>
      </c>
      <c r="T184" s="105" t="s">
        <v>51</v>
      </c>
      <c r="U184" s="105" t="s">
        <v>591</v>
      </c>
      <c r="V184" s="105" t="s">
        <v>45</v>
      </c>
      <c r="W184" s="105"/>
      <c r="X184" s="105"/>
      <c r="Y184" s="110" t="s">
        <v>785</v>
      </c>
      <c r="Z184" s="110">
        <v>1</v>
      </c>
      <c r="AA184" s="110"/>
      <c r="AB184" s="110"/>
      <c r="AC184" s="110"/>
      <c r="AD184" s="110"/>
      <c r="AE184" s="110"/>
      <c r="AF184" s="110"/>
    </row>
    <row r="185" spans="1:32" ht="18" customHeight="1">
      <c r="A185" s="105" t="s">
        <v>786</v>
      </c>
      <c r="B185" s="105" t="s">
        <v>584</v>
      </c>
      <c r="C185" s="105" t="s">
        <v>585</v>
      </c>
      <c r="D185" s="105" t="s">
        <v>586</v>
      </c>
      <c r="E185" s="105" t="s">
        <v>46</v>
      </c>
      <c r="F185" s="105" t="s">
        <v>46</v>
      </c>
      <c r="G185" s="105" t="s">
        <v>46</v>
      </c>
      <c r="H185" s="105"/>
      <c r="I185" s="109" t="s">
        <v>787</v>
      </c>
      <c r="J185" s="105" t="s">
        <v>788</v>
      </c>
      <c r="K185" s="105" t="s">
        <v>46</v>
      </c>
      <c r="L185" s="109">
        <v>89366.739000000001</v>
      </c>
      <c r="M185" s="109">
        <v>415081.82699999999</v>
      </c>
      <c r="N185" s="109" t="s">
        <v>173</v>
      </c>
      <c r="O185" s="95" t="s">
        <v>861</v>
      </c>
      <c r="P185" s="109" t="s">
        <v>789</v>
      </c>
      <c r="Q185" s="105" t="s">
        <v>46</v>
      </c>
      <c r="R185" s="105" t="s">
        <v>45</v>
      </c>
      <c r="S185" s="105" t="s">
        <v>46</v>
      </c>
      <c r="T185" s="105" t="s">
        <v>51</v>
      </c>
      <c r="U185" s="105" t="s">
        <v>591</v>
      </c>
      <c r="V185" s="105" t="s">
        <v>45</v>
      </c>
      <c r="W185" s="105"/>
      <c r="X185" s="105"/>
      <c r="Y185" s="110">
        <v>35</v>
      </c>
      <c r="Z185" s="110">
        <v>1</v>
      </c>
      <c r="AA185" s="110"/>
      <c r="AB185" s="110"/>
      <c r="AC185" s="110"/>
      <c r="AD185" s="110"/>
      <c r="AE185" s="110"/>
      <c r="AF185" s="110"/>
    </row>
    <row r="186" spans="1:32" ht="18" customHeight="1">
      <c r="A186" s="105" t="s">
        <v>790</v>
      </c>
      <c r="B186" s="105" t="s">
        <v>584</v>
      </c>
      <c r="C186" s="105" t="s">
        <v>585</v>
      </c>
      <c r="D186" s="105" t="s">
        <v>586</v>
      </c>
      <c r="E186" s="105" t="s">
        <v>46</v>
      </c>
      <c r="F186" s="105" t="s">
        <v>46</v>
      </c>
      <c r="G186" s="105" t="s">
        <v>46</v>
      </c>
      <c r="H186" s="105"/>
      <c r="I186" s="109" t="s">
        <v>791</v>
      </c>
      <c r="J186" s="105" t="s">
        <v>792</v>
      </c>
      <c r="K186" s="105" t="s">
        <v>46</v>
      </c>
      <c r="L186" s="109">
        <v>99872.676999999996</v>
      </c>
      <c r="M186" s="109">
        <v>414565.49599999998</v>
      </c>
      <c r="N186" s="109" t="s">
        <v>173</v>
      </c>
      <c r="O186" s="95" t="s">
        <v>861</v>
      </c>
      <c r="P186" s="109" t="s">
        <v>793</v>
      </c>
      <c r="Q186" s="105" t="s">
        <v>46</v>
      </c>
      <c r="R186" s="105" t="s">
        <v>45</v>
      </c>
      <c r="S186" s="105" t="s">
        <v>46</v>
      </c>
      <c r="T186" s="105" t="s">
        <v>51</v>
      </c>
      <c r="U186" s="105" t="s">
        <v>591</v>
      </c>
      <c r="V186" s="105" t="s">
        <v>45</v>
      </c>
      <c r="W186" s="105"/>
      <c r="X186" s="105"/>
      <c r="Y186" s="110">
        <v>115</v>
      </c>
      <c r="Z186" s="110">
        <v>1</v>
      </c>
      <c r="AA186" s="110"/>
      <c r="AB186" s="110"/>
      <c r="AC186" s="110"/>
      <c r="AD186" s="110"/>
      <c r="AE186" s="110"/>
      <c r="AF186" s="110"/>
    </row>
    <row r="187" spans="1:32" ht="18" customHeight="1">
      <c r="A187" s="105" t="s">
        <v>794</v>
      </c>
      <c r="B187" s="105" t="s">
        <v>584</v>
      </c>
      <c r="C187" s="105" t="s">
        <v>585</v>
      </c>
      <c r="D187" s="105" t="s">
        <v>586</v>
      </c>
      <c r="E187" s="105" t="s">
        <v>46</v>
      </c>
      <c r="F187" s="105" t="s">
        <v>46</v>
      </c>
      <c r="G187" s="105" t="s">
        <v>46</v>
      </c>
      <c r="H187" s="105"/>
      <c r="I187" s="109" t="s">
        <v>795</v>
      </c>
      <c r="J187" s="105" t="s">
        <v>796</v>
      </c>
      <c r="K187" s="105" t="s">
        <v>46</v>
      </c>
      <c r="L187" s="109">
        <v>91104.68</v>
      </c>
      <c r="M187" s="109">
        <v>432274.93800000002</v>
      </c>
      <c r="N187" s="109" t="s">
        <v>173</v>
      </c>
      <c r="O187" s="95" t="s">
        <v>861</v>
      </c>
      <c r="P187" s="109" t="s">
        <v>797</v>
      </c>
      <c r="Q187" s="105" t="s">
        <v>46</v>
      </c>
      <c r="R187" s="105" t="s">
        <v>45</v>
      </c>
      <c r="S187" s="105" t="s">
        <v>46</v>
      </c>
      <c r="T187" s="105" t="s">
        <v>51</v>
      </c>
      <c r="U187" s="105" t="s">
        <v>591</v>
      </c>
      <c r="V187" s="105" t="s">
        <v>45</v>
      </c>
      <c r="W187" s="105"/>
      <c r="X187" s="105"/>
      <c r="Y187" s="110">
        <v>37</v>
      </c>
      <c r="Z187" s="110">
        <v>3</v>
      </c>
      <c r="AA187" s="110"/>
      <c r="AB187" s="110"/>
      <c r="AC187" s="110"/>
      <c r="AD187" s="110"/>
      <c r="AE187" s="110"/>
      <c r="AF187" s="110"/>
    </row>
    <row r="188" spans="1:32" ht="18" customHeight="1">
      <c r="A188" s="105" t="s">
        <v>798</v>
      </c>
      <c r="B188" s="105" t="s">
        <v>584</v>
      </c>
      <c r="C188" s="105" t="s">
        <v>585</v>
      </c>
      <c r="D188" s="105" t="s">
        <v>586</v>
      </c>
      <c r="E188" s="105" t="s">
        <v>46</v>
      </c>
      <c r="F188" s="105" t="s">
        <v>46</v>
      </c>
      <c r="G188" s="105" t="s">
        <v>46</v>
      </c>
      <c r="H188" s="105"/>
      <c r="I188" s="109" t="s">
        <v>799</v>
      </c>
      <c r="J188" s="105" t="s">
        <v>800</v>
      </c>
      <c r="K188" s="105" t="s">
        <v>46</v>
      </c>
      <c r="L188" s="109">
        <v>98261.445000000007</v>
      </c>
      <c r="M188" s="109">
        <v>426014.40600000002</v>
      </c>
      <c r="N188" s="109" t="s">
        <v>173</v>
      </c>
      <c r="O188" s="95" t="s">
        <v>861</v>
      </c>
      <c r="P188" s="109" t="s">
        <v>801</v>
      </c>
      <c r="Q188" s="105" t="s">
        <v>46</v>
      </c>
      <c r="R188" s="105" t="s">
        <v>45</v>
      </c>
      <c r="S188" s="105" t="s">
        <v>46</v>
      </c>
      <c r="T188" s="105" t="s">
        <v>51</v>
      </c>
      <c r="U188" s="105" t="s">
        <v>591</v>
      </c>
      <c r="V188" s="105" t="s">
        <v>45</v>
      </c>
      <c r="W188" s="105"/>
      <c r="X188" s="105"/>
      <c r="Y188" s="110">
        <v>380</v>
      </c>
      <c r="Z188" s="110">
        <v>2</v>
      </c>
      <c r="AA188" s="110"/>
      <c r="AB188" s="110"/>
      <c r="AC188" s="110"/>
      <c r="AD188" s="110"/>
      <c r="AE188" s="110"/>
      <c r="AF188" s="110"/>
    </row>
    <row r="189" spans="1:32" ht="18" customHeight="1">
      <c r="A189" s="105" t="s">
        <v>802</v>
      </c>
      <c r="B189" s="105" t="s">
        <v>584</v>
      </c>
      <c r="C189" s="105" t="s">
        <v>585</v>
      </c>
      <c r="D189" s="105" t="s">
        <v>586</v>
      </c>
      <c r="E189" s="105" t="s">
        <v>46</v>
      </c>
      <c r="F189" s="105" t="s">
        <v>46</v>
      </c>
      <c r="G189" s="105" t="s">
        <v>46</v>
      </c>
      <c r="H189" s="105"/>
      <c r="I189" s="109" t="s">
        <v>803</v>
      </c>
      <c r="J189" s="105" t="s">
        <v>804</v>
      </c>
      <c r="K189" s="105" t="s">
        <v>46</v>
      </c>
      <c r="L189" s="109">
        <v>75274.414000000004</v>
      </c>
      <c r="M189" s="109">
        <v>436169.21899999998</v>
      </c>
      <c r="N189" s="109" t="s">
        <v>173</v>
      </c>
      <c r="O189" s="95" t="s">
        <v>861</v>
      </c>
      <c r="P189" s="109" t="s">
        <v>805</v>
      </c>
      <c r="Q189" s="105" t="s">
        <v>46</v>
      </c>
      <c r="R189" s="105" t="s">
        <v>45</v>
      </c>
      <c r="S189" s="105" t="s">
        <v>46</v>
      </c>
      <c r="T189" s="105" t="s">
        <v>51</v>
      </c>
      <c r="U189" s="105" t="s">
        <v>591</v>
      </c>
      <c r="V189" s="105" t="s">
        <v>45</v>
      </c>
      <c r="W189" s="105"/>
      <c r="X189" s="105"/>
      <c r="Y189" s="110">
        <v>50</v>
      </c>
      <c r="Z189" s="110">
        <v>2</v>
      </c>
      <c r="AA189" s="110"/>
      <c r="AB189" s="110"/>
      <c r="AC189" s="110"/>
      <c r="AD189" s="110"/>
      <c r="AE189" s="110"/>
      <c r="AF189" s="110"/>
    </row>
    <row r="190" spans="1:32" ht="18" customHeight="1">
      <c r="A190" s="105" t="s">
        <v>806</v>
      </c>
      <c r="B190" s="105" t="s">
        <v>584</v>
      </c>
      <c r="C190" s="105" t="s">
        <v>585</v>
      </c>
      <c r="D190" s="105" t="s">
        <v>586</v>
      </c>
      <c r="E190" s="105" t="s">
        <v>46</v>
      </c>
      <c r="F190" s="105" t="s">
        <v>46</v>
      </c>
      <c r="G190" s="105" t="s">
        <v>46</v>
      </c>
      <c r="H190" s="105"/>
      <c r="I190" s="109" t="s">
        <v>807</v>
      </c>
      <c r="J190" s="105" t="s">
        <v>808</v>
      </c>
      <c r="K190" s="105" t="s">
        <v>46</v>
      </c>
      <c r="L190" s="109">
        <v>70877.445000000007</v>
      </c>
      <c r="M190" s="109">
        <v>419806.5</v>
      </c>
      <c r="N190" s="109" t="s">
        <v>173</v>
      </c>
      <c r="O190" s="95" t="s">
        <v>861</v>
      </c>
      <c r="P190" s="109" t="s">
        <v>809</v>
      </c>
      <c r="Q190" s="105" t="s">
        <v>46</v>
      </c>
      <c r="R190" s="105" t="s">
        <v>45</v>
      </c>
      <c r="S190" s="105" t="s">
        <v>46</v>
      </c>
      <c r="T190" s="105" t="s">
        <v>51</v>
      </c>
      <c r="U190" s="105" t="s">
        <v>591</v>
      </c>
      <c r="V190" s="105" t="s">
        <v>45</v>
      </c>
      <c r="W190" s="105"/>
      <c r="X190" s="105"/>
      <c r="Y190" s="110">
        <v>3</v>
      </c>
      <c r="Z190" s="110">
        <v>1</v>
      </c>
      <c r="AA190" s="110"/>
      <c r="AB190" s="110"/>
      <c r="AC190" s="110"/>
      <c r="AD190" s="110"/>
      <c r="AE190" s="110"/>
      <c r="AF190" s="110"/>
    </row>
    <row r="191" spans="1:32" ht="18" customHeight="1">
      <c r="A191" s="105" t="s">
        <v>810</v>
      </c>
      <c r="B191" s="105" t="s">
        <v>811</v>
      </c>
      <c r="C191" s="105" t="s">
        <v>585</v>
      </c>
      <c r="D191" s="105" t="s">
        <v>586</v>
      </c>
      <c r="E191" s="105" t="s">
        <v>812</v>
      </c>
      <c r="F191" s="105" t="s">
        <v>673</v>
      </c>
      <c r="G191" s="105" t="s">
        <v>813</v>
      </c>
      <c r="H191" s="105"/>
      <c r="I191" s="105" t="s">
        <v>814</v>
      </c>
      <c r="J191" s="105" t="s">
        <v>815</v>
      </c>
      <c r="K191" s="105" t="s">
        <v>816</v>
      </c>
      <c r="L191" s="109">
        <v>74144.327999999994</v>
      </c>
      <c r="M191" s="109">
        <v>419288.03100000002</v>
      </c>
      <c r="N191" s="109" t="s">
        <v>173</v>
      </c>
      <c r="O191" s="95" t="s">
        <v>861</v>
      </c>
      <c r="P191" s="105" t="s">
        <v>817</v>
      </c>
      <c r="Q191" s="105" t="s">
        <v>46</v>
      </c>
      <c r="R191" s="105" t="s">
        <v>45</v>
      </c>
      <c r="S191" s="105" t="s">
        <v>46</v>
      </c>
      <c r="T191" s="105" t="s">
        <v>51</v>
      </c>
      <c r="U191" s="105" t="s">
        <v>591</v>
      </c>
      <c r="V191" s="105" t="s">
        <v>45</v>
      </c>
      <c r="W191" s="105"/>
      <c r="X191" s="105"/>
      <c r="Y191" s="110">
        <v>311</v>
      </c>
      <c r="Z191" s="110">
        <v>2</v>
      </c>
      <c r="AA191" s="110"/>
      <c r="AB191" s="110"/>
      <c r="AC191" s="110"/>
      <c r="AD191" s="110"/>
      <c r="AE191" s="110"/>
      <c r="AF191" s="110"/>
    </row>
    <row r="192" spans="1:32" ht="18" customHeight="1">
      <c r="A192" s="105" t="s">
        <v>818</v>
      </c>
      <c r="B192" s="105" t="s">
        <v>584</v>
      </c>
      <c r="C192" s="105" t="s">
        <v>585</v>
      </c>
      <c r="D192" s="105" t="s">
        <v>586</v>
      </c>
      <c r="E192" s="105" t="s">
        <v>46</v>
      </c>
      <c r="F192" s="105" t="s">
        <v>46</v>
      </c>
      <c r="G192" s="105" t="s">
        <v>46</v>
      </c>
      <c r="H192" s="105"/>
      <c r="I192" s="109" t="s">
        <v>819</v>
      </c>
      <c r="J192" s="105" t="s">
        <v>820</v>
      </c>
      <c r="K192" s="105" t="s">
        <v>46</v>
      </c>
      <c r="L192" s="109">
        <v>111527.693</v>
      </c>
      <c r="M192" s="109">
        <v>422536.42499999999</v>
      </c>
      <c r="N192" s="109" t="s">
        <v>173</v>
      </c>
      <c r="O192" s="95" t="s">
        <v>861</v>
      </c>
      <c r="P192" s="109" t="s">
        <v>821</v>
      </c>
      <c r="Q192" s="105" t="s">
        <v>46</v>
      </c>
      <c r="R192" s="105" t="s">
        <v>45</v>
      </c>
      <c r="S192" s="105" t="s">
        <v>46</v>
      </c>
      <c r="T192" s="105" t="s">
        <v>51</v>
      </c>
      <c r="U192" s="105" t="s">
        <v>591</v>
      </c>
      <c r="V192" s="105" t="s">
        <v>45</v>
      </c>
      <c r="W192" s="105"/>
      <c r="X192" s="105"/>
      <c r="Y192" s="110">
        <v>50</v>
      </c>
      <c r="Z192" s="110">
        <v>1</v>
      </c>
      <c r="AA192" s="110"/>
      <c r="AB192" s="110"/>
      <c r="AC192" s="110"/>
      <c r="AD192" s="110"/>
      <c r="AE192" s="110"/>
      <c r="AF192" s="110"/>
    </row>
    <row r="193" spans="1:78" ht="18" customHeight="1">
      <c r="A193" s="105" t="s">
        <v>822</v>
      </c>
      <c r="B193" s="105" t="s">
        <v>584</v>
      </c>
      <c r="C193" s="105" t="s">
        <v>585</v>
      </c>
      <c r="D193" s="105" t="s">
        <v>586</v>
      </c>
      <c r="E193" s="105" t="s">
        <v>46</v>
      </c>
      <c r="F193" s="105" t="s">
        <v>46</v>
      </c>
      <c r="G193" s="105" t="s">
        <v>46</v>
      </c>
      <c r="H193" s="105"/>
      <c r="I193" s="109" t="s">
        <v>823</v>
      </c>
      <c r="J193" s="105" t="s">
        <v>824</v>
      </c>
      <c r="K193" s="105" t="s">
        <v>46</v>
      </c>
      <c r="L193" s="109">
        <v>107400.724</v>
      </c>
      <c r="M193" s="109">
        <v>424783.64</v>
      </c>
      <c r="N193" s="109" t="s">
        <v>173</v>
      </c>
      <c r="O193" s="95" t="s">
        <v>861</v>
      </c>
      <c r="P193" s="109" t="s">
        <v>825</v>
      </c>
      <c r="Q193" s="105" t="s">
        <v>46</v>
      </c>
      <c r="R193" s="105" t="s">
        <v>45</v>
      </c>
      <c r="S193" s="105" t="s">
        <v>46</v>
      </c>
      <c r="T193" s="105" t="s">
        <v>51</v>
      </c>
      <c r="U193" s="105" t="s">
        <v>591</v>
      </c>
      <c r="V193" s="105" t="s">
        <v>45</v>
      </c>
      <c r="W193" s="105"/>
      <c r="X193" s="105"/>
      <c r="Y193" s="110">
        <v>290</v>
      </c>
      <c r="Z193" s="110">
        <v>3</v>
      </c>
      <c r="AA193" s="110"/>
      <c r="AB193" s="110"/>
      <c r="AC193" s="110"/>
      <c r="AD193" s="110"/>
      <c r="AE193" s="110"/>
      <c r="AF193" s="110"/>
    </row>
    <row r="194" spans="1:78" ht="18" customHeight="1">
      <c r="A194" s="105" t="s">
        <v>826</v>
      </c>
      <c r="B194" s="105" t="s">
        <v>584</v>
      </c>
      <c r="C194" s="105" t="s">
        <v>585</v>
      </c>
      <c r="D194" s="105" t="s">
        <v>586</v>
      </c>
      <c r="E194" s="105" t="s">
        <v>46</v>
      </c>
      <c r="F194" s="105" t="s">
        <v>46</v>
      </c>
      <c r="G194" s="105" t="s">
        <v>46</v>
      </c>
      <c r="H194" s="105"/>
      <c r="I194" s="109" t="s">
        <v>827</v>
      </c>
      <c r="J194" s="105" t="s">
        <v>828</v>
      </c>
      <c r="K194" s="105" t="s">
        <v>46</v>
      </c>
      <c r="L194" s="109">
        <v>96659.544999999998</v>
      </c>
      <c r="M194" s="109">
        <v>434455.15700000001</v>
      </c>
      <c r="N194" s="109" t="s">
        <v>173</v>
      </c>
      <c r="O194" s="95" t="s">
        <v>861</v>
      </c>
      <c r="P194" s="109" t="s">
        <v>829</v>
      </c>
      <c r="Q194" s="105" t="s">
        <v>46</v>
      </c>
      <c r="R194" s="105" t="s">
        <v>45</v>
      </c>
      <c r="S194" s="105" t="s">
        <v>46</v>
      </c>
      <c r="T194" s="105" t="s">
        <v>51</v>
      </c>
      <c r="U194" s="105" t="s">
        <v>591</v>
      </c>
      <c r="V194" s="105" t="s">
        <v>45</v>
      </c>
      <c r="W194" s="105"/>
      <c r="X194" s="105"/>
      <c r="Y194" s="110">
        <v>51</v>
      </c>
      <c r="Z194" s="110">
        <v>3</v>
      </c>
      <c r="AA194" s="110"/>
      <c r="AB194" s="110"/>
      <c r="AC194" s="110"/>
      <c r="AD194" s="110"/>
      <c r="AE194" s="110"/>
      <c r="AF194" s="110"/>
    </row>
    <row r="195" spans="1:78" ht="18" customHeight="1">
      <c r="A195" s="105" t="s">
        <v>830</v>
      </c>
      <c r="B195" s="105" t="s">
        <v>584</v>
      </c>
      <c r="C195" s="105" t="s">
        <v>585</v>
      </c>
      <c r="D195" s="105" t="s">
        <v>586</v>
      </c>
      <c r="E195" s="105" t="s">
        <v>46</v>
      </c>
      <c r="F195" s="105" t="s">
        <v>46</v>
      </c>
      <c r="G195" s="105" t="s">
        <v>46</v>
      </c>
      <c r="H195" s="105"/>
      <c r="I195" s="109" t="s">
        <v>831</v>
      </c>
      <c r="J195" s="105" t="s">
        <v>832</v>
      </c>
      <c r="K195" s="105" t="s">
        <v>46</v>
      </c>
      <c r="L195" s="109">
        <v>83839.376000000004</v>
      </c>
      <c r="M195" s="109">
        <v>430682.88900000002</v>
      </c>
      <c r="N195" s="109" t="s">
        <v>173</v>
      </c>
      <c r="O195" s="95" t="s">
        <v>861</v>
      </c>
      <c r="P195" s="109" t="s">
        <v>833</v>
      </c>
      <c r="Q195" s="105" t="s">
        <v>46</v>
      </c>
      <c r="R195" s="105" t="s">
        <v>45</v>
      </c>
      <c r="S195" s="105" t="s">
        <v>46</v>
      </c>
      <c r="T195" s="105" t="s">
        <v>51</v>
      </c>
      <c r="U195" s="105" t="s">
        <v>591</v>
      </c>
      <c r="V195" s="105" t="s">
        <v>45</v>
      </c>
      <c r="W195" s="105"/>
      <c r="X195" s="105"/>
      <c r="Y195" s="110">
        <v>20</v>
      </c>
      <c r="Z195" s="110">
        <v>2</v>
      </c>
      <c r="AA195" s="110"/>
      <c r="AB195" s="110"/>
      <c r="AC195" s="110"/>
      <c r="AD195" s="110"/>
      <c r="AE195" s="110"/>
      <c r="AF195" s="110"/>
    </row>
    <row r="196" spans="1:78" ht="18" customHeight="1">
      <c r="A196" s="105" t="s">
        <v>834</v>
      </c>
      <c r="B196" s="105" t="s">
        <v>584</v>
      </c>
      <c r="C196" s="105" t="s">
        <v>585</v>
      </c>
      <c r="D196" s="105" t="s">
        <v>586</v>
      </c>
      <c r="E196" s="105" t="s">
        <v>46</v>
      </c>
      <c r="F196" s="105" t="s">
        <v>46</v>
      </c>
      <c r="G196" s="105" t="s">
        <v>46</v>
      </c>
      <c r="H196" s="105"/>
      <c r="I196" s="109" t="s">
        <v>835</v>
      </c>
      <c r="J196" s="105" t="s">
        <v>836</v>
      </c>
      <c r="K196" s="105" t="s">
        <v>46</v>
      </c>
      <c r="L196" s="109">
        <v>102423.399</v>
      </c>
      <c r="M196" s="109">
        <v>431885.40700000001</v>
      </c>
      <c r="N196" s="109" t="s">
        <v>173</v>
      </c>
      <c r="O196" s="95" t="s">
        <v>861</v>
      </c>
      <c r="P196" s="109" t="s">
        <v>837</v>
      </c>
      <c r="Q196" s="105" t="s">
        <v>46</v>
      </c>
      <c r="R196" s="105" t="s">
        <v>45</v>
      </c>
      <c r="S196" s="105" t="s">
        <v>46</v>
      </c>
      <c r="T196" s="105" t="s">
        <v>51</v>
      </c>
      <c r="U196" s="105" t="s">
        <v>591</v>
      </c>
      <c r="V196" s="105" t="s">
        <v>45</v>
      </c>
      <c r="W196" s="105"/>
      <c r="X196" s="105"/>
      <c r="Y196" s="110">
        <v>30</v>
      </c>
      <c r="Z196" s="110">
        <v>1</v>
      </c>
      <c r="AA196" s="110"/>
      <c r="AB196" s="110"/>
      <c r="AC196" s="110"/>
      <c r="AD196" s="110"/>
      <c r="AE196" s="110"/>
      <c r="AF196" s="110"/>
    </row>
    <row r="197" spans="1:78" ht="18" customHeight="1">
      <c r="A197" s="105" t="s">
        <v>838</v>
      </c>
      <c r="B197" s="105" t="s">
        <v>584</v>
      </c>
      <c r="C197" s="105" t="s">
        <v>585</v>
      </c>
      <c r="D197" s="105" t="s">
        <v>586</v>
      </c>
      <c r="E197" s="105" t="s">
        <v>51</v>
      </c>
      <c r="F197" s="105" t="s">
        <v>673</v>
      </c>
      <c r="G197" s="105" t="s">
        <v>46</v>
      </c>
      <c r="H197" s="105" t="s">
        <v>51</v>
      </c>
      <c r="I197" s="105" t="s">
        <v>839</v>
      </c>
      <c r="J197" s="105" t="s">
        <v>840</v>
      </c>
      <c r="K197" s="105" t="s">
        <v>46</v>
      </c>
      <c r="L197" s="109">
        <v>81427</v>
      </c>
      <c r="M197" s="109">
        <v>425487</v>
      </c>
      <c r="N197" s="109" t="s">
        <v>173</v>
      </c>
      <c r="O197" s="95" t="s">
        <v>861</v>
      </c>
      <c r="P197" s="105" t="s">
        <v>841</v>
      </c>
      <c r="Q197" s="105" t="s">
        <v>61</v>
      </c>
      <c r="R197" s="105" t="s">
        <v>45</v>
      </c>
      <c r="S197" s="105" t="s">
        <v>842</v>
      </c>
      <c r="T197" s="105" t="s">
        <v>51</v>
      </c>
      <c r="U197" s="108" t="s">
        <v>52</v>
      </c>
      <c r="V197" s="105" t="s">
        <v>45</v>
      </c>
      <c r="W197" s="105"/>
      <c r="X197" s="105"/>
      <c r="Y197" s="110">
        <v>450</v>
      </c>
      <c r="Z197" s="110">
        <v>2</v>
      </c>
      <c r="AA197" s="110" t="s">
        <v>843</v>
      </c>
      <c r="AB197" s="110">
        <v>2</v>
      </c>
      <c r="AC197" s="110">
        <v>200</v>
      </c>
      <c r="AD197" s="110" t="s">
        <v>843</v>
      </c>
      <c r="AE197" s="110">
        <v>1</v>
      </c>
      <c r="AF197" s="110">
        <v>50</v>
      </c>
    </row>
    <row r="198" spans="1:78" s="53" customFormat="1" ht="18" customHeight="1">
      <c r="A198" s="20" t="s">
        <v>844</v>
      </c>
      <c r="B198" s="20" t="s">
        <v>584</v>
      </c>
      <c r="C198" s="20" t="s">
        <v>585</v>
      </c>
      <c r="D198" s="20" t="s">
        <v>586</v>
      </c>
      <c r="E198" s="20" t="s">
        <v>51</v>
      </c>
      <c r="F198" s="20" t="s">
        <v>673</v>
      </c>
      <c r="G198" s="20" t="s">
        <v>46</v>
      </c>
      <c r="H198" s="20" t="s">
        <v>51</v>
      </c>
      <c r="I198" s="20" t="s">
        <v>845</v>
      </c>
      <c r="J198" s="21" t="s">
        <v>46</v>
      </c>
      <c r="K198" s="20" t="s">
        <v>46</v>
      </c>
      <c r="L198" s="28">
        <v>66545</v>
      </c>
      <c r="M198" s="28">
        <v>433741</v>
      </c>
      <c r="N198" s="28" t="s">
        <v>675</v>
      </c>
      <c r="O198" s="94" t="s">
        <v>675</v>
      </c>
      <c r="P198" s="20" t="s">
        <v>846</v>
      </c>
      <c r="Q198" s="20" t="s">
        <v>61</v>
      </c>
      <c r="R198" s="20" t="s">
        <v>43</v>
      </c>
      <c r="S198" s="20" t="s">
        <v>847</v>
      </c>
      <c r="T198" s="20" t="s">
        <v>9809</v>
      </c>
      <c r="U198" s="20" t="s">
        <v>671</v>
      </c>
      <c r="V198" s="20" t="s">
        <v>45</v>
      </c>
      <c r="W198" s="20" t="s">
        <v>43</v>
      </c>
      <c r="X198" s="20" t="s">
        <v>62</v>
      </c>
      <c r="Y198" s="25"/>
      <c r="Z198" s="25"/>
      <c r="AA198" s="25"/>
      <c r="AB198" s="25"/>
      <c r="AC198" s="25"/>
      <c r="AD198" s="25"/>
      <c r="AE198" s="25"/>
      <c r="AF198" s="25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1:78" s="53" customFormat="1" ht="18" customHeight="1">
      <c r="A199" s="20" t="s">
        <v>848</v>
      </c>
      <c r="B199" s="20" t="s">
        <v>584</v>
      </c>
      <c r="C199" s="20" t="s">
        <v>849</v>
      </c>
      <c r="D199" s="20" t="s">
        <v>850</v>
      </c>
      <c r="E199" s="20" t="s">
        <v>851</v>
      </c>
      <c r="F199" s="20" t="s">
        <v>666</v>
      </c>
      <c r="G199" s="20" t="s">
        <v>209</v>
      </c>
      <c r="H199" s="20"/>
      <c r="I199" s="29" t="s">
        <v>852</v>
      </c>
      <c r="J199" s="29" t="s">
        <v>853</v>
      </c>
      <c r="K199" s="29" t="s">
        <v>854</v>
      </c>
      <c r="L199" s="29">
        <v>116114.042</v>
      </c>
      <c r="M199" s="29">
        <v>538786.63399999996</v>
      </c>
      <c r="N199" s="20" t="s">
        <v>855</v>
      </c>
      <c r="O199" s="94" t="s">
        <v>1702</v>
      </c>
      <c r="P199" s="29" t="s">
        <v>856</v>
      </c>
      <c r="Q199" s="22" t="s">
        <v>42</v>
      </c>
      <c r="R199" s="20" t="s">
        <v>43</v>
      </c>
      <c r="S199" s="22" t="s">
        <v>857</v>
      </c>
      <c r="T199" s="22" t="s">
        <v>9876</v>
      </c>
      <c r="U199" s="22" t="s">
        <v>165</v>
      </c>
      <c r="V199" s="29" t="s">
        <v>43</v>
      </c>
      <c r="W199" s="20" t="s">
        <v>45</v>
      </c>
      <c r="X199" s="20" t="s">
        <v>46</v>
      </c>
      <c r="Y199" s="20"/>
      <c r="Z199" s="20"/>
      <c r="AA199" s="20"/>
      <c r="AB199" s="20"/>
      <c r="AC199" s="20"/>
      <c r="AD199" s="20"/>
      <c r="AE199" s="20"/>
      <c r="AF199" s="20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1:78" ht="18" customHeight="1">
      <c r="A200" s="105" t="s">
        <v>858</v>
      </c>
      <c r="B200" s="105" t="s">
        <v>584</v>
      </c>
      <c r="C200" s="105" t="s">
        <v>849</v>
      </c>
      <c r="D200" s="105" t="s">
        <v>850</v>
      </c>
      <c r="E200" s="105" t="s">
        <v>851</v>
      </c>
      <c r="F200" s="105" t="s">
        <v>673</v>
      </c>
      <c r="G200" s="105" t="s">
        <v>209</v>
      </c>
      <c r="H200" s="105"/>
      <c r="I200" s="113" t="s">
        <v>859</v>
      </c>
      <c r="J200" s="113" t="s">
        <v>860</v>
      </c>
      <c r="K200" s="113" t="s">
        <v>854</v>
      </c>
      <c r="L200" s="113">
        <v>124106.522</v>
      </c>
      <c r="M200" s="113">
        <v>514502.48700000002</v>
      </c>
      <c r="N200" s="105" t="s">
        <v>861</v>
      </c>
      <c r="O200" s="95" t="s">
        <v>861</v>
      </c>
      <c r="P200" s="113" t="s">
        <v>862</v>
      </c>
      <c r="Q200" s="105" t="s">
        <v>42</v>
      </c>
      <c r="R200" s="105" t="s">
        <v>45</v>
      </c>
      <c r="S200" s="107" t="s">
        <v>863</v>
      </c>
      <c r="T200" s="107" t="s">
        <v>330</v>
      </c>
      <c r="U200" s="108" t="s">
        <v>52</v>
      </c>
      <c r="V200" s="113" t="s">
        <v>43</v>
      </c>
      <c r="W200" s="105"/>
      <c r="X200" s="105"/>
      <c r="Y200" s="114">
        <v>3600</v>
      </c>
      <c r="Z200" s="105">
        <v>1</v>
      </c>
      <c r="AA200" s="105" t="s">
        <v>306</v>
      </c>
      <c r="AB200" s="105">
        <v>1</v>
      </c>
      <c r="AC200" s="114">
        <v>3600</v>
      </c>
      <c r="AD200" s="105"/>
      <c r="AE200" s="105"/>
      <c r="AF200" s="105"/>
    </row>
    <row r="201" spans="1:78" s="53" customFormat="1" ht="18" customHeight="1">
      <c r="A201" s="20" t="s">
        <v>864</v>
      </c>
      <c r="B201" s="20" t="s">
        <v>584</v>
      </c>
      <c r="C201" s="20" t="s">
        <v>849</v>
      </c>
      <c r="D201" s="20" t="s">
        <v>850</v>
      </c>
      <c r="E201" s="20" t="s">
        <v>851</v>
      </c>
      <c r="F201" s="20" t="s">
        <v>666</v>
      </c>
      <c r="G201" s="20" t="s">
        <v>209</v>
      </c>
      <c r="H201" s="20"/>
      <c r="I201" s="29" t="s">
        <v>865</v>
      </c>
      <c r="J201" s="29" t="s">
        <v>866</v>
      </c>
      <c r="K201" s="29" t="s">
        <v>854</v>
      </c>
      <c r="L201" s="29">
        <v>120920.223</v>
      </c>
      <c r="M201" s="29">
        <v>534573.22</v>
      </c>
      <c r="N201" s="20" t="s">
        <v>855</v>
      </c>
      <c r="O201" s="94" t="s">
        <v>1702</v>
      </c>
      <c r="P201" s="29" t="s">
        <v>867</v>
      </c>
      <c r="Q201" s="22" t="s">
        <v>42</v>
      </c>
      <c r="R201" s="20" t="s">
        <v>43</v>
      </c>
      <c r="S201" s="22" t="s">
        <v>857</v>
      </c>
      <c r="T201" s="22" t="s">
        <v>9876</v>
      </c>
      <c r="U201" s="22" t="s">
        <v>165</v>
      </c>
      <c r="V201" s="29" t="s">
        <v>43</v>
      </c>
      <c r="W201" s="20" t="s">
        <v>43</v>
      </c>
      <c r="X201" s="20" t="s">
        <v>62</v>
      </c>
      <c r="Y201" s="20"/>
      <c r="Z201" s="20"/>
      <c r="AA201" s="20"/>
      <c r="AB201" s="20"/>
      <c r="AC201" s="20"/>
      <c r="AD201" s="20"/>
      <c r="AE201" s="20"/>
      <c r="AF201" s="20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1:78" s="53" customFormat="1" ht="18" customHeight="1">
      <c r="A202" s="20" t="s">
        <v>868</v>
      </c>
      <c r="B202" s="20" t="s">
        <v>584</v>
      </c>
      <c r="C202" s="20" t="s">
        <v>849</v>
      </c>
      <c r="D202" s="20" t="s">
        <v>850</v>
      </c>
      <c r="E202" s="20" t="s">
        <v>851</v>
      </c>
      <c r="F202" s="20" t="s">
        <v>666</v>
      </c>
      <c r="G202" s="20" t="s">
        <v>209</v>
      </c>
      <c r="H202" s="20"/>
      <c r="I202" s="29" t="s">
        <v>869</v>
      </c>
      <c r="J202" s="29" t="s">
        <v>870</v>
      </c>
      <c r="K202" s="29" t="s">
        <v>854</v>
      </c>
      <c r="L202" s="29">
        <v>111897.16099999999</v>
      </c>
      <c r="M202" s="29">
        <v>541609.19499999995</v>
      </c>
      <c r="N202" s="20" t="s">
        <v>926</v>
      </c>
      <c r="O202" s="94" t="s">
        <v>926</v>
      </c>
      <c r="P202" s="29" t="s">
        <v>871</v>
      </c>
      <c r="Q202" s="20" t="s">
        <v>42</v>
      </c>
      <c r="R202" s="20" t="s">
        <v>43</v>
      </c>
      <c r="S202" s="22" t="s">
        <v>872</v>
      </c>
      <c r="T202" s="22" t="s">
        <v>9851</v>
      </c>
      <c r="U202" s="22" t="s">
        <v>165</v>
      </c>
      <c r="V202" s="29" t="s">
        <v>43</v>
      </c>
      <c r="W202" s="20" t="s">
        <v>46</v>
      </c>
      <c r="X202" s="20" t="s">
        <v>46</v>
      </c>
      <c r="Y202" s="30">
        <v>1200</v>
      </c>
      <c r="Z202" s="20">
        <v>1</v>
      </c>
      <c r="AA202" s="20" t="s">
        <v>306</v>
      </c>
      <c r="AB202" s="20">
        <v>1</v>
      </c>
      <c r="AC202" s="20">
        <v>1200</v>
      </c>
      <c r="AD202" s="20"/>
      <c r="AE202" s="20"/>
      <c r="AF202" s="20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1:78" s="53" customFormat="1" ht="18" customHeight="1">
      <c r="A203" s="20" t="s">
        <v>873</v>
      </c>
      <c r="B203" s="20" t="s">
        <v>584</v>
      </c>
      <c r="C203" s="20" t="s">
        <v>849</v>
      </c>
      <c r="D203" s="20" t="s">
        <v>850</v>
      </c>
      <c r="E203" s="20" t="s">
        <v>851</v>
      </c>
      <c r="F203" s="20" t="s">
        <v>666</v>
      </c>
      <c r="G203" s="20" t="s">
        <v>209</v>
      </c>
      <c r="H203" s="20"/>
      <c r="I203" s="29" t="s">
        <v>869</v>
      </c>
      <c r="J203" s="29" t="s">
        <v>874</v>
      </c>
      <c r="K203" s="29" t="s">
        <v>854</v>
      </c>
      <c r="L203" s="29">
        <v>114592.413</v>
      </c>
      <c r="M203" s="29">
        <v>549281.91</v>
      </c>
      <c r="N203" s="20" t="s">
        <v>926</v>
      </c>
      <c r="O203" s="94" t="s">
        <v>926</v>
      </c>
      <c r="P203" s="29" t="s">
        <v>875</v>
      </c>
      <c r="Q203" s="20" t="s">
        <v>42</v>
      </c>
      <c r="R203" s="20" t="s">
        <v>43</v>
      </c>
      <c r="S203" s="22" t="s">
        <v>876</v>
      </c>
      <c r="T203" s="88" t="s">
        <v>9852</v>
      </c>
      <c r="U203" s="22" t="s">
        <v>165</v>
      </c>
      <c r="V203" s="29" t="s">
        <v>43</v>
      </c>
      <c r="W203" s="20" t="s">
        <v>43</v>
      </c>
      <c r="X203" s="20" t="s">
        <v>62</v>
      </c>
      <c r="Y203" s="20">
        <v>900</v>
      </c>
      <c r="Z203" s="20">
        <v>1</v>
      </c>
      <c r="AA203" s="20" t="s">
        <v>306</v>
      </c>
      <c r="AB203" s="20">
        <v>1</v>
      </c>
      <c r="AC203" s="20">
        <v>900</v>
      </c>
      <c r="AD203" s="20"/>
      <c r="AE203" s="20"/>
      <c r="AF203" s="20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1:78" s="53" customFormat="1" ht="18" customHeight="1">
      <c r="A204" s="20" t="s">
        <v>877</v>
      </c>
      <c r="B204" s="20" t="s">
        <v>584</v>
      </c>
      <c r="C204" s="20" t="s">
        <v>849</v>
      </c>
      <c r="D204" s="20" t="s">
        <v>850</v>
      </c>
      <c r="E204" s="20" t="s">
        <v>851</v>
      </c>
      <c r="F204" s="20" t="s">
        <v>666</v>
      </c>
      <c r="G204" s="20" t="s">
        <v>209</v>
      </c>
      <c r="H204" s="20"/>
      <c r="I204" s="29" t="s">
        <v>878</v>
      </c>
      <c r="J204" s="29" t="s">
        <v>879</v>
      </c>
      <c r="K204" s="29" t="s">
        <v>854</v>
      </c>
      <c r="L204" s="29">
        <v>115488.977</v>
      </c>
      <c r="M204" s="29">
        <v>547520.23300000001</v>
      </c>
      <c r="N204" s="20" t="s">
        <v>855</v>
      </c>
      <c r="O204" s="94" t="s">
        <v>1702</v>
      </c>
      <c r="P204" s="29" t="s">
        <v>880</v>
      </c>
      <c r="Q204" s="22" t="s">
        <v>42</v>
      </c>
      <c r="R204" s="20" t="s">
        <v>43</v>
      </c>
      <c r="S204" s="22" t="s">
        <v>857</v>
      </c>
      <c r="T204" s="22" t="s">
        <v>9876</v>
      </c>
      <c r="U204" s="22" t="s">
        <v>165</v>
      </c>
      <c r="V204" s="29" t="s">
        <v>43</v>
      </c>
      <c r="W204" s="20" t="s">
        <v>43</v>
      </c>
      <c r="X204" s="20" t="s">
        <v>62</v>
      </c>
      <c r="Y204" s="20"/>
      <c r="Z204" s="20"/>
      <c r="AA204" s="20"/>
      <c r="AB204" s="20"/>
      <c r="AC204" s="20"/>
      <c r="AD204" s="20"/>
      <c r="AE204" s="20"/>
      <c r="AF204" s="20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1:78" ht="18" customHeight="1">
      <c r="A205" s="105" t="s">
        <v>881</v>
      </c>
      <c r="B205" s="105" t="s">
        <v>584</v>
      </c>
      <c r="C205" s="105" t="s">
        <v>849</v>
      </c>
      <c r="D205" s="105" t="s">
        <v>850</v>
      </c>
      <c r="E205" s="105" t="s">
        <v>851</v>
      </c>
      <c r="F205" s="105" t="s">
        <v>666</v>
      </c>
      <c r="G205" s="105" t="s">
        <v>209</v>
      </c>
      <c r="H205" s="105"/>
      <c r="I205" s="113" t="s">
        <v>882</v>
      </c>
      <c r="J205" s="113" t="s">
        <v>883</v>
      </c>
      <c r="K205" s="113" t="s">
        <v>854</v>
      </c>
      <c r="L205" s="113">
        <v>114757.618</v>
      </c>
      <c r="M205" s="113">
        <v>551208.06900000002</v>
      </c>
      <c r="N205" s="105" t="s">
        <v>861</v>
      </c>
      <c r="O205" s="95" t="s">
        <v>861</v>
      </c>
      <c r="P205" s="113" t="s">
        <v>884</v>
      </c>
      <c r="Q205" s="105" t="s">
        <v>42</v>
      </c>
      <c r="R205" s="105" t="s">
        <v>43</v>
      </c>
      <c r="S205" s="105" t="s">
        <v>885</v>
      </c>
      <c r="T205" s="107" t="s">
        <v>9851</v>
      </c>
      <c r="U205" s="105" t="s">
        <v>528</v>
      </c>
      <c r="V205" s="105" t="s">
        <v>43</v>
      </c>
      <c r="W205" s="105" t="s">
        <v>43</v>
      </c>
      <c r="X205" s="105" t="s">
        <v>62</v>
      </c>
      <c r="Y205" s="114">
        <v>216000</v>
      </c>
      <c r="Z205" s="105">
        <v>4</v>
      </c>
      <c r="AA205" s="105" t="s">
        <v>886</v>
      </c>
      <c r="AB205" s="105">
        <v>4</v>
      </c>
      <c r="AC205" s="114">
        <v>216000</v>
      </c>
      <c r="AD205" s="105"/>
      <c r="AE205" s="105"/>
      <c r="AF205" s="105"/>
    </row>
    <row r="206" spans="1:78" s="53" customFormat="1" ht="18" customHeight="1">
      <c r="A206" s="20" t="s">
        <v>889</v>
      </c>
      <c r="B206" s="20" t="s">
        <v>584</v>
      </c>
      <c r="C206" s="20" t="s">
        <v>849</v>
      </c>
      <c r="D206" s="20" t="s">
        <v>850</v>
      </c>
      <c r="E206" s="20" t="s">
        <v>887</v>
      </c>
      <c r="F206" s="20" t="s">
        <v>666</v>
      </c>
      <c r="G206" s="20" t="s">
        <v>209</v>
      </c>
      <c r="H206" s="20"/>
      <c r="I206" s="29" t="s">
        <v>890</v>
      </c>
      <c r="J206" s="29" t="s">
        <v>891</v>
      </c>
      <c r="K206" s="29" t="s">
        <v>888</v>
      </c>
      <c r="L206" s="29">
        <v>130075.92600000001</v>
      </c>
      <c r="M206" s="29">
        <v>512761.13400000002</v>
      </c>
      <c r="N206" s="20" t="s">
        <v>855</v>
      </c>
      <c r="O206" s="94" t="s">
        <v>1702</v>
      </c>
      <c r="P206" s="29" t="s">
        <v>892</v>
      </c>
      <c r="Q206" s="22" t="s">
        <v>42</v>
      </c>
      <c r="R206" s="20" t="s">
        <v>43</v>
      </c>
      <c r="S206" s="22" t="s">
        <v>193</v>
      </c>
      <c r="T206" s="22" t="s">
        <v>9876</v>
      </c>
      <c r="U206" s="23" t="s">
        <v>165</v>
      </c>
      <c r="V206" s="29" t="s">
        <v>43</v>
      </c>
      <c r="W206" s="21" t="s">
        <v>46</v>
      </c>
      <c r="X206" s="21" t="s">
        <v>46</v>
      </c>
      <c r="Y206" s="20"/>
      <c r="Z206" s="20"/>
      <c r="AA206" s="20"/>
      <c r="AB206" s="20"/>
      <c r="AC206" s="20"/>
      <c r="AD206" s="20"/>
      <c r="AE206" s="20"/>
      <c r="AF206" s="20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1:78" s="53" customFormat="1" ht="18" customHeight="1">
      <c r="A207" s="20" t="s">
        <v>893</v>
      </c>
      <c r="B207" s="20" t="s">
        <v>584</v>
      </c>
      <c r="C207" s="20" t="s">
        <v>849</v>
      </c>
      <c r="D207" s="20" t="s">
        <v>850</v>
      </c>
      <c r="E207" s="20" t="s">
        <v>887</v>
      </c>
      <c r="F207" s="20" t="s">
        <v>666</v>
      </c>
      <c r="G207" s="20" t="s">
        <v>209</v>
      </c>
      <c r="H207" s="20"/>
      <c r="I207" s="29" t="s">
        <v>894</v>
      </c>
      <c r="J207" s="29" t="s">
        <v>895</v>
      </c>
      <c r="K207" s="29" t="s">
        <v>888</v>
      </c>
      <c r="L207" s="29">
        <v>111933.565</v>
      </c>
      <c r="M207" s="29">
        <v>494902.34899999999</v>
      </c>
      <c r="N207" s="20" t="s">
        <v>855</v>
      </c>
      <c r="O207" s="94" t="s">
        <v>1702</v>
      </c>
      <c r="P207" s="29" t="s">
        <v>896</v>
      </c>
      <c r="Q207" s="22" t="s">
        <v>42</v>
      </c>
      <c r="R207" s="20" t="s">
        <v>43</v>
      </c>
      <c r="S207" s="22" t="s">
        <v>193</v>
      </c>
      <c r="T207" s="22" t="s">
        <v>9876</v>
      </c>
      <c r="U207" s="22" t="s">
        <v>165</v>
      </c>
      <c r="V207" s="29" t="s">
        <v>43</v>
      </c>
      <c r="W207" s="20" t="s">
        <v>46</v>
      </c>
      <c r="X207" s="20" t="s">
        <v>46</v>
      </c>
      <c r="Y207" s="20"/>
      <c r="Z207" s="20"/>
      <c r="AA207" s="20"/>
      <c r="AB207" s="20"/>
      <c r="AC207" s="20"/>
      <c r="AD207" s="20"/>
      <c r="AE207" s="20"/>
      <c r="AF207" s="20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1:78" ht="18" customHeight="1">
      <c r="A208" s="105" t="s">
        <v>897</v>
      </c>
      <c r="B208" s="105" t="s">
        <v>584</v>
      </c>
      <c r="C208" s="105" t="s">
        <v>849</v>
      </c>
      <c r="D208" s="105" t="s">
        <v>850</v>
      </c>
      <c r="E208" s="105" t="s">
        <v>887</v>
      </c>
      <c r="F208" s="105" t="s">
        <v>666</v>
      </c>
      <c r="G208" s="105" t="s">
        <v>209</v>
      </c>
      <c r="H208" s="105"/>
      <c r="I208" s="113" t="s">
        <v>898</v>
      </c>
      <c r="J208" s="113" t="s">
        <v>899</v>
      </c>
      <c r="K208" s="113" t="s">
        <v>888</v>
      </c>
      <c r="L208" s="113">
        <v>116825.553</v>
      </c>
      <c r="M208" s="113">
        <v>494734.16700000002</v>
      </c>
      <c r="N208" s="105" t="s">
        <v>861</v>
      </c>
      <c r="O208" s="95" t="s">
        <v>861</v>
      </c>
      <c r="P208" s="113" t="s">
        <v>900</v>
      </c>
      <c r="Q208" s="105" t="s">
        <v>175</v>
      </c>
      <c r="R208" s="105" t="s">
        <v>43</v>
      </c>
      <c r="S208" s="107" t="s">
        <v>901</v>
      </c>
      <c r="T208" s="115" t="s">
        <v>1114</v>
      </c>
      <c r="U208" s="107" t="s">
        <v>165</v>
      </c>
      <c r="V208" s="105" t="s">
        <v>43</v>
      </c>
      <c r="W208" s="105" t="s">
        <v>43</v>
      </c>
      <c r="X208" s="105" t="s">
        <v>62</v>
      </c>
      <c r="Y208" s="114">
        <v>144000</v>
      </c>
      <c r="Z208" s="105">
        <v>2</v>
      </c>
      <c r="AA208" s="105" t="s">
        <v>902</v>
      </c>
      <c r="AB208" s="105">
        <v>2</v>
      </c>
      <c r="AC208" s="114">
        <v>144000</v>
      </c>
      <c r="AD208" s="105"/>
      <c r="AE208" s="105"/>
      <c r="AF208" s="105"/>
    </row>
    <row r="209" spans="1:78" s="53" customFormat="1" ht="18" customHeight="1">
      <c r="A209" s="20" t="s">
        <v>903</v>
      </c>
      <c r="B209" s="20" t="s">
        <v>584</v>
      </c>
      <c r="C209" s="20" t="s">
        <v>849</v>
      </c>
      <c r="D209" s="20" t="s">
        <v>850</v>
      </c>
      <c r="E209" s="20" t="s">
        <v>887</v>
      </c>
      <c r="F209" s="20" t="s">
        <v>666</v>
      </c>
      <c r="G209" s="20" t="s">
        <v>209</v>
      </c>
      <c r="H209" s="20"/>
      <c r="I209" s="29" t="s">
        <v>904</v>
      </c>
      <c r="J209" s="29" t="s">
        <v>905</v>
      </c>
      <c r="K209" s="29" t="s">
        <v>888</v>
      </c>
      <c r="L209" s="29">
        <v>116817.399</v>
      </c>
      <c r="M209" s="29">
        <v>494796.91600000003</v>
      </c>
      <c r="N209" s="20" t="s">
        <v>855</v>
      </c>
      <c r="O209" s="94" t="s">
        <v>1702</v>
      </c>
      <c r="P209" s="29" t="s">
        <v>906</v>
      </c>
      <c r="Q209" s="22" t="s">
        <v>42</v>
      </c>
      <c r="R209" s="20" t="s">
        <v>43</v>
      </c>
      <c r="S209" s="22" t="s">
        <v>193</v>
      </c>
      <c r="T209" s="22" t="s">
        <v>9876</v>
      </c>
      <c r="U209" s="23" t="s">
        <v>165</v>
      </c>
      <c r="V209" s="29" t="s">
        <v>43</v>
      </c>
      <c r="W209" s="21" t="s">
        <v>46</v>
      </c>
      <c r="X209" s="21" t="s">
        <v>46</v>
      </c>
      <c r="Y209" s="20"/>
      <c r="Z209" s="20"/>
      <c r="AA209" s="20"/>
      <c r="AB209" s="20"/>
      <c r="AC209" s="20"/>
      <c r="AD209" s="20"/>
      <c r="AE209" s="20"/>
      <c r="AF209" s="20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1:78" s="53" customFormat="1" ht="18" customHeight="1">
      <c r="A210" s="20" t="s">
        <v>907</v>
      </c>
      <c r="B210" s="20" t="s">
        <v>584</v>
      </c>
      <c r="C210" s="20" t="s">
        <v>849</v>
      </c>
      <c r="D210" s="20" t="s">
        <v>850</v>
      </c>
      <c r="E210" s="20" t="s">
        <v>887</v>
      </c>
      <c r="F210" s="20" t="s">
        <v>666</v>
      </c>
      <c r="G210" s="20" t="s">
        <v>209</v>
      </c>
      <c r="H210" s="20"/>
      <c r="I210" s="29" t="s">
        <v>908</v>
      </c>
      <c r="J210" s="29" t="s">
        <v>909</v>
      </c>
      <c r="K210" s="29" t="s">
        <v>888</v>
      </c>
      <c r="L210" s="29">
        <v>133425.04999999999</v>
      </c>
      <c r="M210" s="29">
        <v>503186.47100000002</v>
      </c>
      <c r="N210" s="20" t="s">
        <v>855</v>
      </c>
      <c r="O210" s="94" t="s">
        <v>1702</v>
      </c>
      <c r="P210" s="29" t="s">
        <v>910</v>
      </c>
      <c r="Q210" s="22" t="s">
        <v>42</v>
      </c>
      <c r="R210" s="20" t="s">
        <v>43</v>
      </c>
      <c r="S210" s="22" t="s">
        <v>193</v>
      </c>
      <c r="T210" s="22" t="s">
        <v>9876</v>
      </c>
      <c r="U210" s="22" t="s">
        <v>165</v>
      </c>
      <c r="V210" s="29" t="s">
        <v>43</v>
      </c>
      <c r="W210" s="20" t="s">
        <v>46</v>
      </c>
      <c r="X210" s="20" t="s">
        <v>46</v>
      </c>
      <c r="Y210" s="20"/>
      <c r="Z210" s="20"/>
      <c r="AA210" s="20"/>
      <c r="AB210" s="20"/>
      <c r="AC210" s="20"/>
      <c r="AD210" s="20"/>
      <c r="AE210" s="20"/>
      <c r="AF210" s="20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1:78" s="53" customFormat="1" ht="18" customHeight="1">
      <c r="A211" s="20" t="s">
        <v>911</v>
      </c>
      <c r="B211" s="20" t="s">
        <v>584</v>
      </c>
      <c r="C211" s="20" t="s">
        <v>849</v>
      </c>
      <c r="D211" s="20" t="s">
        <v>850</v>
      </c>
      <c r="E211" s="20" t="s">
        <v>887</v>
      </c>
      <c r="F211" s="20" t="s">
        <v>666</v>
      </c>
      <c r="G211" s="20" t="s">
        <v>209</v>
      </c>
      <c r="H211" s="20"/>
      <c r="I211" s="29" t="s">
        <v>912</v>
      </c>
      <c r="J211" s="29" t="s">
        <v>913</v>
      </c>
      <c r="K211" s="29" t="s">
        <v>888</v>
      </c>
      <c r="L211" s="29">
        <v>131013.95699999999</v>
      </c>
      <c r="M211" s="29">
        <v>497380.71</v>
      </c>
      <c r="N211" s="20" t="s">
        <v>855</v>
      </c>
      <c r="O211" s="94" t="s">
        <v>1702</v>
      </c>
      <c r="P211" s="29" t="s">
        <v>914</v>
      </c>
      <c r="Q211" s="22" t="s">
        <v>42</v>
      </c>
      <c r="R211" s="20" t="s">
        <v>43</v>
      </c>
      <c r="S211" s="22" t="s">
        <v>193</v>
      </c>
      <c r="T211" s="22" t="s">
        <v>9876</v>
      </c>
      <c r="U211" s="22" t="s">
        <v>165</v>
      </c>
      <c r="V211" s="29" t="s">
        <v>43</v>
      </c>
      <c r="W211" s="20" t="s">
        <v>45</v>
      </c>
      <c r="X211" s="20" t="s">
        <v>46</v>
      </c>
      <c r="Y211" s="20"/>
      <c r="Z211" s="20"/>
      <c r="AA211" s="20"/>
      <c r="AB211" s="20"/>
      <c r="AC211" s="20"/>
      <c r="AD211" s="20"/>
      <c r="AE211" s="20"/>
      <c r="AF211" s="20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1:78" ht="18" customHeight="1">
      <c r="A212" s="105" t="s">
        <v>915</v>
      </c>
      <c r="B212" s="105" t="s">
        <v>584</v>
      </c>
      <c r="C212" s="105" t="s">
        <v>849</v>
      </c>
      <c r="D212" s="105" t="s">
        <v>850</v>
      </c>
      <c r="E212" s="105" t="s">
        <v>916</v>
      </c>
      <c r="F212" s="105" t="s">
        <v>673</v>
      </c>
      <c r="G212" s="105" t="s">
        <v>813</v>
      </c>
      <c r="H212" s="105"/>
      <c r="I212" s="113" t="s">
        <v>917</v>
      </c>
      <c r="J212" s="113" t="s">
        <v>918</v>
      </c>
      <c r="K212" s="113" t="s">
        <v>919</v>
      </c>
      <c r="L212" s="113">
        <v>120220.2</v>
      </c>
      <c r="M212" s="113">
        <v>544515.38600000006</v>
      </c>
      <c r="N212" s="105" t="s">
        <v>861</v>
      </c>
      <c r="O212" s="95" t="s">
        <v>861</v>
      </c>
      <c r="P212" s="113" t="s">
        <v>920</v>
      </c>
      <c r="Q212" s="105" t="s">
        <v>42</v>
      </c>
      <c r="R212" s="105" t="s">
        <v>43</v>
      </c>
      <c r="S212" s="107" t="s">
        <v>921</v>
      </c>
      <c r="T212" s="107" t="s">
        <v>330</v>
      </c>
      <c r="U212" s="107" t="s">
        <v>165</v>
      </c>
      <c r="V212" s="113" t="s">
        <v>43</v>
      </c>
      <c r="W212" s="105" t="s">
        <v>46</v>
      </c>
      <c r="X212" s="105" t="s">
        <v>46</v>
      </c>
      <c r="Y212" s="114">
        <v>14400</v>
      </c>
      <c r="Z212" s="105">
        <v>2</v>
      </c>
      <c r="AA212" s="105" t="s">
        <v>922</v>
      </c>
      <c r="AB212" s="105">
        <v>2</v>
      </c>
      <c r="AC212" s="114">
        <v>14400</v>
      </c>
      <c r="AD212" s="105"/>
      <c r="AE212" s="105"/>
      <c r="AF212" s="105"/>
    </row>
    <row r="213" spans="1:78" s="53" customFormat="1" ht="18" customHeight="1">
      <c r="A213" s="20" t="s">
        <v>923</v>
      </c>
      <c r="B213" s="20" t="s">
        <v>584</v>
      </c>
      <c r="C213" s="20" t="s">
        <v>849</v>
      </c>
      <c r="D213" s="20" t="s">
        <v>850</v>
      </c>
      <c r="E213" s="20" t="s">
        <v>916</v>
      </c>
      <c r="F213" s="20" t="s">
        <v>666</v>
      </c>
      <c r="G213" s="20" t="s">
        <v>813</v>
      </c>
      <c r="H213" s="20"/>
      <c r="I213" s="29" t="s">
        <v>924</v>
      </c>
      <c r="J213" s="29" t="s">
        <v>925</v>
      </c>
      <c r="K213" s="29" t="s">
        <v>919</v>
      </c>
      <c r="L213" s="29">
        <v>131266.829</v>
      </c>
      <c r="M213" s="29">
        <v>548367.87800000003</v>
      </c>
      <c r="N213" s="20" t="s">
        <v>926</v>
      </c>
      <c r="O213" s="94" t="s">
        <v>926</v>
      </c>
      <c r="P213" s="29" t="s">
        <v>927</v>
      </c>
      <c r="Q213" s="20" t="s">
        <v>42</v>
      </c>
      <c r="R213" s="20" t="s">
        <v>43</v>
      </c>
      <c r="S213" s="22" t="s">
        <v>876</v>
      </c>
      <c r="T213" s="88" t="s">
        <v>9852</v>
      </c>
      <c r="U213" s="22" t="s">
        <v>165</v>
      </c>
      <c r="V213" s="29" t="s">
        <v>43</v>
      </c>
      <c r="W213" s="20" t="s">
        <v>43</v>
      </c>
      <c r="X213" s="20" t="s">
        <v>62</v>
      </c>
      <c r="Y213" s="20"/>
      <c r="Z213" s="20"/>
      <c r="AA213" s="20"/>
      <c r="AB213" s="20"/>
      <c r="AC213" s="20"/>
      <c r="AD213" s="20"/>
      <c r="AE213" s="20"/>
      <c r="AF213" s="20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1:78" s="53" customFormat="1" ht="18" customHeight="1">
      <c r="A214" s="20" t="s">
        <v>928</v>
      </c>
      <c r="B214" s="20" t="s">
        <v>584</v>
      </c>
      <c r="C214" s="20" t="s">
        <v>849</v>
      </c>
      <c r="D214" s="20" t="s">
        <v>850</v>
      </c>
      <c r="E214" s="20" t="s">
        <v>916</v>
      </c>
      <c r="F214" s="20" t="s">
        <v>666</v>
      </c>
      <c r="G214" s="20" t="s">
        <v>813</v>
      </c>
      <c r="H214" s="20"/>
      <c r="I214" s="29" t="s">
        <v>929</v>
      </c>
      <c r="J214" s="29" t="s">
        <v>930</v>
      </c>
      <c r="K214" s="29" t="s">
        <v>919</v>
      </c>
      <c r="L214" s="29">
        <v>115027.565</v>
      </c>
      <c r="M214" s="29">
        <v>549675.14</v>
      </c>
      <c r="N214" s="20" t="s">
        <v>931</v>
      </c>
      <c r="O214" s="94" t="s">
        <v>931</v>
      </c>
      <c r="P214" s="29" t="s">
        <v>932</v>
      </c>
      <c r="Q214" s="22" t="s">
        <v>42</v>
      </c>
      <c r="R214" s="20" t="s">
        <v>43</v>
      </c>
      <c r="S214" s="22" t="s">
        <v>193</v>
      </c>
      <c r="T214" s="88" t="s">
        <v>9875</v>
      </c>
      <c r="U214" s="20" t="s">
        <v>528</v>
      </c>
      <c r="V214" s="20" t="s">
        <v>43</v>
      </c>
      <c r="W214" s="20" t="s">
        <v>43</v>
      </c>
      <c r="X214" s="20" t="s">
        <v>1262</v>
      </c>
      <c r="Y214" s="20"/>
      <c r="Z214" s="20"/>
      <c r="AA214" s="20"/>
      <c r="AB214" s="20"/>
      <c r="AC214" s="20"/>
      <c r="AD214" s="20"/>
      <c r="AE214" s="20"/>
      <c r="AF214" s="20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1:78" s="53" customFormat="1" ht="18" customHeight="1">
      <c r="A215" s="20" t="s">
        <v>933</v>
      </c>
      <c r="B215" s="20" t="s">
        <v>584</v>
      </c>
      <c r="C215" s="20" t="s">
        <v>849</v>
      </c>
      <c r="D215" s="20" t="s">
        <v>850</v>
      </c>
      <c r="E215" s="20" t="s">
        <v>916</v>
      </c>
      <c r="F215" s="20" t="s">
        <v>666</v>
      </c>
      <c r="G215" s="20" t="s">
        <v>813</v>
      </c>
      <c r="H215" s="20"/>
      <c r="I215" s="29" t="s">
        <v>934</v>
      </c>
      <c r="J215" s="29" t="s">
        <v>935</v>
      </c>
      <c r="K215" s="29" t="s">
        <v>919</v>
      </c>
      <c r="L215" s="29">
        <v>121798.011</v>
      </c>
      <c r="M215" s="29">
        <v>533013.62899999996</v>
      </c>
      <c r="N215" s="20" t="s">
        <v>855</v>
      </c>
      <c r="O215" s="94" t="s">
        <v>1702</v>
      </c>
      <c r="P215" s="29" t="s">
        <v>936</v>
      </c>
      <c r="Q215" s="22" t="s">
        <v>42</v>
      </c>
      <c r="R215" s="20" t="s">
        <v>43</v>
      </c>
      <c r="S215" s="22" t="s">
        <v>193</v>
      </c>
      <c r="T215" s="22" t="s">
        <v>9876</v>
      </c>
      <c r="U215" s="22" t="s">
        <v>165</v>
      </c>
      <c r="V215" s="29" t="s">
        <v>43</v>
      </c>
      <c r="W215" s="20" t="s">
        <v>45</v>
      </c>
      <c r="X215" s="20" t="s">
        <v>46</v>
      </c>
      <c r="Y215" s="20"/>
      <c r="Z215" s="20"/>
      <c r="AA215" s="20"/>
      <c r="AB215" s="20"/>
      <c r="AC215" s="20"/>
      <c r="AD215" s="20"/>
      <c r="AE215" s="20"/>
      <c r="AF215" s="20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1:78" ht="18" customHeight="1">
      <c r="A216" s="105" t="s">
        <v>937</v>
      </c>
      <c r="B216" s="105" t="s">
        <v>584</v>
      </c>
      <c r="C216" s="105" t="s">
        <v>849</v>
      </c>
      <c r="D216" s="105" t="s">
        <v>850</v>
      </c>
      <c r="E216" s="105" t="s">
        <v>938</v>
      </c>
      <c r="F216" s="105" t="s">
        <v>673</v>
      </c>
      <c r="G216" s="105" t="s">
        <v>813</v>
      </c>
      <c r="H216" s="105"/>
      <c r="I216" s="113" t="s">
        <v>939</v>
      </c>
      <c r="J216" s="113" t="s">
        <v>940</v>
      </c>
      <c r="K216" s="113" t="s">
        <v>941</v>
      </c>
      <c r="L216" s="113">
        <v>119635.798</v>
      </c>
      <c r="M216" s="113">
        <v>539663.321</v>
      </c>
      <c r="N216" s="105" t="s">
        <v>861</v>
      </c>
      <c r="O216" s="95" t="s">
        <v>861</v>
      </c>
      <c r="P216" s="113" t="s">
        <v>942</v>
      </c>
      <c r="Q216" s="105" t="s">
        <v>943</v>
      </c>
      <c r="R216" s="105" t="s">
        <v>43</v>
      </c>
      <c r="S216" s="107" t="s">
        <v>549</v>
      </c>
      <c r="T216" s="107" t="s">
        <v>5209</v>
      </c>
      <c r="U216" s="105" t="s">
        <v>528</v>
      </c>
      <c r="V216" s="105" t="s">
        <v>45</v>
      </c>
      <c r="W216" s="105" t="s">
        <v>43</v>
      </c>
      <c r="X216" s="105" t="s">
        <v>1262</v>
      </c>
      <c r="Y216" s="105"/>
      <c r="Z216" s="105"/>
      <c r="AA216" s="105"/>
      <c r="AB216" s="105"/>
      <c r="AC216" s="105"/>
      <c r="AD216" s="105"/>
      <c r="AE216" s="105"/>
      <c r="AF216" s="105"/>
    </row>
    <row r="217" spans="1:78" s="53" customFormat="1" ht="18" customHeight="1">
      <c r="A217" s="20" t="s">
        <v>944</v>
      </c>
      <c r="B217" s="20" t="s">
        <v>584</v>
      </c>
      <c r="C217" s="20" t="s">
        <v>849</v>
      </c>
      <c r="D217" s="20" t="s">
        <v>850</v>
      </c>
      <c r="E217" s="20" t="s">
        <v>945</v>
      </c>
      <c r="F217" s="20" t="s">
        <v>666</v>
      </c>
      <c r="G217" s="20" t="s">
        <v>182</v>
      </c>
      <c r="H217" s="20"/>
      <c r="I217" s="29" t="s">
        <v>946</v>
      </c>
      <c r="J217" s="29" t="s">
        <v>947</v>
      </c>
      <c r="K217" s="29" t="s">
        <v>948</v>
      </c>
      <c r="L217" s="29">
        <v>120446.29300000001</v>
      </c>
      <c r="M217" s="29">
        <v>516451.14899999998</v>
      </c>
      <c r="N217" s="20" t="s">
        <v>949</v>
      </c>
      <c r="O217" s="94" t="s">
        <v>949</v>
      </c>
      <c r="P217" s="29" t="s">
        <v>950</v>
      </c>
      <c r="Q217" s="22" t="s">
        <v>42</v>
      </c>
      <c r="R217" s="20" t="s">
        <v>43</v>
      </c>
      <c r="S217" s="22" t="s">
        <v>876</v>
      </c>
      <c r="T217" s="88" t="s">
        <v>9853</v>
      </c>
      <c r="U217" s="23" t="s">
        <v>165</v>
      </c>
      <c r="V217" s="29" t="s">
        <v>43</v>
      </c>
      <c r="W217" s="21" t="s">
        <v>46</v>
      </c>
      <c r="X217" s="21" t="s">
        <v>46</v>
      </c>
      <c r="Y217" s="20"/>
      <c r="Z217" s="20"/>
      <c r="AA217" s="20"/>
      <c r="AB217" s="20"/>
      <c r="AC217" s="20"/>
      <c r="AD217" s="20"/>
      <c r="AE217" s="20"/>
      <c r="AF217" s="20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1:78" s="53" customFormat="1" ht="18" customHeight="1">
      <c r="A218" s="20" t="s">
        <v>951</v>
      </c>
      <c r="B218" s="20" t="s">
        <v>584</v>
      </c>
      <c r="C218" s="20" t="s">
        <v>849</v>
      </c>
      <c r="D218" s="20" t="s">
        <v>850</v>
      </c>
      <c r="E218" s="20" t="s">
        <v>952</v>
      </c>
      <c r="F218" s="20" t="s">
        <v>673</v>
      </c>
      <c r="G218" s="20" t="s">
        <v>953</v>
      </c>
      <c r="H218" s="20"/>
      <c r="I218" s="29" t="s">
        <v>954</v>
      </c>
      <c r="J218" s="29" t="s">
        <v>955</v>
      </c>
      <c r="K218" s="29" t="s">
        <v>956</v>
      </c>
      <c r="L218" s="29">
        <v>114785.7</v>
      </c>
      <c r="M218" s="29">
        <v>501895.61</v>
      </c>
      <c r="N218" s="20" t="s">
        <v>855</v>
      </c>
      <c r="O218" s="94" t="s">
        <v>1702</v>
      </c>
      <c r="P218" s="29" t="s">
        <v>957</v>
      </c>
      <c r="Q218" s="22" t="s">
        <v>42</v>
      </c>
      <c r="R218" s="20" t="s">
        <v>43</v>
      </c>
      <c r="S218" s="22" t="s">
        <v>193</v>
      </c>
      <c r="T218" s="22" t="s">
        <v>9876</v>
      </c>
      <c r="U218" s="22" t="s">
        <v>165</v>
      </c>
      <c r="V218" s="29" t="s">
        <v>43</v>
      </c>
      <c r="W218" s="20" t="s">
        <v>45</v>
      </c>
      <c r="X218" s="20" t="s">
        <v>46</v>
      </c>
      <c r="Y218" s="20"/>
      <c r="Z218" s="20"/>
      <c r="AA218" s="20"/>
      <c r="AB218" s="20"/>
      <c r="AC218" s="20"/>
      <c r="AD218" s="20"/>
      <c r="AE218" s="20"/>
      <c r="AF218" s="20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1:78" ht="18" customHeight="1">
      <c r="A219" s="105" t="s">
        <v>958</v>
      </c>
      <c r="B219" s="105" t="s">
        <v>584</v>
      </c>
      <c r="C219" s="105" t="s">
        <v>849</v>
      </c>
      <c r="D219" s="105" t="s">
        <v>850</v>
      </c>
      <c r="E219" s="105" t="s">
        <v>959</v>
      </c>
      <c r="F219" s="105" t="s">
        <v>673</v>
      </c>
      <c r="G219" s="105" t="s">
        <v>953</v>
      </c>
      <c r="H219" s="105"/>
      <c r="I219" s="113" t="s">
        <v>960</v>
      </c>
      <c r="J219" s="113" t="s">
        <v>961</v>
      </c>
      <c r="K219" s="113" t="s">
        <v>962</v>
      </c>
      <c r="L219" s="113">
        <v>130909.493</v>
      </c>
      <c r="M219" s="113">
        <v>509618.23599999998</v>
      </c>
      <c r="N219" s="105" t="s">
        <v>861</v>
      </c>
      <c r="O219" s="95" t="s">
        <v>861</v>
      </c>
      <c r="P219" s="113" t="s">
        <v>963</v>
      </c>
      <c r="Q219" s="105" t="s">
        <v>42</v>
      </c>
      <c r="R219" s="105" t="s">
        <v>45</v>
      </c>
      <c r="S219" s="107" t="s">
        <v>964</v>
      </c>
      <c r="T219" s="107" t="s">
        <v>51</v>
      </c>
      <c r="U219" s="108" t="s">
        <v>52</v>
      </c>
      <c r="V219" s="113" t="s">
        <v>43</v>
      </c>
      <c r="W219" s="105"/>
      <c r="X219" s="105"/>
      <c r="Y219" s="105">
        <v>6000</v>
      </c>
      <c r="Z219" s="105">
        <v>2</v>
      </c>
      <c r="AA219" s="105" t="s">
        <v>922</v>
      </c>
      <c r="AB219" s="105">
        <v>2</v>
      </c>
      <c r="AC219" s="105">
        <v>6000</v>
      </c>
      <c r="AD219" s="105"/>
      <c r="AE219" s="105"/>
      <c r="AF219" s="105"/>
    </row>
    <row r="220" spans="1:78" s="53" customFormat="1" ht="18" customHeight="1">
      <c r="A220" s="20" t="s">
        <v>965</v>
      </c>
      <c r="B220" s="20" t="s">
        <v>584</v>
      </c>
      <c r="C220" s="20" t="s">
        <v>849</v>
      </c>
      <c r="D220" s="20" t="s">
        <v>850</v>
      </c>
      <c r="E220" s="20" t="s">
        <v>966</v>
      </c>
      <c r="F220" s="20" t="s">
        <v>673</v>
      </c>
      <c r="G220" s="20" t="s">
        <v>813</v>
      </c>
      <c r="H220" s="20"/>
      <c r="I220" s="29" t="s">
        <v>967</v>
      </c>
      <c r="J220" s="29" t="s">
        <v>968</v>
      </c>
      <c r="K220" s="29" t="s">
        <v>969</v>
      </c>
      <c r="L220" s="29">
        <v>113422.828071</v>
      </c>
      <c r="M220" s="29">
        <v>503709.54740400001</v>
      </c>
      <c r="N220" s="20" t="s">
        <v>855</v>
      </c>
      <c r="O220" s="94" t="s">
        <v>1702</v>
      </c>
      <c r="P220" s="29" t="s">
        <v>970</v>
      </c>
      <c r="Q220" s="22" t="s">
        <v>42</v>
      </c>
      <c r="R220" s="20" t="s">
        <v>43</v>
      </c>
      <c r="S220" s="22" t="s">
        <v>193</v>
      </c>
      <c r="T220" s="22" t="s">
        <v>9876</v>
      </c>
      <c r="U220" s="23" t="s">
        <v>165</v>
      </c>
      <c r="V220" s="29" t="s">
        <v>43</v>
      </c>
      <c r="W220" s="21" t="s">
        <v>46</v>
      </c>
      <c r="X220" s="21" t="s">
        <v>46</v>
      </c>
      <c r="Y220" s="20"/>
      <c r="Z220" s="20"/>
      <c r="AA220" s="20"/>
      <c r="AB220" s="20"/>
      <c r="AC220" s="20"/>
      <c r="AD220" s="20"/>
      <c r="AE220" s="20"/>
      <c r="AF220" s="20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1:78" s="53" customFormat="1" ht="18" customHeight="1">
      <c r="A221" s="20" t="s">
        <v>971</v>
      </c>
      <c r="B221" s="20" t="s">
        <v>584</v>
      </c>
      <c r="C221" s="20" t="s">
        <v>849</v>
      </c>
      <c r="D221" s="20" t="s">
        <v>850</v>
      </c>
      <c r="E221" s="20" t="s">
        <v>972</v>
      </c>
      <c r="F221" s="20" t="s">
        <v>673</v>
      </c>
      <c r="G221" s="20" t="s">
        <v>813</v>
      </c>
      <c r="H221" s="20"/>
      <c r="I221" s="29" t="s">
        <v>973</v>
      </c>
      <c r="J221" s="29" t="s">
        <v>974</v>
      </c>
      <c r="K221" s="29" t="s">
        <v>975</v>
      </c>
      <c r="L221" s="29">
        <v>113945.088732</v>
      </c>
      <c r="M221" s="29">
        <v>493824.62583600002</v>
      </c>
      <c r="N221" s="20" t="s">
        <v>855</v>
      </c>
      <c r="O221" s="94" t="s">
        <v>1702</v>
      </c>
      <c r="P221" s="29" t="s">
        <v>976</v>
      </c>
      <c r="Q221" s="22" t="s">
        <v>42</v>
      </c>
      <c r="R221" s="20" t="s">
        <v>43</v>
      </c>
      <c r="S221" s="22" t="s">
        <v>193</v>
      </c>
      <c r="T221" s="22" t="s">
        <v>9876</v>
      </c>
      <c r="U221" s="22" t="s">
        <v>165</v>
      </c>
      <c r="V221" s="29" t="s">
        <v>43</v>
      </c>
      <c r="W221" s="20" t="s">
        <v>43</v>
      </c>
      <c r="X221" s="20" t="s">
        <v>62</v>
      </c>
      <c r="Y221" s="20"/>
      <c r="Z221" s="20"/>
      <c r="AA221" s="20"/>
      <c r="AB221" s="20"/>
      <c r="AC221" s="20"/>
      <c r="AD221" s="20"/>
      <c r="AE221" s="20"/>
      <c r="AF221" s="20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1:78" ht="18" customHeight="1">
      <c r="A222" s="105" t="s">
        <v>977</v>
      </c>
      <c r="B222" s="105" t="s">
        <v>584</v>
      </c>
      <c r="C222" s="105" t="s">
        <v>849</v>
      </c>
      <c r="D222" s="105" t="s">
        <v>850</v>
      </c>
      <c r="E222" s="105" t="s">
        <v>978</v>
      </c>
      <c r="F222" s="105" t="s">
        <v>673</v>
      </c>
      <c r="G222" s="105" t="s">
        <v>813</v>
      </c>
      <c r="H222" s="105"/>
      <c r="I222" s="113" t="s">
        <v>979</v>
      </c>
      <c r="J222" s="113" t="s">
        <v>980</v>
      </c>
      <c r="K222" s="113" t="s">
        <v>46</v>
      </c>
      <c r="L222" s="113">
        <v>125084.792</v>
      </c>
      <c r="M222" s="113">
        <v>499315.77100000001</v>
      </c>
      <c r="N222" s="105" t="s">
        <v>861</v>
      </c>
      <c r="O222" s="95" t="s">
        <v>861</v>
      </c>
      <c r="P222" s="113" t="s">
        <v>981</v>
      </c>
      <c r="Q222" s="105" t="s">
        <v>42</v>
      </c>
      <c r="R222" s="105" t="s">
        <v>45</v>
      </c>
      <c r="S222" s="107" t="s">
        <v>964</v>
      </c>
      <c r="T222" s="107" t="s">
        <v>51</v>
      </c>
      <c r="U222" s="108" t="s">
        <v>52</v>
      </c>
      <c r="V222" s="113" t="s">
        <v>43</v>
      </c>
      <c r="W222" s="105"/>
      <c r="X222" s="105"/>
      <c r="Y222" s="114">
        <v>5400</v>
      </c>
      <c r="Z222" s="105">
        <v>1</v>
      </c>
      <c r="AA222" s="105" t="s">
        <v>982</v>
      </c>
      <c r="AB222" s="105">
        <v>1</v>
      </c>
      <c r="AC222" s="114">
        <v>5400</v>
      </c>
      <c r="AD222" s="105"/>
      <c r="AE222" s="105"/>
      <c r="AF222" s="105"/>
    </row>
    <row r="223" spans="1:78" ht="18" customHeight="1">
      <c r="A223" s="105" t="s">
        <v>983</v>
      </c>
      <c r="B223" s="105" t="s">
        <v>584</v>
      </c>
      <c r="C223" s="105" t="s">
        <v>849</v>
      </c>
      <c r="D223" s="105" t="s">
        <v>850</v>
      </c>
      <c r="E223" s="105" t="s">
        <v>978</v>
      </c>
      <c r="F223" s="105" t="s">
        <v>673</v>
      </c>
      <c r="G223" s="105" t="s">
        <v>813</v>
      </c>
      <c r="H223" s="105"/>
      <c r="I223" s="113" t="s">
        <v>984</v>
      </c>
      <c r="J223" s="113" t="s">
        <v>985</v>
      </c>
      <c r="K223" s="113" t="s">
        <v>46</v>
      </c>
      <c r="L223" s="113">
        <v>122475.107</v>
      </c>
      <c r="M223" s="113">
        <v>491318.26</v>
      </c>
      <c r="N223" s="105" t="s">
        <v>861</v>
      </c>
      <c r="O223" s="95" t="s">
        <v>861</v>
      </c>
      <c r="P223" s="113" t="s">
        <v>986</v>
      </c>
      <c r="Q223" s="105" t="s">
        <v>42</v>
      </c>
      <c r="R223" s="105" t="s">
        <v>43</v>
      </c>
      <c r="S223" s="107" t="s">
        <v>987</v>
      </c>
      <c r="T223" s="115" t="s">
        <v>9870</v>
      </c>
      <c r="U223" s="107" t="s">
        <v>165</v>
      </c>
      <c r="V223" s="113" t="s">
        <v>43</v>
      </c>
      <c r="W223" s="105" t="s">
        <v>5552</v>
      </c>
      <c r="X223" s="105" t="s">
        <v>5552</v>
      </c>
      <c r="Y223" s="114">
        <v>42000</v>
      </c>
      <c r="Z223" s="105">
        <v>2</v>
      </c>
      <c r="AA223" s="105" t="s">
        <v>306</v>
      </c>
      <c r="AB223" s="105">
        <v>2</v>
      </c>
      <c r="AC223" s="114">
        <v>42000</v>
      </c>
      <c r="AD223" s="105"/>
      <c r="AE223" s="105"/>
      <c r="AF223" s="105"/>
    </row>
    <row r="224" spans="1:78" ht="18" customHeight="1">
      <c r="A224" s="105" t="s">
        <v>988</v>
      </c>
      <c r="B224" s="105" t="s">
        <v>584</v>
      </c>
      <c r="C224" s="105" t="s">
        <v>849</v>
      </c>
      <c r="D224" s="105" t="s">
        <v>850</v>
      </c>
      <c r="E224" s="105" t="s">
        <v>978</v>
      </c>
      <c r="F224" s="105" t="s">
        <v>673</v>
      </c>
      <c r="G224" s="105" t="s">
        <v>813</v>
      </c>
      <c r="H224" s="105"/>
      <c r="I224" s="113" t="s">
        <v>989</v>
      </c>
      <c r="J224" s="113" t="s">
        <v>990</v>
      </c>
      <c r="K224" s="113" t="s">
        <v>46</v>
      </c>
      <c r="L224" s="113">
        <v>119311.84600000001</v>
      </c>
      <c r="M224" s="113">
        <v>493711.60499999998</v>
      </c>
      <c r="N224" s="105" t="s">
        <v>861</v>
      </c>
      <c r="O224" s="95" t="s">
        <v>861</v>
      </c>
      <c r="P224" s="113" t="s">
        <v>991</v>
      </c>
      <c r="Q224" s="105" t="s">
        <v>42</v>
      </c>
      <c r="R224" s="105" t="s">
        <v>45</v>
      </c>
      <c r="S224" s="107" t="s">
        <v>992</v>
      </c>
      <c r="T224" s="115" t="s">
        <v>9870</v>
      </c>
      <c r="U224" s="108" t="s">
        <v>52</v>
      </c>
      <c r="V224" s="113" t="s">
        <v>43</v>
      </c>
      <c r="W224" s="105"/>
      <c r="X224" s="105"/>
      <c r="Y224" s="114">
        <v>21600</v>
      </c>
      <c r="Z224" s="105">
        <v>2</v>
      </c>
      <c r="AA224" s="105" t="s">
        <v>993</v>
      </c>
      <c r="AB224" s="105">
        <v>2</v>
      </c>
      <c r="AC224" s="114">
        <v>21600</v>
      </c>
      <c r="AD224" s="105"/>
      <c r="AE224" s="105"/>
      <c r="AF224" s="105"/>
    </row>
    <row r="225" spans="1:78" s="53" customFormat="1" ht="18" customHeight="1">
      <c r="A225" s="20" t="s">
        <v>994</v>
      </c>
      <c r="B225" s="20" t="s">
        <v>584</v>
      </c>
      <c r="C225" s="20" t="s">
        <v>849</v>
      </c>
      <c r="D225" s="20" t="s">
        <v>850</v>
      </c>
      <c r="E225" s="20" t="s">
        <v>978</v>
      </c>
      <c r="F225" s="20" t="s">
        <v>673</v>
      </c>
      <c r="G225" s="20" t="s">
        <v>813</v>
      </c>
      <c r="H225" s="20"/>
      <c r="I225" s="29" t="s">
        <v>995</v>
      </c>
      <c r="J225" s="29" t="s">
        <v>996</v>
      </c>
      <c r="K225" s="29" t="s">
        <v>46</v>
      </c>
      <c r="L225" s="29">
        <v>121849.061</v>
      </c>
      <c r="M225" s="29">
        <v>494078.897</v>
      </c>
      <c r="N225" s="20" t="s">
        <v>855</v>
      </c>
      <c r="O225" s="94" t="s">
        <v>1702</v>
      </c>
      <c r="P225" s="29" t="s">
        <v>997</v>
      </c>
      <c r="Q225" s="22" t="s">
        <v>42</v>
      </c>
      <c r="R225" s="20" t="s">
        <v>43</v>
      </c>
      <c r="S225" s="22" t="s">
        <v>193</v>
      </c>
      <c r="T225" s="22" t="s">
        <v>9876</v>
      </c>
      <c r="U225" s="22" t="s">
        <v>165</v>
      </c>
      <c r="V225" s="29" t="s">
        <v>45</v>
      </c>
      <c r="W225" s="20" t="s">
        <v>43</v>
      </c>
      <c r="X225" s="20" t="s">
        <v>46</v>
      </c>
      <c r="Y225" s="20"/>
      <c r="Z225" s="20"/>
      <c r="AA225" s="20"/>
      <c r="AB225" s="20"/>
      <c r="AC225" s="20"/>
      <c r="AD225" s="20"/>
      <c r="AE225" s="20"/>
      <c r="AF225" s="20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1:78" ht="18" customHeight="1">
      <c r="A226" s="105" t="s">
        <v>998</v>
      </c>
      <c r="B226" s="105" t="s">
        <v>584</v>
      </c>
      <c r="C226" s="105" t="s">
        <v>849</v>
      </c>
      <c r="D226" s="105" t="s">
        <v>850</v>
      </c>
      <c r="E226" s="105" t="s">
        <v>999</v>
      </c>
      <c r="F226" s="105" t="s">
        <v>673</v>
      </c>
      <c r="G226" s="105" t="s">
        <v>813</v>
      </c>
      <c r="H226" s="105"/>
      <c r="I226" s="113" t="s">
        <v>1000</v>
      </c>
      <c r="J226" s="113" t="s">
        <v>1001</v>
      </c>
      <c r="K226" s="113" t="s">
        <v>1002</v>
      </c>
      <c r="L226" s="113">
        <v>131959.72700000001</v>
      </c>
      <c r="M226" s="113">
        <v>495122.12599999999</v>
      </c>
      <c r="N226" s="105" t="s">
        <v>861</v>
      </c>
      <c r="O226" s="95" t="s">
        <v>861</v>
      </c>
      <c r="P226" s="113" t="s">
        <v>1003</v>
      </c>
      <c r="Q226" s="105" t="s">
        <v>42</v>
      </c>
      <c r="R226" s="105" t="s">
        <v>45</v>
      </c>
      <c r="S226" s="107" t="s">
        <v>1004</v>
      </c>
      <c r="T226" s="115" t="s">
        <v>9868</v>
      </c>
      <c r="U226" s="108" t="s">
        <v>52</v>
      </c>
      <c r="V226" s="113" t="s">
        <v>43</v>
      </c>
      <c r="W226" s="105"/>
      <c r="X226" s="105"/>
      <c r="Y226" s="114">
        <v>31200</v>
      </c>
      <c r="Z226" s="105">
        <v>2</v>
      </c>
      <c r="AA226" s="105" t="s">
        <v>886</v>
      </c>
      <c r="AB226" s="105">
        <v>2</v>
      </c>
      <c r="AC226" s="114">
        <v>31200</v>
      </c>
      <c r="AD226" s="105"/>
      <c r="AE226" s="105"/>
      <c r="AF226" s="105"/>
    </row>
    <row r="227" spans="1:78" s="53" customFormat="1" ht="18" customHeight="1">
      <c r="A227" s="20" t="s">
        <v>1005</v>
      </c>
      <c r="B227" s="20" t="s">
        <v>584</v>
      </c>
      <c r="C227" s="20" t="s">
        <v>849</v>
      </c>
      <c r="D227" s="20" t="s">
        <v>850</v>
      </c>
      <c r="E227" s="20" t="s">
        <v>999</v>
      </c>
      <c r="F227" s="20" t="s">
        <v>666</v>
      </c>
      <c r="G227" s="20" t="s">
        <v>813</v>
      </c>
      <c r="H227" s="20"/>
      <c r="I227" s="29" t="s">
        <v>1006</v>
      </c>
      <c r="J227" s="29" t="s">
        <v>1007</v>
      </c>
      <c r="K227" s="29" t="s">
        <v>1002</v>
      </c>
      <c r="L227" s="29">
        <v>122377.633</v>
      </c>
      <c r="M227" s="29">
        <v>488569.09700000001</v>
      </c>
      <c r="N227" s="20" t="s">
        <v>855</v>
      </c>
      <c r="O227" s="94" t="s">
        <v>1702</v>
      </c>
      <c r="P227" s="29" t="s">
        <v>1008</v>
      </c>
      <c r="Q227" s="22" t="s">
        <v>42</v>
      </c>
      <c r="R227" s="20" t="s">
        <v>43</v>
      </c>
      <c r="S227" s="22" t="s">
        <v>193</v>
      </c>
      <c r="T227" s="22" t="s">
        <v>9876</v>
      </c>
      <c r="U227" s="22" t="s">
        <v>165</v>
      </c>
      <c r="V227" s="29" t="s">
        <v>43</v>
      </c>
      <c r="W227" s="20" t="s">
        <v>46</v>
      </c>
      <c r="X227" s="20" t="s">
        <v>46</v>
      </c>
      <c r="Y227" s="20"/>
      <c r="Z227" s="20"/>
      <c r="AA227" s="20"/>
      <c r="AB227" s="20"/>
      <c r="AC227" s="20"/>
      <c r="AD227" s="20"/>
      <c r="AE227" s="20"/>
      <c r="AF227" s="20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1:78" ht="18" customHeight="1">
      <c r="A228" s="105" t="s">
        <v>1009</v>
      </c>
      <c r="B228" s="105" t="s">
        <v>584</v>
      </c>
      <c r="C228" s="105" t="s">
        <v>849</v>
      </c>
      <c r="D228" s="105" t="s">
        <v>850</v>
      </c>
      <c r="E228" s="105" t="s">
        <v>999</v>
      </c>
      <c r="F228" s="105" t="s">
        <v>673</v>
      </c>
      <c r="G228" s="105" t="s">
        <v>813</v>
      </c>
      <c r="H228" s="105"/>
      <c r="I228" s="113" t="s">
        <v>1010</v>
      </c>
      <c r="J228" s="113" t="s">
        <v>1011</v>
      </c>
      <c r="K228" s="113" t="s">
        <v>1002</v>
      </c>
      <c r="L228" s="113">
        <v>113124.049</v>
      </c>
      <c r="M228" s="113">
        <v>499981.59100000001</v>
      </c>
      <c r="N228" s="105" t="s">
        <v>861</v>
      </c>
      <c r="O228" s="95" t="s">
        <v>861</v>
      </c>
      <c r="P228" s="113" t="s">
        <v>1012</v>
      </c>
      <c r="Q228" s="105" t="s">
        <v>42</v>
      </c>
      <c r="R228" s="105" t="s">
        <v>45</v>
      </c>
      <c r="S228" s="107" t="s">
        <v>964</v>
      </c>
      <c r="T228" s="107" t="s">
        <v>51</v>
      </c>
      <c r="U228" s="108" t="s">
        <v>52</v>
      </c>
      <c r="V228" s="113" t="s">
        <v>43</v>
      </c>
      <c r="W228" s="105"/>
      <c r="X228" s="105"/>
      <c r="Y228" s="114">
        <v>15000</v>
      </c>
      <c r="Z228" s="105">
        <v>2</v>
      </c>
      <c r="AA228" s="105" t="s">
        <v>993</v>
      </c>
      <c r="AB228" s="105">
        <v>2</v>
      </c>
      <c r="AC228" s="114">
        <v>15000</v>
      </c>
      <c r="AD228" s="105"/>
      <c r="AE228" s="105"/>
      <c r="AF228" s="105"/>
    </row>
    <row r="229" spans="1:78" s="53" customFormat="1" ht="18" customHeight="1">
      <c r="A229" s="20" t="s">
        <v>1013</v>
      </c>
      <c r="B229" s="20" t="s">
        <v>584</v>
      </c>
      <c r="C229" s="20" t="s">
        <v>849</v>
      </c>
      <c r="D229" s="20" t="s">
        <v>850</v>
      </c>
      <c r="E229" s="20" t="s">
        <v>1014</v>
      </c>
      <c r="F229" s="20" t="s">
        <v>673</v>
      </c>
      <c r="G229" s="20" t="s">
        <v>1015</v>
      </c>
      <c r="H229" s="20"/>
      <c r="I229" s="29" t="s">
        <v>1016</v>
      </c>
      <c r="J229" s="29" t="s">
        <v>1017</v>
      </c>
      <c r="K229" s="29" t="s">
        <v>1018</v>
      </c>
      <c r="L229" s="29">
        <v>115962.339691</v>
      </c>
      <c r="M229" s="29">
        <v>520949.610804</v>
      </c>
      <c r="N229" s="20" t="s">
        <v>855</v>
      </c>
      <c r="O229" s="94" t="s">
        <v>1702</v>
      </c>
      <c r="P229" s="29" t="s">
        <v>1019</v>
      </c>
      <c r="Q229" s="22" t="s">
        <v>42</v>
      </c>
      <c r="R229" s="20" t="s">
        <v>43</v>
      </c>
      <c r="S229" s="22" t="s">
        <v>193</v>
      </c>
      <c r="T229" s="22" t="s">
        <v>9876</v>
      </c>
      <c r="U229" s="23" t="s">
        <v>165</v>
      </c>
      <c r="V229" s="29" t="s">
        <v>43</v>
      </c>
      <c r="W229" s="21" t="s">
        <v>46</v>
      </c>
      <c r="X229" s="21" t="s">
        <v>46</v>
      </c>
      <c r="Y229" s="20"/>
      <c r="Z229" s="20"/>
      <c r="AA229" s="20"/>
      <c r="AB229" s="20"/>
      <c r="AC229" s="20"/>
      <c r="AD229" s="20"/>
      <c r="AE229" s="20"/>
      <c r="AF229" s="20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1:78" ht="18" customHeight="1">
      <c r="A230" s="105" t="s">
        <v>1020</v>
      </c>
      <c r="B230" s="105" t="s">
        <v>584</v>
      </c>
      <c r="C230" s="105" t="s">
        <v>849</v>
      </c>
      <c r="D230" s="105" t="s">
        <v>850</v>
      </c>
      <c r="E230" s="105" t="s">
        <v>1021</v>
      </c>
      <c r="F230" s="105" t="s">
        <v>673</v>
      </c>
      <c r="G230" s="105" t="s">
        <v>1022</v>
      </c>
      <c r="H230" s="105"/>
      <c r="I230" s="113" t="s">
        <v>1023</v>
      </c>
      <c r="J230" s="113" t="s">
        <v>1024</v>
      </c>
      <c r="K230" s="113" t="s">
        <v>1025</v>
      </c>
      <c r="L230" s="113">
        <v>120699.398</v>
      </c>
      <c r="M230" s="113">
        <v>534608.049</v>
      </c>
      <c r="N230" s="105" t="s">
        <v>861</v>
      </c>
      <c r="O230" s="95" t="s">
        <v>861</v>
      </c>
      <c r="P230" s="113" t="s">
        <v>1026</v>
      </c>
      <c r="Q230" s="105" t="s">
        <v>42</v>
      </c>
      <c r="R230" s="105" t="s">
        <v>43</v>
      </c>
      <c r="S230" s="105" t="s">
        <v>1027</v>
      </c>
      <c r="T230" s="115" t="s">
        <v>9870</v>
      </c>
      <c r="U230" s="105" t="s">
        <v>528</v>
      </c>
      <c r="V230" s="105" t="s">
        <v>45</v>
      </c>
      <c r="W230" s="105" t="s">
        <v>46</v>
      </c>
      <c r="X230" s="105" t="s">
        <v>46</v>
      </c>
      <c r="Y230" s="114">
        <v>24000</v>
      </c>
      <c r="Z230" s="105">
        <v>2</v>
      </c>
      <c r="AA230" s="105" t="s">
        <v>306</v>
      </c>
      <c r="AB230" s="105">
        <v>2</v>
      </c>
      <c r="AC230" s="114">
        <v>24000</v>
      </c>
      <c r="AD230" s="105"/>
      <c r="AE230" s="105"/>
      <c r="AF230" s="105"/>
    </row>
    <row r="231" spans="1:78" ht="18" customHeight="1">
      <c r="A231" s="105" t="s">
        <v>1028</v>
      </c>
      <c r="B231" s="105" t="s">
        <v>584</v>
      </c>
      <c r="C231" s="105" t="s">
        <v>849</v>
      </c>
      <c r="D231" s="105" t="s">
        <v>850</v>
      </c>
      <c r="E231" s="105" t="s">
        <v>1029</v>
      </c>
      <c r="F231" s="105" t="s">
        <v>673</v>
      </c>
      <c r="G231" s="105" t="s">
        <v>1022</v>
      </c>
      <c r="H231" s="105"/>
      <c r="I231" s="113" t="s">
        <v>1030</v>
      </c>
      <c r="J231" s="113" t="s">
        <v>1031</v>
      </c>
      <c r="K231" s="113" t="s">
        <v>1032</v>
      </c>
      <c r="L231" s="113">
        <v>138783.42800000001</v>
      </c>
      <c r="M231" s="113">
        <v>528026.28399999999</v>
      </c>
      <c r="N231" s="105" t="s">
        <v>861</v>
      </c>
      <c r="O231" s="95" t="s">
        <v>861</v>
      </c>
      <c r="P231" s="113" t="s">
        <v>1033</v>
      </c>
      <c r="Q231" s="105" t="s">
        <v>42</v>
      </c>
      <c r="R231" s="105" t="s">
        <v>45</v>
      </c>
      <c r="S231" s="107" t="s">
        <v>964</v>
      </c>
      <c r="T231" s="107" t="s">
        <v>51</v>
      </c>
      <c r="U231" s="108" t="s">
        <v>52</v>
      </c>
      <c r="V231" s="113" t="s">
        <v>43</v>
      </c>
      <c r="W231" s="105"/>
      <c r="X231" s="105"/>
      <c r="Y231" s="114">
        <v>67800</v>
      </c>
      <c r="Z231" s="105">
        <v>4</v>
      </c>
      <c r="AA231" s="105" t="s">
        <v>886</v>
      </c>
      <c r="AB231" s="105">
        <v>4</v>
      </c>
      <c r="AC231" s="114">
        <v>67800</v>
      </c>
      <c r="AD231" s="105"/>
      <c r="AE231" s="105"/>
      <c r="AF231" s="105"/>
    </row>
    <row r="232" spans="1:78" s="53" customFormat="1" ht="18" customHeight="1">
      <c r="A232" s="20" t="s">
        <v>1034</v>
      </c>
      <c r="B232" s="20" t="s">
        <v>584</v>
      </c>
      <c r="C232" s="20" t="s">
        <v>849</v>
      </c>
      <c r="D232" s="20" t="s">
        <v>850</v>
      </c>
      <c r="E232" s="20" t="s">
        <v>1035</v>
      </c>
      <c r="F232" s="20" t="s">
        <v>673</v>
      </c>
      <c r="G232" s="20" t="s">
        <v>1022</v>
      </c>
      <c r="H232" s="20"/>
      <c r="I232" s="29" t="s">
        <v>1036</v>
      </c>
      <c r="J232" s="29" t="s">
        <v>1037</v>
      </c>
      <c r="K232" s="29" t="s">
        <v>1038</v>
      </c>
      <c r="L232" s="29">
        <v>143200.66699999999</v>
      </c>
      <c r="M232" s="29">
        <v>523537.11499999999</v>
      </c>
      <c r="N232" s="20" t="s">
        <v>675</v>
      </c>
      <c r="O232" s="94" t="s">
        <v>675</v>
      </c>
      <c r="P232" s="29" t="s">
        <v>1039</v>
      </c>
      <c r="Q232" s="20" t="s">
        <v>42</v>
      </c>
      <c r="R232" s="20" t="s">
        <v>45</v>
      </c>
      <c r="S232" s="22" t="s">
        <v>330</v>
      </c>
      <c r="T232" s="22" t="s">
        <v>330</v>
      </c>
      <c r="U232" s="23" t="s">
        <v>52</v>
      </c>
      <c r="V232" s="29" t="s">
        <v>43</v>
      </c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1:78" ht="18" customHeight="1">
      <c r="A233" s="105" t="s">
        <v>1040</v>
      </c>
      <c r="B233" s="105" t="s">
        <v>584</v>
      </c>
      <c r="C233" s="105" t="s">
        <v>849</v>
      </c>
      <c r="D233" s="105" t="s">
        <v>850</v>
      </c>
      <c r="E233" s="105" t="s">
        <v>1035</v>
      </c>
      <c r="F233" s="105" t="s">
        <v>673</v>
      </c>
      <c r="G233" s="105" t="s">
        <v>1022</v>
      </c>
      <c r="H233" s="105"/>
      <c r="I233" s="113" t="s">
        <v>1041</v>
      </c>
      <c r="J233" s="113" t="s">
        <v>1042</v>
      </c>
      <c r="K233" s="113" t="s">
        <v>1038</v>
      </c>
      <c r="L233" s="113">
        <v>141483.97200000001</v>
      </c>
      <c r="M233" s="113">
        <v>528866.88800000004</v>
      </c>
      <c r="N233" s="105" t="s">
        <v>861</v>
      </c>
      <c r="O233" s="95" t="s">
        <v>861</v>
      </c>
      <c r="P233" s="113" t="s">
        <v>1043</v>
      </c>
      <c r="Q233" s="105" t="s">
        <v>42</v>
      </c>
      <c r="R233" s="105" t="s">
        <v>43</v>
      </c>
      <c r="S233" s="107" t="s">
        <v>1044</v>
      </c>
      <c r="T233" s="115" t="s">
        <v>9868</v>
      </c>
      <c r="U233" s="107" t="s">
        <v>165</v>
      </c>
      <c r="V233" s="113" t="s">
        <v>43</v>
      </c>
      <c r="W233" s="105" t="s">
        <v>43</v>
      </c>
      <c r="X233" s="105" t="s">
        <v>62</v>
      </c>
      <c r="Y233" s="114">
        <v>68400</v>
      </c>
      <c r="Z233" s="105">
        <v>3</v>
      </c>
      <c r="AA233" s="105" t="s">
        <v>886</v>
      </c>
      <c r="AB233" s="105">
        <v>3</v>
      </c>
      <c r="AC233" s="114">
        <v>68400</v>
      </c>
      <c r="AD233" s="105"/>
      <c r="AE233" s="105"/>
      <c r="AF233" s="105"/>
    </row>
    <row r="234" spans="1:78" ht="18" customHeight="1">
      <c r="A234" s="105" t="s">
        <v>1045</v>
      </c>
      <c r="B234" s="105" t="s">
        <v>584</v>
      </c>
      <c r="C234" s="105" t="s">
        <v>849</v>
      </c>
      <c r="D234" s="105" t="s">
        <v>850</v>
      </c>
      <c r="E234" s="105" t="s">
        <v>1046</v>
      </c>
      <c r="F234" s="105" t="s">
        <v>673</v>
      </c>
      <c r="G234" s="105" t="s">
        <v>1022</v>
      </c>
      <c r="H234" s="105"/>
      <c r="I234" s="113" t="s">
        <v>1047</v>
      </c>
      <c r="J234" s="113" t="s">
        <v>1048</v>
      </c>
      <c r="K234" s="113" t="s">
        <v>1049</v>
      </c>
      <c r="L234" s="113">
        <v>145186.853</v>
      </c>
      <c r="M234" s="113">
        <v>520608.70799999998</v>
      </c>
      <c r="N234" s="105" t="s">
        <v>861</v>
      </c>
      <c r="O234" s="95" t="s">
        <v>861</v>
      </c>
      <c r="P234" s="113" t="s">
        <v>1050</v>
      </c>
      <c r="Q234" s="105" t="s">
        <v>42</v>
      </c>
      <c r="R234" s="105" t="s">
        <v>45</v>
      </c>
      <c r="S234" s="107" t="s">
        <v>964</v>
      </c>
      <c r="T234" s="107" t="s">
        <v>51</v>
      </c>
      <c r="U234" s="108" t="s">
        <v>52</v>
      </c>
      <c r="V234" s="113" t="s">
        <v>43</v>
      </c>
      <c r="W234" s="105"/>
      <c r="X234" s="105"/>
      <c r="Y234" s="114">
        <v>15600</v>
      </c>
      <c r="Z234" s="105">
        <v>2</v>
      </c>
      <c r="AA234" s="105" t="s">
        <v>886</v>
      </c>
      <c r="AB234" s="105">
        <v>2</v>
      </c>
      <c r="AC234" s="114">
        <v>15600</v>
      </c>
      <c r="AD234" s="105"/>
      <c r="AE234" s="105"/>
      <c r="AF234" s="105"/>
    </row>
    <row r="235" spans="1:78" ht="18" customHeight="1">
      <c r="A235" s="105" t="s">
        <v>1051</v>
      </c>
      <c r="B235" s="105" t="s">
        <v>584</v>
      </c>
      <c r="C235" s="105" t="s">
        <v>849</v>
      </c>
      <c r="D235" s="105" t="s">
        <v>850</v>
      </c>
      <c r="E235" s="105" t="s">
        <v>1052</v>
      </c>
      <c r="F235" s="105" t="s">
        <v>673</v>
      </c>
      <c r="G235" s="105" t="s">
        <v>1022</v>
      </c>
      <c r="H235" s="105"/>
      <c r="I235" s="113" t="s">
        <v>1053</v>
      </c>
      <c r="J235" s="113" t="s">
        <v>1054</v>
      </c>
      <c r="K235" s="113" t="s">
        <v>1055</v>
      </c>
      <c r="L235" s="113">
        <v>129796.291</v>
      </c>
      <c r="M235" s="113">
        <v>515323.24599999998</v>
      </c>
      <c r="N235" s="105" t="s">
        <v>861</v>
      </c>
      <c r="O235" s="95" t="s">
        <v>861</v>
      </c>
      <c r="P235" s="113" t="s">
        <v>1056</v>
      </c>
      <c r="Q235" s="105" t="s">
        <v>42</v>
      </c>
      <c r="R235" s="105" t="s">
        <v>45</v>
      </c>
      <c r="S235" s="107" t="s">
        <v>964</v>
      </c>
      <c r="T235" s="107" t="s">
        <v>51</v>
      </c>
      <c r="U235" s="108" t="s">
        <v>52</v>
      </c>
      <c r="V235" s="113" t="s">
        <v>43</v>
      </c>
      <c r="W235" s="105"/>
      <c r="X235" s="105"/>
      <c r="Y235" s="114">
        <v>45300</v>
      </c>
      <c r="Z235" s="105">
        <v>3</v>
      </c>
      <c r="AA235" s="105" t="s">
        <v>1057</v>
      </c>
      <c r="AB235" s="105">
        <v>3</v>
      </c>
      <c r="AC235" s="114">
        <v>45300</v>
      </c>
      <c r="AD235" s="105"/>
      <c r="AE235" s="105"/>
      <c r="AF235" s="105"/>
    </row>
    <row r="236" spans="1:78" s="53" customFormat="1" ht="18" customHeight="1">
      <c r="A236" s="20" t="s">
        <v>1058</v>
      </c>
      <c r="B236" s="20" t="s">
        <v>584</v>
      </c>
      <c r="C236" s="20" t="s">
        <v>849</v>
      </c>
      <c r="D236" s="20" t="s">
        <v>850</v>
      </c>
      <c r="E236" s="20" t="s">
        <v>1052</v>
      </c>
      <c r="F236" s="20" t="s">
        <v>673</v>
      </c>
      <c r="G236" s="20" t="s">
        <v>1022</v>
      </c>
      <c r="H236" s="20"/>
      <c r="I236" s="29" t="s">
        <v>1059</v>
      </c>
      <c r="J236" s="29" t="s">
        <v>1060</v>
      </c>
      <c r="K236" s="29" t="s">
        <v>1055</v>
      </c>
      <c r="L236" s="29">
        <v>130158.954</v>
      </c>
      <c r="M236" s="29">
        <v>516289.36900000001</v>
      </c>
      <c r="N236" s="20" t="s">
        <v>926</v>
      </c>
      <c r="O236" s="94" t="s">
        <v>926</v>
      </c>
      <c r="P236" s="29" t="s">
        <v>1061</v>
      </c>
      <c r="Q236" s="20" t="s">
        <v>42</v>
      </c>
      <c r="R236" s="20" t="s">
        <v>43</v>
      </c>
      <c r="S236" s="22" t="s">
        <v>876</v>
      </c>
      <c r="T236" s="88" t="s">
        <v>9853</v>
      </c>
      <c r="U236" s="23" t="s">
        <v>165</v>
      </c>
      <c r="V236" s="29" t="s">
        <v>43</v>
      </c>
      <c r="W236" s="21" t="s">
        <v>46</v>
      </c>
      <c r="X236" s="21" t="s">
        <v>46</v>
      </c>
      <c r="Y236" s="20"/>
      <c r="Z236" s="20"/>
      <c r="AA236" s="20"/>
      <c r="AB236" s="20"/>
      <c r="AC236" s="20"/>
      <c r="AD236" s="20"/>
      <c r="AE236" s="20"/>
      <c r="AF236" s="20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1:78" s="53" customFormat="1" ht="18" customHeight="1">
      <c r="A237" s="20" t="s">
        <v>1062</v>
      </c>
      <c r="B237" s="20" t="s">
        <v>584</v>
      </c>
      <c r="C237" s="20" t="s">
        <v>849</v>
      </c>
      <c r="D237" s="20" t="s">
        <v>850</v>
      </c>
      <c r="E237" s="20" t="s">
        <v>1063</v>
      </c>
      <c r="F237" s="20" t="s">
        <v>666</v>
      </c>
      <c r="G237" s="20" t="s">
        <v>1064</v>
      </c>
      <c r="H237" s="20"/>
      <c r="I237" s="29" t="s">
        <v>1065</v>
      </c>
      <c r="J237" s="29" t="s">
        <v>1066</v>
      </c>
      <c r="K237" s="29" t="s">
        <v>1067</v>
      </c>
      <c r="L237" s="29">
        <v>131503</v>
      </c>
      <c r="M237" s="29">
        <v>548308</v>
      </c>
      <c r="N237" s="20" t="s">
        <v>855</v>
      </c>
      <c r="O237" s="94" t="s">
        <v>1702</v>
      </c>
      <c r="P237" s="29" t="s">
        <v>1068</v>
      </c>
      <c r="Q237" s="22" t="s">
        <v>42</v>
      </c>
      <c r="R237" s="20" t="s">
        <v>43</v>
      </c>
      <c r="S237" s="22" t="s">
        <v>193</v>
      </c>
      <c r="T237" s="22" t="s">
        <v>9876</v>
      </c>
      <c r="U237" s="23" t="s">
        <v>165</v>
      </c>
      <c r="V237" s="29" t="s">
        <v>43</v>
      </c>
      <c r="W237" s="21" t="s">
        <v>46</v>
      </c>
      <c r="X237" s="21" t="s">
        <v>46</v>
      </c>
      <c r="Y237" s="20"/>
      <c r="Z237" s="20"/>
      <c r="AA237" s="20"/>
      <c r="AB237" s="20"/>
      <c r="AC237" s="20"/>
      <c r="AD237" s="20"/>
      <c r="AE237" s="20"/>
      <c r="AF237" s="20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1:78" s="53" customFormat="1" ht="18" customHeight="1">
      <c r="A238" s="20" t="s">
        <v>1069</v>
      </c>
      <c r="B238" s="20" t="s">
        <v>584</v>
      </c>
      <c r="C238" s="20" t="s">
        <v>849</v>
      </c>
      <c r="D238" s="20" t="s">
        <v>850</v>
      </c>
      <c r="E238" s="20" t="s">
        <v>1070</v>
      </c>
      <c r="F238" s="20" t="s">
        <v>673</v>
      </c>
      <c r="G238" s="20" t="s">
        <v>1022</v>
      </c>
      <c r="H238" s="20"/>
      <c r="I238" s="29" t="s">
        <v>1071</v>
      </c>
      <c r="J238" s="29" t="s">
        <v>1072</v>
      </c>
      <c r="K238" s="29" t="s">
        <v>1073</v>
      </c>
      <c r="L238" s="29">
        <v>117616.121</v>
      </c>
      <c r="M238" s="29">
        <v>545977.98499999999</v>
      </c>
      <c r="N238" s="20" t="s">
        <v>675</v>
      </c>
      <c r="O238" s="94" t="s">
        <v>675</v>
      </c>
      <c r="P238" s="29" t="s">
        <v>1074</v>
      </c>
      <c r="Q238" s="20" t="s">
        <v>42</v>
      </c>
      <c r="R238" s="20" t="s">
        <v>43</v>
      </c>
      <c r="S238" s="22" t="s">
        <v>677</v>
      </c>
      <c r="T238" s="22" t="s">
        <v>9850</v>
      </c>
      <c r="U238" s="22" t="s">
        <v>165</v>
      </c>
      <c r="V238" s="29" t="s">
        <v>45</v>
      </c>
      <c r="W238" s="20" t="s">
        <v>45</v>
      </c>
      <c r="X238" s="20" t="s">
        <v>46</v>
      </c>
      <c r="Y238" s="20"/>
      <c r="Z238" s="20"/>
      <c r="AA238" s="20"/>
      <c r="AB238" s="20"/>
      <c r="AC238" s="20"/>
      <c r="AD238" s="20"/>
      <c r="AE238" s="20"/>
      <c r="AF238" s="20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1:78" s="53" customFormat="1" ht="18" customHeight="1">
      <c r="A239" s="20"/>
      <c r="B239" s="20" t="s">
        <v>584</v>
      </c>
      <c r="C239" s="20" t="s">
        <v>849</v>
      </c>
      <c r="D239" s="20" t="s">
        <v>850</v>
      </c>
      <c r="E239" s="20"/>
      <c r="F239" s="20"/>
      <c r="G239" s="20"/>
      <c r="H239" s="20"/>
      <c r="I239" s="29" t="s">
        <v>1016</v>
      </c>
      <c r="J239" s="29"/>
      <c r="K239" s="29" t="s">
        <v>1018</v>
      </c>
      <c r="L239" s="29">
        <v>115961</v>
      </c>
      <c r="M239" s="29">
        <v>520950</v>
      </c>
      <c r="N239" s="20" t="s">
        <v>855</v>
      </c>
      <c r="O239" s="94" t="s">
        <v>1702</v>
      </c>
      <c r="P239" s="29" t="s">
        <v>1075</v>
      </c>
      <c r="Q239" s="20" t="s">
        <v>42</v>
      </c>
      <c r="R239" s="20" t="s">
        <v>43</v>
      </c>
      <c r="S239" s="22" t="s">
        <v>193</v>
      </c>
      <c r="T239" s="22" t="s">
        <v>9876</v>
      </c>
      <c r="U239" s="23" t="s">
        <v>165</v>
      </c>
      <c r="V239" s="29" t="s">
        <v>43</v>
      </c>
      <c r="W239" s="21" t="s">
        <v>46</v>
      </c>
      <c r="X239" s="21" t="s">
        <v>46</v>
      </c>
      <c r="Y239" s="20"/>
      <c r="Z239" s="20"/>
      <c r="AA239" s="20"/>
      <c r="AB239" s="20"/>
      <c r="AC239" s="20"/>
      <c r="AD239" s="20"/>
      <c r="AE239" s="20"/>
      <c r="AF239" s="20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1:78" s="53" customFormat="1" ht="18" customHeight="1">
      <c r="A240" s="20"/>
      <c r="B240" s="20" t="s">
        <v>584</v>
      </c>
      <c r="C240" s="20" t="s">
        <v>849</v>
      </c>
      <c r="D240" s="20" t="s">
        <v>850</v>
      </c>
      <c r="E240" s="20"/>
      <c r="F240" s="20"/>
      <c r="G240" s="20"/>
      <c r="H240" s="20"/>
      <c r="I240" s="54" t="s">
        <v>1076</v>
      </c>
      <c r="J240" s="29"/>
      <c r="K240" s="29" t="s">
        <v>1077</v>
      </c>
      <c r="L240" s="29">
        <v>106300</v>
      </c>
      <c r="M240" s="29">
        <v>505297</v>
      </c>
      <c r="N240" s="20" t="s">
        <v>926</v>
      </c>
      <c r="O240" s="94" t="s">
        <v>926</v>
      </c>
      <c r="P240" s="29" t="s">
        <v>1078</v>
      </c>
      <c r="Q240" s="20" t="s">
        <v>42</v>
      </c>
      <c r="R240" s="20" t="s">
        <v>43</v>
      </c>
      <c r="S240" s="22" t="s">
        <v>964</v>
      </c>
      <c r="T240" s="22" t="s">
        <v>46</v>
      </c>
      <c r="U240" s="23" t="s">
        <v>165</v>
      </c>
      <c r="V240" s="29" t="s">
        <v>43</v>
      </c>
      <c r="W240" s="21" t="s">
        <v>46</v>
      </c>
      <c r="X240" s="21" t="s">
        <v>46</v>
      </c>
      <c r="Y240" s="20"/>
      <c r="Z240" s="20"/>
      <c r="AA240" s="20"/>
      <c r="AB240" s="20"/>
      <c r="AC240" s="20"/>
      <c r="AD240" s="20"/>
      <c r="AE240" s="20"/>
      <c r="AF240" s="20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1:78" s="53" customFormat="1" ht="18" customHeight="1">
      <c r="A241" s="20"/>
      <c r="B241" s="20" t="s">
        <v>584</v>
      </c>
      <c r="C241" s="20" t="s">
        <v>849</v>
      </c>
      <c r="D241" s="20" t="s">
        <v>850</v>
      </c>
      <c r="E241" s="20"/>
      <c r="F241" s="20"/>
      <c r="G241" s="20"/>
      <c r="H241" s="20"/>
      <c r="I241" s="54" t="s">
        <v>1079</v>
      </c>
      <c r="J241" s="29"/>
      <c r="K241" s="29" t="s">
        <v>1038</v>
      </c>
      <c r="L241" s="29">
        <v>147935</v>
      </c>
      <c r="M241" s="29">
        <v>526076</v>
      </c>
      <c r="N241" s="20" t="s">
        <v>949</v>
      </c>
      <c r="O241" s="94" t="s">
        <v>949</v>
      </c>
      <c r="P241" s="29" t="s">
        <v>1080</v>
      </c>
      <c r="Q241" s="20" t="s">
        <v>42</v>
      </c>
      <c r="R241" s="20" t="s">
        <v>45</v>
      </c>
      <c r="S241" s="22" t="s">
        <v>964</v>
      </c>
      <c r="T241" s="22" t="s">
        <v>51</v>
      </c>
      <c r="U241" s="23" t="s">
        <v>52</v>
      </c>
      <c r="V241" s="29" t="s">
        <v>43</v>
      </c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1:78" s="53" customFormat="1" ht="18" customHeight="1">
      <c r="A242" s="20"/>
      <c r="B242" s="20" t="s">
        <v>584</v>
      </c>
      <c r="C242" s="20" t="s">
        <v>849</v>
      </c>
      <c r="D242" s="20" t="s">
        <v>850</v>
      </c>
      <c r="E242" s="20"/>
      <c r="F242" s="20"/>
      <c r="G242" s="20"/>
      <c r="H242" s="20"/>
      <c r="I242" s="54" t="s">
        <v>1081</v>
      </c>
      <c r="J242" s="29"/>
      <c r="K242" s="29" t="s">
        <v>1082</v>
      </c>
      <c r="L242" s="29">
        <v>112555</v>
      </c>
      <c r="M242" s="29">
        <v>497267</v>
      </c>
      <c r="N242" s="20" t="s">
        <v>855</v>
      </c>
      <c r="O242" s="94" t="s">
        <v>1702</v>
      </c>
      <c r="P242" s="29" t="s">
        <v>1083</v>
      </c>
      <c r="Q242" s="20" t="s">
        <v>42</v>
      </c>
      <c r="R242" s="20" t="s">
        <v>45</v>
      </c>
      <c r="S242" s="22" t="s">
        <v>193</v>
      </c>
      <c r="T242" s="22" t="s">
        <v>9876</v>
      </c>
      <c r="U242" s="23" t="s">
        <v>52</v>
      </c>
      <c r="V242" s="29" t="s">
        <v>43</v>
      </c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1:78" ht="18" customHeight="1">
      <c r="A243" s="105"/>
      <c r="B243" s="105" t="s">
        <v>584</v>
      </c>
      <c r="C243" s="105" t="s">
        <v>849</v>
      </c>
      <c r="D243" s="105" t="s">
        <v>850</v>
      </c>
      <c r="E243" s="105"/>
      <c r="F243" s="105"/>
      <c r="G243" s="105"/>
      <c r="H243" s="105"/>
      <c r="I243" s="116" t="s">
        <v>1084</v>
      </c>
      <c r="J243" s="113"/>
      <c r="K243" s="113" t="s">
        <v>956</v>
      </c>
      <c r="L243" s="113">
        <v>119823</v>
      </c>
      <c r="M243" s="113">
        <v>503841</v>
      </c>
      <c r="N243" s="105" t="s">
        <v>1085</v>
      </c>
      <c r="O243" s="95" t="s">
        <v>861</v>
      </c>
      <c r="P243" s="113" t="s">
        <v>1086</v>
      </c>
      <c r="Q243" s="105" t="s">
        <v>42</v>
      </c>
      <c r="R243" s="105" t="s">
        <v>45</v>
      </c>
      <c r="S243" s="107" t="s">
        <v>964</v>
      </c>
      <c r="T243" s="107" t="s">
        <v>51</v>
      </c>
      <c r="U243" s="108" t="s">
        <v>52</v>
      </c>
      <c r="V243" s="113" t="s">
        <v>43</v>
      </c>
      <c r="W243" s="105"/>
      <c r="X243" s="105"/>
      <c r="Y243" s="114">
        <v>12000</v>
      </c>
      <c r="Z243" s="105">
        <v>2</v>
      </c>
      <c r="AA243" s="105" t="s">
        <v>982</v>
      </c>
      <c r="AB243" s="105">
        <v>2</v>
      </c>
      <c r="AC243" s="114">
        <v>12000</v>
      </c>
      <c r="AD243" s="105"/>
      <c r="AE243" s="105"/>
      <c r="AF243" s="105"/>
    </row>
    <row r="244" spans="1:78" ht="18" customHeight="1">
      <c r="A244" s="105"/>
      <c r="B244" s="105" t="s">
        <v>584</v>
      </c>
      <c r="C244" s="105" t="s">
        <v>849</v>
      </c>
      <c r="D244" s="105" t="s">
        <v>850</v>
      </c>
      <c r="E244" s="105"/>
      <c r="F244" s="105"/>
      <c r="G244" s="105"/>
      <c r="H244" s="105"/>
      <c r="I244" s="116" t="s">
        <v>1087</v>
      </c>
      <c r="J244" s="113"/>
      <c r="K244" s="113" t="s">
        <v>1082</v>
      </c>
      <c r="L244" s="113">
        <v>111637</v>
      </c>
      <c r="M244" s="113">
        <v>494910</v>
      </c>
      <c r="N244" s="105" t="s">
        <v>861</v>
      </c>
      <c r="O244" s="95" t="s">
        <v>861</v>
      </c>
      <c r="P244" s="113" t="s">
        <v>1088</v>
      </c>
      <c r="Q244" s="105" t="s">
        <v>42</v>
      </c>
      <c r="R244" s="105" t="s">
        <v>45</v>
      </c>
      <c r="S244" s="107" t="s">
        <v>964</v>
      </c>
      <c r="T244" s="107" t="s">
        <v>51</v>
      </c>
      <c r="U244" s="108" t="s">
        <v>52</v>
      </c>
      <c r="V244" s="113" t="s">
        <v>43</v>
      </c>
      <c r="W244" s="105"/>
      <c r="X244" s="105"/>
      <c r="Y244" s="105">
        <v>5880</v>
      </c>
      <c r="Z244" s="105">
        <v>2</v>
      </c>
      <c r="AA244" s="105" t="s">
        <v>306</v>
      </c>
      <c r="AB244" s="105">
        <v>2</v>
      </c>
      <c r="AC244" s="114">
        <v>5880</v>
      </c>
      <c r="AD244" s="105"/>
      <c r="AE244" s="105"/>
      <c r="AF244" s="105"/>
    </row>
    <row r="245" spans="1:78" s="53" customFormat="1" ht="18" customHeight="1">
      <c r="A245" s="20"/>
      <c r="B245" s="20" t="s">
        <v>584</v>
      </c>
      <c r="C245" s="20" t="s">
        <v>849</v>
      </c>
      <c r="D245" s="20" t="s">
        <v>850</v>
      </c>
      <c r="E245" s="20"/>
      <c r="F245" s="20"/>
      <c r="G245" s="20"/>
      <c r="H245" s="20"/>
      <c r="I245" s="54" t="s">
        <v>1089</v>
      </c>
      <c r="J245" s="29"/>
      <c r="K245" s="29" t="s">
        <v>1032</v>
      </c>
      <c r="L245" s="30">
        <v>138243</v>
      </c>
      <c r="M245" s="29">
        <v>526941</v>
      </c>
      <c r="N245" s="20" t="s">
        <v>675</v>
      </c>
      <c r="O245" s="94" t="s">
        <v>675</v>
      </c>
      <c r="P245" s="29" t="s">
        <v>1090</v>
      </c>
      <c r="Q245" s="20" t="s">
        <v>42</v>
      </c>
      <c r="R245" s="20" t="s">
        <v>43</v>
      </c>
      <c r="S245" s="22" t="s">
        <v>964</v>
      </c>
      <c r="T245" s="22" t="s">
        <v>46</v>
      </c>
      <c r="U245" s="23" t="s">
        <v>165</v>
      </c>
      <c r="V245" s="29" t="s">
        <v>43</v>
      </c>
      <c r="W245" s="21" t="s">
        <v>46</v>
      </c>
      <c r="X245" s="21" t="s">
        <v>46</v>
      </c>
      <c r="Y245" s="20"/>
      <c r="Z245" s="20"/>
      <c r="AA245" s="20"/>
      <c r="AB245" s="20"/>
      <c r="AC245" s="20"/>
      <c r="AD245" s="20"/>
      <c r="AE245" s="20"/>
      <c r="AF245" s="20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1:78" ht="18" customHeight="1">
      <c r="A246" s="105"/>
      <c r="B246" s="105" t="s">
        <v>584</v>
      </c>
      <c r="C246" s="105" t="s">
        <v>849</v>
      </c>
      <c r="D246" s="105" t="s">
        <v>850</v>
      </c>
      <c r="E246" s="105"/>
      <c r="F246" s="105"/>
      <c r="G246" s="105"/>
      <c r="H246" s="105"/>
      <c r="I246" s="116" t="s">
        <v>1091</v>
      </c>
      <c r="J246" s="113"/>
      <c r="K246" s="113" t="s">
        <v>1092</v>
      </c>
      <c r="L246" s="113">
        <v>119346</v>
      </c>
      <c r="M246" s="113">
        <v>508547</v>
      </c>
      <c r="N246" s="105" t="s">
        <v>861</v>
      </c>
      <c r="O246" s="95" t="s">
        <v>861</v>
      </c>
      <c r="P246" s="113" t="s">
        <v>1093</v>
      </c>
      <c r="Q246" s="105" t="s">
        <v>42</v>
      </c>
      <c r="R246" s="105" t="s">
        <v>43</v>
      </c>
      <c r="S246" s="107" t="s">
        <v>964</v>
      </c>
      <c r="T246" s="22" t="s">
        <v>46</v>
      </c>
      <c r="U246" s="108" t="s">
        <v>165</v>
      </c>
      <c r="V246" s="113" t="s">
        <v>43</v>
      </c>
      <c r="W246" s="106" t="s">
        <v>46</v>
      </c>
      <c r="X246" s="106" t="s">
        <v>46</v>
      </c>
      <c r="Y246" s="114">
        <v>7200</v>
      </c>
      <c r="Z246" s="105">
        <v>2</v>
      </c>
      <c r="AA246" s="105" t="s">
        <v>306</v>
      </c>
      <c r="AB246" s="105">
        <v>2</v>
      </c>
      <c r="AC246" s="114">
        <v>7200</v>
      </c>
      <c r="AD246" s="105"/>
      <c r="AE246" s="105"/>
      <c r="AF246" s="105"/>
    </row>
    <row r="247" spans="1:78" ht="18" customHeight="1">
      <c r="A247" s="105"/>
      <c r="B247" s="105" t="s">
        <v>584</v>
      </c>
      <c r="C247" s="105" t="s">
        <v>849</v>
      </c>
      <c r="D247" s="105" t="s">
        <v>850</v>
      </c>
      <c r="E247" s="105"/>
      <c r="F247" s="105"/>
      <c r="G247" s="105"/>
      <c r="H247" s="105"/>
      <c r="I247" s="116" t="s">
        <v>1094</v>
      </c>
      <c r="J247" s="113"/>
      <c r="K247" s="113" t="s">
        <v>888</v>
      </c>
      <c r="L247" s="113">
        <v>113576</v>
      </c>
      <c r="M247" s="113">
        <v>506321</v>
      </c>
      <c r="N247" s="105" t="s">
        <v>861</v>
      </c>
      <c r="O247" s="95" t="s">
        <v>861</v>
      </c>
      <c r="P247" s="113" t="s">
        <v>1095</v>
      </c>
      <c r="Q247" s="105" t="s">
        <v>42</v>
      </c>
      <c r="R247" s="105" t="s">
        <v>45</v>
      </c>
      <c r="S247" s="107" t="s">
        <v>964</v>
      </c>
      <c r="T247" s="107" t="s">
        <v>51</v>
      </c>
      <c r="U247" s="108" t="s">
        <v>52</v>
      </c>
      <c r="V247" s="113" t="s">
        <v>43</v>
      </c>
      <c r="W247" s="105"/>
      <c r="X247" s="105"/>
      <c r="Y247" s="114">
        <v>1380</v>
      </c>
      <c r="Z247" s="105">
        <v>1</v>
      </c>
      <c r="AA247" s="105" t="s">
        <v>306</v>
      </c>
      <c r="AB247" s="105">
        <v>1</v>
      </c>
      <c r="AC247" s="114">
        <v>1380</v>
      </c>
      <c r="AD247" s="105"/>
      <c r="AE247" s="105"/>
      <c r="AF247" s="105"/>
    </row>
    <row r="248" spans="1:78" ht="18" customHeight="1">
      <c r="A248" s="105"/>
      <c r="B248" s="105" t="s">
        <v>584</v>
      </c>
      <c r="C248" s="105" t="s">
        <v>849</v>
      </c>
      <c r="D248" s="105" t="s">
        <v>850</v>
      </c>
      <c r="E248" s="105"/>
      <c r="F248" s="105"/>
      <c r="G248" s="105"/>
      <c r="H248" s="105"/>
      <c r="I248" s="113" t="s">
        <v>1096</v>
      </c>
      <c r="J248" s="113"/>
      <c r="K248" s="113" t="s">
        <v>975</v>
      </c>
      <c r="L248" s="113">
        <v>115704</v>
      </c>
      <c r="M248" s="113">
        <v>499422</v>
      </c>
      <c r="N248" s="105" t="s">
        <v>861</v>
      </c>
      <c r="O248" s="95" t="s">
        <v>861</v>
      </c>
      <c r="P248" s="117" t="s">
        <v>1097</v>
      </c>
      <c r="Q248" s="105" t="s">
        <v>42</v>
      </c>
      <c r="R248" s="105" t="s">
        <v>45</v>
      </c>
      <c r="S248" s="107" t="s">
        <v>964</v>
      </c>
      <c r="T248" s="107" t="s">
        <v>51</v>
      </c>
      <c r="U248" s="108" t="s">
        <v>52</v>
      </c>
      <c r="V248" s="113" t="s">
        <v>43</v>
      </c>
      <c r="W248" s="105"/>
      <c r="X248" s="105"/>
      <c r="Y248" s="114">
        <v>2220</v>
      </c>
      <c r="Z248" s="105">
        <v>1</v>
      </c>
      <c r="AA248" s="105" t="s">
        <v>886</v>
      </c>
      <c r="AB248" s="105">
        <v>1</v>
      </c>
      <c r="AC248" s="114">
        <v>2220</v>
      </c>
      <c r="AD248" s="105"/>
      <c r="AE248" s="105"/>
      <c r="AF248" s="105"/>
    </row>
    <row r="249" spans="1:78" ht="18" customHeight="1">
      <c r="A249" s="105"/>
      <c r="B249" s="105" t="s">
        <v>584</v>
      </c>
      <c r="C249" s="105" t="s">
        <v>849</v>
      </c>
      <c r="D249" s="105" t="s">
        <v>850</v>
      </c>
      <c r="E249" s="105"/>
      <c r="F249" s="105"/>
      <c r="G249" s="105"/>
      <c r="H249" s="105"/>
      <c r="I249" s="116" t="s">
        <v>1098</v>
      </c>
      <c r="J249" s="113"/>
      <c r="K249" s="113" t="s">
        <v>1067</v>
      </c>
      <c r="L249" s="113">
        <v>135850</v>
      </c>
      <c r="M249" s="113">
        <v>532152</v>
      </c>
      <c r="N249" s="105" t="s">
        <v>861</v>
      </c>
      <c r="O249" s="95" t="s">
        <v>861</v>
      </c>
      <c r="P249" s="113" t="s">
        <v>1099</v>
      </c>
      <c r="Q249" s="105" t="s">
        <v>42</v>
      </c>
      <c r="R249" s="105" t="s">
        <v>45</v>
      </c>
      <c r="S249" s="107" t="s">
        <v>964</v>
      </c>
      <c r="T249" s="107" t="s">
        <v>51</v>
      </c>
      <c r="U249" s="108" t="s">
        <v>52</v>
      </c>
      <c r="V249" s="113" t="s">
        <v>43</v>
      </c>
      <c r="W249" s="105"/>
      <c r="X249" s="105"/>
      <c r="Y249" s="114">
        <v>90000</v>
      </c>
      <c r="Z249" s="105">
        <v>3</v>
      </c>
      <c r="AA249" s="105" t="s">
        <v>886</v>
      </c>
      <c r="AB249" s="105">
        <v>3</v>
      </c>
      <c r="AC249" s="114">
        <v>90000</v>
      </c>
      <c r="AD249" s="105"/>
      <c r="AE249" s="105"/>
      <c r="AF249" s="105"/>
    </row>
    <row r="250" spans="1:78" s="53" customFormat="1" ht="18" customHeight="1">
      <c r="A250" s="20"/>
      <c r="B250" s="20" t="s">
        <v>584</v>
      </c>
      <c r="C250" s="20" t="s">
        <v>849</v>
      </c>
      <c r="D250" s="20" t="s">
        <v>850</v>
      </c>
      <c r="E250" s="20"/>
      <c r="F250" s="20"/>
      <c r="G250" s="20"/>
      <c r="H250" s="20"/>
      <c r="I250" s="54" t="s">
        <v>1100</v>
      </c>
      <c r="J250" s="29"/>
      <c r="K250" s="29" t="s">
        <v>1101</v>
      </c>
      <c r="L250" s="29">
        <v>106401</v>
      </c>
      <c r="M250" s="29">
        <v>498683</v>
      </c>
      <c r="N250" s="20" t="s">
        <v>926</v>
      </c>
      <c r="O250" s="94" t="s">
        <v>926</v>
      </c>
      <c r="P250" s="29" t="s">
        <v>1102</v>
      </c>
      <c r="Q250" s="20" t="s">
        <v>42</v>
      </c>
      <c r="R250" s="20" t="s">
        <v>43</v>
      </c>
      <c r="S250" s="22" t="s">
        <v>1103</v>
      </c>
      <c r="T250" s="88" t="s">
        <v>9852</v>
      </c>
      <c r="U250" s="22" t="s">
        <v>165</v>
      </c>
      <c r="V250" s="29" t="s">
        <v>43</v>
      </c>
      <c r="W250" s="20" t="s">
        <v>45</v>
      </c>
      <c r="X250" s="20" t="s">
        <v>62</v>
      </c>
      <c r="Y250" s="30">
        <v>2580</v>
      </c>
      <c r="Z250" s="20">
        <v>1</v>
      </c>
      <c r="AA250" s="20" t="s">
        <v>306</v>
      </c>
      <c r="AB250" s="20">
        <v>1</v>
      </c>
      <c r="AC250" s="30">
        <v>2580</v>
      </c>
      <c r="AD250" s="20"/>
      <c r="AE250" s="20"/>
      <c r="AF250" s="20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1:78" s="53" customFormat="1" ht="18" customHeight="1">
      <c r="A251" s="20"/>
      <c r="B251" s="20" t="s">
        <v>584</v>
      </c>
      <c r="C251" s="20" t="s">
        <v>849</v>
      </c>
      <c r="D251" s="20" t="s">
        <v>850</v>
      </c>
      <c r="E251" s="20"/>
      <c r="F251" s="20"/>
      <c r="G251" s="20"/>
      <c r="H251" s="20"/>
      <c r="I251" s="54" t="s">
        <v>1104</v>
      </c>
      <c r="J251" s="29"/>
      <c r="K251" s="29" t="s">
        <v>1077</v>
      </c>
      <c r="L251" s="29">
        <v>106621</v>
      </c>
      <c r="M251" s="29">
        <v>503889</v>
      </c>
      <c r="N251" s="20" t="s">
        <v>675</v>
      </c>
      <c r="O251" s="94" t="s">
        <v>675</v>
      </c>
      <c r="P251" s="29" t="s">
        <v>1105</v>
      </c>
      <c r="Q251" s="20" t="s">
        <v>42</v>
      </c>
      <c r="R251" s="20" t="s">
        <v>43</v>
      </c>
      <c r="S251" s="22" t="s">
        <v>677</v>
      </c>
      <c r="T251" s="22" t="s">
        <v>9850</v>
      </c>
      <c r="U251" s="20" t="s">
        <v>528</v>
      </c>
      <c r="V251" s="29" t="s">
        <v>45</v>
      </c>
      <c r="W251" s="20" t="s">
        <v>43</v>
      </c>
      <c r="X251" s="20" t="s">
        <v>62</v>
      </c>
      <c r="Y251" s="20"/>
      <c r="Z251" s="20"/>
      <c r="AA251" s="20"/>
      <c r="AB251" s="20"/>
      <c r="AC251" s="20"/>
      <c r="AD251" s="20"/>
      <c r="AE251" s="20"/>
      <c r="AF251" s="20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1:78" ht="18" customHeight="1">
      <c r="A252" s="105"/>
      <c r="B252" s="105" t="s">
        <v>584</v>
      </c>
      <c r="C252" s="105" t="s">
        <v>849</v>
      </c>
      <c r="D252" s="105" t="s">
        <v>850</v>
      </c>
      <c r="E252" s="105"/>
      <c r="F252" s="105"/>
      <c r="G252" s="105"/>
      <c r="H252" s="105"/>
      <c r="I252" s="113" t="s">
        <v>1106</v>
      </c>
      <c r="J252" s="113"/>
      <c r="K252" s="113" t="s">
        <v>1107</v>
      </c>
      <c r="L252" s="113">
        <v>131536</v>
      </c>
      <c r="M252" s="113">
        <v>548286</v>
      </c>
      <c r="N252" s="105" t="s">
        <v>861</v>
      </c>
      <c r="O252" s="95" t="s">
        <v>861</v>
      </c>
      <c r="P252" s="113" t="s">
        <v>1108</v>
      </c>
      <c r="Q252" s="105" t="s">
        <v>42</v>
      </c>
      <c r="R252" s="105" t="s">
        <v>43</v>
      </c>
      <c r="S252" s="107" t="s">
        <v>1109</v>
      </c>
      <c r="T252" s="107" t="s">
        <v>9876</v>
      </c>
      <c r="U252" s="108" t="s">
        <v>165</v>
      </c>
      <c r="V252" s="113" t="s">
        <v>43</v>
      </c>
      <c r="W252" s="106" t="s">
        <v>46</v>
      </c>
      <c r="X252" s="106" t="s">
        <v>46</v>
      </c>
      <c r="Y252" s="114">
        <v>72000</v>
      </c>
      <c r="Z252" s="105">
        <v>4</v>
      </c>
      <c r="AA252" s="105" t="s">
        <v>922</v>
      </c>
      <c r="AB252" s="105">
        <v>4</v>
      </c>
      <c r="AC252" s="114">
        <v>72000</v>
      </c>
      <c r="AD252" s="105"/>
      <c r="AE252" s="105"/>
      <c r="AF252" s="105"/>
    </row>
    <row r="253" spans="1:78" s="53" customFormat="1" ht="18" customHeight="1">
      <c r="A253" s="20"/>
      <c r="B253" s="20" t="s">
        <v>584</v>
      </c>
      <c r="C253" s="20" t="s">
        <v>849</v>
      </c>
      <c r="D253" s="20" t="s">
        <v>850</v>
      </c>
      <c r="E253" s="20"/>
      <c r="F253" s="20"/>
      <c r="G253" s="20"/>
      <c r="H253" s="20"/>
      <c r="I253" s="54" t="s">
        <v>967</v>
      </c>
      <c r="J253" s="29"/>
      <c r="K253" s="29" t="s">
        <v>969</v>
      </c>
      <c r="L253" s="29">
        <v>113424</v>
      </c>
      <c r="M253" s="29">
        <v>503710</v>
      </c>
      <c r="N253" s="20" t="s">
        <v>855</v>
      </c>
      <c r="O253" s="94" t="s">
        <v>1702</v>
      </c>
      <c r="P253" s="29" t="s">
        <v>970</v>
      </c>
      <c r="Q253" s="20" t="s">
        <v>42</v>
      </c>
      <c r="R253" s="20" t="s">
        <v>43</v>
      </c>
      <c r="S253" s="22" t="s">
        <v>193</v>
      </c>
      <c r="T253" s="22" t="s">
        <v>9876</v>
      </c>
      <c r="U253" s="23" t="s">
        <v>165</v>
      </c>
      <c r="V253" s="29" t="s">
        <v>43</v>
      </c>
      <c r="W253" s="21" t="s">
        <v>46</v>
      </c>
      <c r="X253" s="21" t="s">
        <v>46</v>
      </c>
      <c r="Y253" s="20"/>
      <c r="Z253" s="20"/>
      <c r="AA253" s="20"/>
      <c r="AB253" s="20"/>
      <c r="AC253" s="20"/>
      <c r="AD253" s="20"/>
      <c r="AE253" s="20"/>
      <c r="AF253" s="20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1:78" ht="18" customHeight="1">
      <c r="A254" s="105"/>
      <c r="B254" s="105" t="s">
        <v>584</v>
      </c>
      <c r="C254" s="105" t="s">
        <v>849</v>
      </c>
      <c r="D254" s="105" t="s">
        <v>850</v>
      </c>
      <c r="E254" s="105"/>
      <c r="F254" s="105"/>
      <c r="G254" s="105"/>
      <c r="H254" s="105"/>
      <c r="I254" s="116" t="s">
        <v>1110</v>
      </c>
      <c r="J254" s="113"/>
      <c r="K254" s="113" t="s">
        <v>962</v>
      </c>
      <c r="L254" s="113">
        <v>130909</v>
      </c>
      <c r="M254" s="113">
        <v>509618</v>
      </c>
      <c r="N254" s="105" t="s">
        <v>861</v>
      </c>
      <c r="O254" s="95" t="s">
        <v>861</v>
      </c>
      <c r="P254" s="113" t="s">
        <v>1111</v>
      </c>
      <c r="Q254" s="105" t="s">
        <v>42</v>
      </c>
      <c r="R254" s="105" t="s">
        <v>43</v>
      </c>
      <c r="S254" s="107" t="s">
        <v>1112</v>
      </c>
      <c r="T254" s="107" t="s">
        <v>1114</v>
      </c>
      <c r="U254" s="108" t="s">
        <v>165</v>
      </c>
      <c r="V254" s="113" t="s">
        <v>43</v>
      </c>
      <c r="W254" s="106" t="s">
        <v>46</v>
      </c>
      <c r="X254" s="106" t="s">
        <v>46</v>
      </c>
      <c r="Y254" s="114">
        <v>12000</v>
      </c>
      <c r="Z254" s="105">
        <v>2</v>
      </c>
      <c r="AA254" s="105" t="s">
        <v>902</v>
      </c>
      <c r="AB254" s="105">
        <v>2</v>
      </c>
      <c r="AC254" s="114">
        <v>12000</v>
      </c>
      <c r="AD254" s="105"/>
      <c r="AE254" s="105"/>
      <c r="AF254" s="105"/>
    </row>
    <row r="255" spans="1:78" ht="18" customHeight="1">
      <c r="A255" s="105"/>
      <c r="B255" s="105" t="s">
        <v>584</v>
      </c>
      <c r="C255" s="105" t="s">
        <v>849</v>
      </c>
      <c r="D255" s="105" t="s">
        <v>850</v>
      </c>
      <c r="E255" s="105"/>
      <c r="F255" s="105"/>
      <c r="G255" s="105"/>
      <c r="H255" s="105"/>
      <c r="I255" s="116" t="s">
        <v>46</v>
      </c>
      <c r="J255" s="113"/>
      <c r="K255" s="113" t="s">
        <v>854</v>
      </c>
      <c r="L255" s="113">
        <v>116517</v>
      </c>
      <c r="M255" s="113">
        <v>535531</v>
      </c>
      <c r="N255" s="105" t="s">
        <v>861</v>
      </c>
      <c r="O255" s="95" t="s">
        <v>861</v>
      </c>
      <c r="P255" s="113" t="s">
        <v>1113</v>
      </c>
      <c r="Q255" s="105" t="s">
        <v>943</v>
      </c>
      <c r="R255" s="105" t="s">
        <v>43</v>
      </c>
      <c r="S255" s="107" t="s">
        <v>1114</v>
      </c>
      <c r="T255" s="107" t="s">
        <v>1114</v>
      </c>
      <c r="U255" s="105" t="s">
        <v>528</v>
      </c>
      <c r="V255" s="113" t="s">
        <v>45</v>
      </c>
      <c r="W255" s="105" t="s">
        <v>46</v>
      </c>
      <c r="X255" s="105" t="s">
        <v>46</v>
      </c>
      <c r="Y255" s="105">
        <v>60</v>
      </c>
      <c r="Z255" s="105">
        <v>1</v>
      </c>
      <c r="AA255" s="105" t="s">
        <v>1115</v>
      </c>
      <c r="AB255" s="105">
        <v>1</v>
      </c>
      <c r="AC255" s="105">
        <v>60</v>
      </c>
      <c r="AD255" s="105"/>
      <c r="AE255" s="105"/>
      <c r="AF255" s="105"/>
    </row>
    <row r="256" spans="1:78" s="53" customFormat="1" ht="18" customHeight="1">
      <c r="A256" s="20"/>
      <c r="B256" s="20" t="s">
        <v>584</v>
      </c>
      <c r="C256" s="20" t="s">
        <v>849</v>
      </c>
      <c r="D256" s="20" t="s">
        <v>850</v>
      </c>
      <c r="E256" s="20"/>
      <c r="F256" s="20"/>
      <c r="G256" s="20"/>
      <c r="H256" s="20"/>
      <c r="I256" s="54" t="s">
        <v>1116</v>
      </c>
      <c r="J256" s="29"/>
      <c r="K256" s="29" t="s">
        <v>888</v>
      </c>
      <c r="L256" s="29">
        <v>117088</v>
      </c>
      <c r="M256" s="29">
        <v>498250</v>
      </c>
      <c r="N256" s="20" t="s">
        <v>855</v>
      </c>
      <c r="O256" s="94" t="s">
        <v>1702</v>
      </c>
      <c r="P256" s="29" t="s">
        <v>1117</v>
      </c>
      <c r="Q256" s="20" t="s">
        <v>42</v>
      </c>
      <c r="R256" s="20" t="s">
        <v>43</v>
      </c>
      <c r="S256" s="22" t="s">
        <v>193</v>
      </c>
      <c r="T256" s="22" t="s">
        <v>9876</v>
      </c>
      <c r="U256" s="22" t="s">
        <v>165</v>
      </c>
      <c r="V256" s="29" t="s">
        <v>43</v>
      </c>
      <c r="W256" s="20" t="s">
        <v>45</v>
      </c>
      <c r="X256" s="20" t="s">
        <v>46</v>
      </c>
      <c r="Y256" s="20"/>
      <c r="Z256" s="20"/>
      <c r="AA256" s="20"/>
      <c r="AB256" s="20"/>
      <c r="AC256" s="20"/>
      <c r="AD256" s="20"/>
      <c r="AE256" s="20"/>
      <c r="AF256" s="20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1:78" s="53" customFormat="1" ht="18" customHeight="1">
      <c r="A257" s="20"/>
      <c r="B257" s="20" t="s">
        <v>584</v>
      </c>
      <c r="C257" s="20" t="s">
        <v>849</v>
      </c>
      <c r="D257" s="20" t="s">
        <v>850</v>
      </c>
      <c r="E257" s="20"/>
      <c r="F257" s="20"/>
      <c r="G257" s="20"/>
      <c r="H257" s="20"/>
      <c r="I257" s="54" t="s">
        <v>1118</v>
      </c>
      <c r="J257" s="29"/>
      <c r="K257" s="29" t="s">
        <v>1032</v>
      </c>
      <c r="L257" s="29">
        <v>136809</v>
      </c>
      <c r="M257" s="29">
        <v>530351</v>
      </c>
      <c r="N257" s="20" t="s">
        <v>290</v>
      </c>
      <c r="O257" s="94" t="s">
        <v>949</v>
      </c>
      <c r="P257" s="29" t="s">
        <v>1119</v>
      </c>
      <c r="Q257" s="20" t="s">
        <v>42</v>
      </c>
      <c r="R257" s="20" t="s">
        <v>43</v>
      </c>
      <c r="S257" s="22" t="s">
        <v>1103</v>
      </c>
      <c r="T257" s="88" t="s">
        <v>9853</v>
      </c>
      <c r="U257" s="23" t="s">
        <v>165</v>
      </c>
      <c r="V257" s="29" t="s">
        <v>43</v>
      </c>
      <c r="W257" s="21" t="s">
        <v>46</v>
      </c>
      <c r="X257" s="21" t="s">
        <v>46</v>
      </c>
      <c r="Y257" s="20"/>
      <c r="Z257" s="20"/>
      <c r="AA257" s="20"/>
      <c r="AB257" s="20"/>
      <c r="AC257" s="20"/>
      <c r="AD257" s="20"/>
      <c r="AE257" s="20"/>
      <c r="AF257" s="20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1:78" s="53" customFormat="1" ht="18" customHeight="1">
      <c r="A258" s="20"/>
      <c r="B258" s="20" t="s">
        <v>584</v>
      </c>
      <c r="C258" s="20" t="s">
        <v>849</v>
      </c>
      <c r="D258" s="20" t="s">
        <v>850</v>
      </c>
      <c r="E258" s="20"/>
      <c r="F258" s="20"/>
      <c r="G258" s="20"/>
      <c r="H258" s="20"/>
      <c r="I258" s="54" t="s">
        <v>1120</v>
      </c>
      <c r="J258" s="29"/>
      <c r="K258" s="29" t="s">
        <v>1038</v>
      </c>
      <c r="L258" s="29">
        <v>139327</v>
      </c>
      <c r="M258" s="29">
        <v>525123</v>
      </c>
      <c r="N258" s="20" t="s">
        <v>855</v>
      </c>
      <c r="O258" s="94" t="s">
        <v>1702</v>
      </c>
      <c r="P258" s="31" t="s">
        <v>1121</v>
      </c>
      <c r="Q258" s="20" t="s">
        <v>42</v>
      </c>
      <c r="R258" s="20" t="s">
        <v>43</v>
      </c>
      <c r="S258" s="22" t="s">
        <v>193</v>
      </c>
      <c r="T258" s="22" t="s">
        <v>9876</v>
      </c>
      <c r="U258" s="23" t="s">
        <v>165</v>
      </c>
      <c r="V258" s="29" t="s">
        <v>43</v>
      </c>
      <c r="W258" s="21" t="s">
        <v>46</v>
      </c>
      <c r="X258" s="21" t="s">
        <v>46</v>
      </c>
      <c r="Y258" s="20"/>
      <c r="Z258" s="20"/>
      <c r="AA258" s="20"/>
      <c r="AB258" s="20"/>
      <c r="AC258" s="20"/>
      <c r="AD258" s="20"/>
      <c r="AE258" s="20"/>
      <c r="AF258" s="20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1:78" s="53" customFormat="1" ht="18" customHeight="1">
      <c r="A259" s="20"/>
      <c r="B259" s="20" t="s">
        <v>584</v>
      </c>
      <c r="C259" s="20" t="s">
        <v>849</v>
      </c>
      <c r="D259" s="20" t="s">
        <v>850</v>
      </c>
      <c r="E259" s="20"/>
      <c r="F259" s="20"/>
      <c r="G259" s="20"/>
      <c r="H259" s="20"/>
      <c r="I259" s="54" t="s">
        <v>1122</v>
      </c>
      <c r="J259" s="29"/>
      <c r="K259" s="29" t="s">
        <v>1073</v>
      </c>
      <c r="L259" s="29">
        <v>118989</v>
      </c>
      <c r="M259" s="29">
        <v>545144</v>
      </c>
      <c r="N259" s="20" t="s">
        <v>675</v>
      </c>
      <c r="O259" s="94" t="s">
        <v>675</v>
      </c>
      <c r="P259" s="29" t="s">
        <v>1123</v>
      </c>
      <c r="Q259" s="20" t="s">
        <v>42</v>
      </c>
      <c r="R259" s="20" t="s">
        <v>43</v>
      </c>
      <c r="S259" s="22" t="s">
        <v>677</v>
      </c>
      <c r="T259" s="22" t="s">
        <v>9850</v>
      </c>
      <c r="U259" s="22" t="s">
        <v>165</v>
      </c>
      <c r="V259" s="29" t="s">
        <v>45</v>
      </c>
      <c r="W259" s="20" t="s">
        <v>45</v>
      </c>
      <c r="X259" s="20" t="s">
        <v>46</v>
      </c>
      <c r="Y259" s="20"/>
      <c r="Z259" s="20"/>
      <c r="AA259" s="20"/>
      <c r="AB259" s="20"/>
      <c r="AC259" s="20"/>
      <c r="AD259" s="20"/>
      <c r="AE259" s="20"/>
      <c r="AF259" s="20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1:78" s="53" customFormat="1" ht="18" customHeight="1">
      <c r="A260" s="20"/>
      <c r="B260" s="20" t="s">
        <v>584</v>
      </c>
      <c r="C260" s="20" t="s">
        <v>849</v>
      </c>
      <c r="D260" s="20" t="s">
        <v>850</v>
      </c>
      <c r="E260" s="20"/>
      <c r="F260" s="20"/>
      <c r="G260" s="20"/>
      <c r="H260" s="20"/>
      <c r="I260" s="54" t="s">
        <v>46</v>
      </c>
      <c r="J260" s="29"/>
      <c r="K260" s="29" t="s">
        <v>1002</v>
      </c>
      <c r="L260" s="29">
        <v>130325</v>
      </c>
      <c r="M260" s="29">
        <v>491098</v>
      </c>
      <c r="N260" s="20" t="s">
        <v>6349</v>
      </c>
      <c r="O260" s="94" t="s">
        <v>675</v>
      </c>
      <c r="P260" s="29" t="s">
        <v>1124</v>
      </c>
      <c r="Q260" s="20" t="s">
        <v>943</v>
      </c>
      <c r="R260" s="20" t="s">
        <v>43</v>
      </c>
      <c r="S260" s="22" t="s">
        <v>1114</v>
      </c>
      <c r="T260" s="22" t="s">
        <v>1114</v>
      </c>
      <c r="U260" s="20" t="s">
        <v>528</v>
      </c>
      <c r="V260" s="29" t="s">
        <v>45</v>
      </c>
      <c r="W260" s="20" t="s">
        <v>46</v>
      </c>
      <c r="X260" s="20" t="s">
        <v>46</v>
      </c>
      <c r="Y260" s="20"/>
      <c r="Z260" s="20"/>
      <c r="AA260" s="20" t="s">
        <v>1115</v>
      </c>
      <c r="AB260" s="20"/>
      <c r="AC260" s="20"/>
      <c r="AD260" s="20"/>
      <c r="AE260" s="20"/>
      <c r="AF260" s="20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1:78" s="53" customFormat="1" ht="18" customHeight="1">
      <c r="A261" s="20"/>
      <c r="B261" s="20" t="s">
        <v>584</v>
      </c>
      <c r="C261" s="20" t="s">
        <v>849</v>
      </c>
      <c r="D261" s="20" t="s">
        <v>850</v>
      </c>
      <c r="E261" s="20"/>
      <c r="F261" s="20"/>
      <c r="G261" s="20"/>
      <c r="H261" s="20"/>
      <c r="I261" s="54" t="s">
        <v>46</v>
      </c>
      <c r="J261" s="29"/>
      <c r="K261" s="29" t="s">
        <v>1002</v>
      </c>
      <c r="L261" s="29">
        <v>128960</v>
      </c>
      <c r="M261" s="29">
        <v>488637</v>
      </c>
      <c r="N261" s="20" t="s">
        <v>6349</v>
      </c>
      <c r="O261" s="94" t="s">
        <v>675</v>
      </c>
      <c r="P261" s="29" t="s">
        <v>1125</v>
      </c>
      <c r="Q261" s="20" t="s">
        <v>943</v>
      </c>
      <c r="R261" s="20" t="s">
        <v>43</v>
      </c>
      <c r="S261" s="22" t="s">
        <v>1114</v>
      </c>
      <c r="T261" s="22" t="s">
        <v>1114</v>
      </c>
      <c r="U261" s="20" t="s">
        <v>528</v>
      </c>
      <c r="V261" s="29" t="s">
        <v>45</v>
      </c>
      <c r="W261" s="20" t="s">
        <v>46</v>
      </c>
      <c r="X261" s="20" t="s">
        <v>46</v>
      </c>
      <c r="Y261" s="20"/>
      <c r="Z261" s="20"/>
      <c r="AA261" s="20" t="s">
        <v>1115</v>
      </c>
      <c r="AB261" s="20"/>
      <c r="AC261" s="20"/>
      <c r="AD261" s="20"/>
      <c r="AE261" s="20"/>
      <c r="AF261" s="20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1:78" s="53" customFormat="1" ht="18" customHeight="1">
      <c r="A262" s="20" t="s">
        <v>1126</v>
      </c>
      <c r="B262" s="20" t="s">
        <v>1127</v>
      </c>
      <c r="C262" s="20" t="s">
        <v>849</v>
      </c>
      <c r="D262" s="20" t="s">
        <v>850</v>
      </c>
      <c r="E262" s="20" t="s">
        <v>1128</v>
      </c>
      <c r="F262" s="20" t="s">
        <v>673</v>
      </c>
      <c r="G262" s="20" t="s">
        <v>813</v>
      </c>
      <c r="H262" s="20"/>
      <c r="I262" s="29" t="s">
        <v>1129</v>
      </c>
      <c r="J262" s="29" t="s">
        <v>1130</v>
      </c>
      <c r="K262" s="29" t="s">
        <v>1131</v>
      </c>
      <c r="L262" s="29">
        <v>121454.23699999999</v>
      </c>
      <c r="M262" s="29">
        <v>573590.43799999997</v>
      </c>
      <c r="N262" s="20" t="s">
        <v>675</v>
      </c>
      <c r="O262" s="94" t="s">
        <v>675</v>
      </c>
      <c r="P262" s="29" t="s">
        <v>1132</v>
      </c>
      <c r="Q262" s="20" t="s">
        <v>42</v>
      </c>
      <c r="R262" s="20" t="s">
        <v>43</v>
      </c>
      <c r="S262" s="22" t="s">
        <v>876</v>
      </c>
      <c r="T262" s="22" t="s">
        <v>6345</v>
      </c>
      <c r="U262" s="22" t="s">
        <v>165</v>
      </c>
      <c r="V262" s="29" t="s">
        <v>43</v>
      </c>
      <c r="W262" s="20" t="s">
        <v>45</v>
      </c>
      <c r="X262" s="20" t="s">
        <v>46</v>
      </c>
      <c r="Y262" s="20"/>
      <c r="Z262" s="20"/>
      <c r="AA262" s="20"/>
      <c r="AB262" s="20"/>
      <c r="AC262" s="20"/>
      <c r="AD262" s="20"/>
      <c r="AE262" s="20"/>
      <c r="AF262" s="20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1:78" ht="18" customHeight="1">
      <c r="A263" s="105" t="s">
        <v>1133</v>
      </c>
      <c r="B263" s="105" t="s">
        <v>1127</v>
      </c>
      <c r="C263" s="105" t="s">
        <v>849</v>
      </c>
      <c r="D263" s="105" t="s">
        <v>850</v>
      </c>
      <c r="E263" s="105" t="s">
        <v>1128</v>
      </c>
      <c r="F263" s="105" t="s">
        <v>673</v>
      </c>
      <c r="G263" s="105" t="s">
        <v>813</v>
      </c>
      <c r="H263" s="105"/>
      <c r="I263" s="113" t="s">
        <v>1134</v>
      </c>
      <c r="J263" s="113" t="s">
        <v>1135</v>
      </c>
      <c r="K263" s="113" t="s">
        <v>1131</v>
      </c>
      <c r="L263" s="113">
        <v>120859.988</v>
      </c>
      <c r="M263" s="113">
        <v>574679.81099999999</v>
      </c>
      <c r="N263" s="105" t="s">
        <v>861</v>
      </c>
      <c r="O263" s="95" t="s">
        <v>861</v>
      </c>
      <c r="P263" s="113" t="s">
        <v>1136</v>
      </c>
      <c r="Q263" s="105" t="s">
        <v>42</v>
      </c>
      <c r="R263" s="105" t="s">
        <v>43</v>
      </c>
      <c r="S263" s="107" t="s">
        <v>549</v>
      </c>
      <c r="T263" s="107" t="s">
        <v>5209</v>
      </c>
      <c r="U263" s="105" t="s">
        <v>528</v>
      </c>
      <c r="V263" s="105" t="s">
        <v>51</v>
      </c>
      <c r="W263" s="105" t="s">
        <v>43</v>
      </c>
      <c r="X263" s="105" t="s">
        <v>62</v>
      </c>
      <c r="Y263" s="114">
        <v>18000</v>
      </c>
      <c r="Z263" s="105">
        <v>2</v>
      </c>
      <c r="AA263" s="105" t="s">
        <v>1137</v>
      </c>
      <c r="AB263" s="105">
        <v>2</v>
      </c>
      <c r="AC263" s="114">
        <v>18000</v>
      </c>
      <c r="AD263" s="105"/>
      <c r="AE263" s="105"/>
      <c r="AF263" s="105"/>
    </row>
    <row r="264" spans="1:78" ht="18" customHeight="1">
      <c r="A264" s="105" t="s">
        <v>1138</v>
      </c>
      <c r="B264" s="105" t="s">
        <v>1127</v>
      </c>
      <c r="C264" s="105" t="s">
        <v>849</v>
      </c>
      <c r="D264" s="105" t="s">
        <v>850</v>
      </c>
      <c r="E264" s="105" t="s">
        <v>1139</v>
      </c>
      <c r="F264" s="105" t="s">
        <v>673</v>
      </c>
      <c r="G264" s="105" t="s">
        <v>813</v>
      </c>
      <c r="H264" s="105"/>
      <c r="I264" s="113" t="s">
        <v>1140</v>
      </c>
      <c r="J264" s="113" t="s">
        <v>1141</v>
      </c>
      <c r="K264" s="113" t="s">
        <v>1142</v>
      </c>
      <c r="L264" s="113">
        <v>122190.886</v>
      </c>
      <c r="M264" s="113">
        <v>568241.45200000005</v>
      </c>
      <c r="N264" s="105" t="s">
        <v>861</v>
      </c>
      <c r="O264" s="95" t="s">
        <v>861</v>
      </c>
      <c r="P264" s="113" t="s">
        <v>1143</v>
      </c>
      <c r="Q264" s="105" t="s">
        <v>42</v>
      </c>
      <c r="R264" s="105" t="s">
        <v>45</v>
      </c>
      <c r="S264" s="107" t="s">
        <v>964</v>
      </c>
      <c r="T264" s="107" t="s">
        <v>51</v>
      </c>
      <c r="U264" s="108" t="s">
        <v>52</v>
      </c>
      <c r="V264" s="113" t="s">
        <v>43</v>
      </c>
      <c r="W264" s="105"/>
      <c r="X264" s="105"/>
      <c r="Y264" s="114">
        <v>21000</v>
      </c>
      <c r="Z264" s="105">
        <v>2</v>
      </c>
      <c r="AA264" s="105" t="s">
        <v>886</v>
      </c>
      <c r="AB264" s="105">
        <v>2</v>
      </c>
      <c r="AC264" s="114">
        <v>21000</v>
      </c>
      <c r="AD264" s="105"/>
      <c r="AE264" s="105"/>
      <c r="AF264" s="105"/>
    </row>
    <row r="265" spans="1:78" s="53" customFormat="1" ht="18" customHeight="1">
      <c r="A265" s="20"/>
      <c r="B265" s="20" t="s">
        <v>1127</v>
      </c>
      <c r="C265" s="20" t="s">
        <v>849</v>
      </c>
      <c r="D265" s="20" t="s">
        <v>850</v>
      </c>
      <c r="E265" s="20" t="s">
        <v>1139</v>
      </c>
      <c r="F265" s="20" t="s">
        <v>673</v>
      </c>
      <c r="G265" s="20" t="s">
        <v>813</v>
      </c>
      <c r="H265" s="20"/>
      <c r="I265" s="29" t="s">
        <v>46</v>
      </c>
      <c r="J265" s="29"/>
      <c r="K265" s="29" t="s">
        <v>1142</v>
      </c>
      <c r="L265" s="29">
        <v>122190.886</v>
      </c>
      <c r="M265" s="29">
        <v>568241.45200000005</v>
      </c>
      <c r="N265" s="20" t="s">
        <v>926</v>
      </c>
      <c r="O265" s="94" t="s">
        <v>926</v>
      </c>
      <c r="P265" s="29" t="s">
        <v>1144</v>
      </c>
      <c r="Q265" s="20" t="s">
        <v>42</v>
      </c>
      <c r="R265" s="20" t="s">
        <v>43</v>
      </c>
      <c r="S265" s="22" t="s">
        <v>1145</v>
      </c>
      <c r="T265" s="22" t="s">
        <v>9853</v>
      </c>
      <c r="U265" s="20" t="s">
        <v>528</v>
      </c>
      <c r="V265" s="29" t="s">
        <v>43</v>
      </c>
      <c r="W265" s="20" t="s">
        <v>43</v>
      </c>
      <c r="X265" s="20" t="s">
        <v>1262</v>
      </c>
      <c r="Y265" s="20"/>
      <c r="Z265" s="20"/>
      <c r="AA265" s="20"/>
      <c r="AB265" s="20"/>
      <c r="AC265" s="20"/>
      <c r="AD265" s="20"/>
      <c r="AE265" s="20"/>
      <c r="AF265" s="20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1:78" s="53" customFormat="1" ht="18" customHeight="1">
      <c r="A266" s="20" t="s">
        <v>1146</v>
      </c>
      <c r="B266" s="20" t="s">
        <v>1127</v>
      </c>
      <c r="C266" s="20" t="s">
        <v>849</v>
      </c>
      <c r="D266" s="20" t="s">
        <v>850</v>
      </c>
      <c r="E266" s="20" t="s">
        <v>1139</v>
      </c>
      <c r="F266" s="20" t="s">
        <v>673</v>
      </c>
      <c r="G266" s="20" t="s">
        <v>813</v>
      </c>
      <c r="H266" s="20"/>
      <c r="I266" s="29" t="s">
        <v>1147</v>
      </c>
      <c r="J266" s="29" t="s">
        <v>1148</v>
      </c>
      <c r="K266" s="29" t="s">
        <v>1142</v>
      </c>
      <c r="L266" s="29">
        <v>119440.94</v>
      </c>
      <c r="M266" s="29">
        <v>567619.59900000005</v>
      </c>
      <c r="N266" s="20" t="s">
        <v>675</v>
      </c>
      <c r="O266" s="94" t="s">
        <v>675</v>
      </c>
      <c r="P266" s="29" t="s">
        <v>1149</v>
      </c>
      <c r="Q266" s="20" t="s">
        <v>42</v>
      </c>
      <c r="R266" s="20" t="s">
        <v>43</v>
      </c>
      <c r="S266" s="22" t="s">
        <v>1150</v>
      </c>
      <c r="T266" s="22" t="s">
        <v>330</v>
      </c>
      <c r="U266" s="23" t="s">
        <v>165</v>
      </c>
      <c r="V266" s="29" t="s">
        <v>43</v>
      </c>
      <c r="W266" s="21" t="s">
        <v>46</v>
      </c>
      <c r="X266" s="21" t="s">
        <v>46</v>
      </c>
      <c r="Y266" s="20"/>
      <c r="Z266" s="20"/>
      <c r="AA266" s="20"/>
      <c r="AB266" s="20"/>
      <c r="AC266" s="20"/>
      <c r="AD266" s="20"/>
      <c r="AE266" s="20"/>
      <c r="AF266" s="20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1:78" ht="18" customHeight="1">
      <c r="A267" s="105" t="s">
        <v>1151</v>
      </c>
      <c r="B267" s="105" t="s">
        <v>1127</v>
      </c>
      <c r="C267" s="105" t="s">
        <v>849</v>
      </c>
      <c r="D267" s="105" t="s">
        <v>850</v>
      </c>
      <c r="E267" s="105" t="s">
        <v>1152</v>
      </c>
      <c r="F267" s="105" t="s">
        <v>673</v>
      </c>
      <c r="G267" s="105" t="s">
        <v>813</v>
      </c>
      <c r="H267" s="105"/>
      <c r="I267" s="113" t="s">
        <v>1153</v>
      </c>
      <c r="J267" s="113" t="s">
        <v>1154</v>
      </c>
      <c r="K267" s="113" t="s">
        <v>1155</v>
      </c>
      <c r="L267" s="113">
        <v>120463.492</v>
      </c>
      <c r="M267" s="113">
        <v>563311.83600000001</v>
      </c>
      <c r="N267" s="105" t="s">
        <v>861</v>
      </c>
      <c r="O267" s="95" t="s">
        <v>861</v>
      </c>
      <c r="P267" s="113" t="s">
        <v>1156</v>
      </c>
      <c r="Q267" s="105" t="s">
        <v>42</v>
      </c>
      <c r="R267" s="105" t="s">
        <v>45</v>
      </c>
      <c r="S267" s="107" t="s">
        <v>964</v>
      </c>
      <c r="T267" s="107" t="s">
        <v>51</v>
      </c>
      <c r="U267" s="108" t="s">
        <v>52</v>
      </c>
      <c r="V267" s="118" t="s">
        <v>43</v>
      </c>
      <c r="W267" s="105"/>
      <c r="X267" s="105"/>
      <c r="Y267" s="114">
        <v>18000</v>
      </c>
      <c r="Z267" s="105">
        <v>2</v>
      </c>
      <c r="AA267" s="105" t="s">
        <v>1137</v>
      </c>
      <c r="AB267" s="105">
        <v>2</v>
      </c>
      <c r="AC267" s="114">
        <v>18000</v>
      </c>
      <c r="AD267" s="105"/>
      <c r="AE267" s="105"/>
      <c r="AF267" s="105"/>
    </row>
    <row r="268" spans="1:78" ht="18" customHeight="1">
      <c r="A268" s="105" t="s">
        <v>1157</v>
      </c>
      <c r="B268" s="105" t="s">
        <v>584</v>
      </c>
      <c r="C268" s="105" t="s">
        <v>849</v>
      </c>
      <c r="D268" s="105" t="s">
        <v>850</v>
      </c>
      <c r="E268" s="105" t="s">
        <v>1158</v>
      </c>
      <c r="F268" s="105" t="s">
        <v>673</v>
      </c>
      <c r="G268" s="105" t="s">
        <v>1022</v>
      </c>
      <c r="H268" s="105"/>
      <c r="I268" s="113" t="s">
        <v>1159</v>
      </c>
      <c r="J268" s="113" t="s">
        <v>1160</v>
      </c>
      <c r="K268" s="113" t="s">
        <v>1077</v>
      </c>
      <c r="L268" s="113">
        <v>109597.19500000001</v>
      </c>
      <c r="M268" s="113">
        <v>504675.27799999999</v>
      </c>
      <c r="N268" s="105" t="s">
        <v>861</v>
      </c>
      <c r="O268" s="95" t="s">
        <v>861</v>
      </c>
      <c r="P268" s="113" t="s">
        <v>1161</v>
      </c>
      <c r="Q268" s="105" t="s">
        <v>61</v>
      </c>
      <c r="R268" s="105" t="s">
        <v>43</v>
      </c>
      <c r="S268" s="107" t="s">
        <v>1162</v>
      </c>
      <c r="T268" s="107" t="s">
        <v>9854</v>
      </c>
      <c r="U268" s="108" t="s">
        <v>165</v>
      </c>
      <c r="V268" s="118" t="s">
        <v>43</v>
      </c>
      <c r="W268" s="106" t="s">
        <v>46</v>
      </c>
      <c r="X268" s="106" t="s">
        <v>46</v>
      </c>
      <c r="Y268" s="114">
        <v>21600</v>
      </c>
      <c r="Z268" s="105">
        <v>2</v>
      </c>
      <c r="AA268" s="105" t="s">
        <v>902</v>
      </c>
      <c r="AB268" s="105">
        <v>2</v>
      </c>
      <c r="AC268" s="114">
        <v>21600</v>
      </c>
      <c r="AD268" s="105"/>
      <c r="AE268" s="105"/>
      <c r="AF268" s="105"/>
    </row>
    <row r="269" spans="1:78" s="53" customFormat="1" ht="18" customHeight="1">
      <c r="A269" s="20" t="s">
        <v>1163</v>
      </c>
      <c r="B269" s="20" t="s">
        <v>584</v>
      </c>
      <c r="C269" s="20" t="s">
        <v>849</v>
      </c>
      <c r="D269" s="20" t="s">
        <v>850</v>
      </c>
      <c r="E269" s="20" t="s">
        <v>1158</v>
      </c>
      <c r="F269" s="20" t="s">
        <v>673</v>
      </c>
      <c r="G269" s="20" t="s">
        <v>1022</v>
      </c>
      <c r="H269" s="20"/>
      <c r="I269" s="29" t="s">
        <v>1164</v>
      </c>
      <c r="J269" s="29" t="s">
        <v>1165</v>
      </c>
      <c r="K269" s="29" t="s">
        <v>1077</v>
      </c>
      <c r="L269" s="29">
        <v>109607.546</v>
      </c>
      <c r="M269" s="29">
        <v>504679.272</v>
      </c>
      <c r="N269" s="20" t="s">
        <v>855</v>
      </c>
      <c r="O269" s="94" t="s">
        <v>1702</v>
      </c>
      <c r="P269" s="29" t="s">
        <v>1166</v>
      </c>
      <c r="Q269" s="20" t="s">
        <v>42</v>
      </c>
      <c r="R269" s="20" t="s">
        <v>43</v>
      </c>
      <c r="S269" s="22" t="s">
        <v>193</v>
      </c>
      <c r="T269" s="22" t="s">
        <v>9876</v>
      </c>
      <c r="U269" s="22" t="s">
        <v>165</v>
      </c>
      <c r="V269" s="50" t="s">
        <v>43</v>
      </c>
      <c r="W269" s="20" t="s">
        <v>43</v>
      </c>
      <c r="X269" s="20" t="s">
        <v>1262</v>
      </c>
      <c r="Y269" s="20"/>
      <c r="Z269" s="20"/>
      <c r="AA269" s="20"/>
      <c r="AB269" s="20"/>
      <c r="AC269" s="20"/>
      <c r="AD269" s="20"/>
      <c r="AE269" s="20"/>
      <c r="AF269" s="20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1:78" s="53" customFormat="1" ht="18" customHeight="1">
      <c r="A270" s="20" t="s">
        <v>1167</v>
      </c>
      <c r="B270" s="20" t="s">
        <v>584</v>
      </c>
      <c r="C270" s="20" t="s">
        <v>849</v>
      </c>
      <c r="D270" s="20" t="s">
        <v>850</v>
      </c>
      <c r="E270" s="20" t="s">
        <v>1158</v>
      </c>
      <c r="F270" s="20" t="s">
        <v>673</v>
      </c>
      <c r="G270" s="20" t="s">
        <v>1022</v>
      </c>
      <c r="H270" s="20"/>
      <c r="I270" s="29" t="s">
        <v>1168</v>
      </c>
      <c r="J270" s="29" t="s">
        <v>1169</v>
      </c>
      <c r="K270" s="29" t="s">
        <v>1077</v>
      </c>
      <c r="L270" s="29">
        <v>108097.935</v>
      </c>
      <c r="M270" s="29">
        <v>503063.163</v>
      </c>
      <c r="N270" s="20" t="s">
        <v>675</v>
      </c>
      <c r="O270" s="94" t="s">
        <v>675</v>
      </c>
      <c r="P270" s="29" t="s">
        <v>1170</v>
      </c>
      <c r="Q270" s="20" t="s">
        <v>42</v>
      </c>
      <c r="R270" s="20" t="s">
        <v>43</v>
      </c>
      <c r="S270" s="22" t="s">
        <v>677</v>
      </c>
      <c r="T270" s="22" t="s">
        <v>9850</v>
      </c>
      <c r="U270" s="23" t="s">
        <v>165</v>
      </c>
      <c r="V270" s="50" t="s">
        <v>43</v>
      </c>
      <c r="W270" s="21" t="s">
        <v>46</v>
      </c>
      <c r="X270" s="21" t="s">
        <v>46</v>
      </c>
      <c r="Y270" s="20"/>
      <c r="Z270" s="20"/>
      <c r="AA270" s="20"/>
      <c r="AB270" s="20"/>
      <c r="AC270" s="20"/>
      <c r="AD270" s="20"/>
      <c r="AE270" s="20"/>
      <c r="AF270" s="20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1:78" s="53" customFormat="1" ht="18" customHeight="1">
      <c r="A271" s="20" t="s">
        <v>1171</v>
      </c>
      <c r="B271" s="20" t="s">
        <v>584</v>
      </c>
      <c r="C271" s="20" t="s">
        <v>849</v>
      </c>
      <c r="D271" s="20" t="s">
        <v>850</v>
      </c>
      <c r="E271" s="20" t="s">
        <v>1172</v>
      </c>
      <c r="F271" s="20" t="s">
        <v>673</v>
      </c>
      <c r="G271" s="20" t="s">
        <v>1022</v>
      </c>
      <c r="H271" s="20"/>
      <c r="I271" s="29" t="s">
        <v>1173</v>
      </c>
      <c r="J271" s="29" t="s">
        <v>1174</v>
      </c>
      <c r="K271" s="29" t="s">
        <v>1175</v>
      </c>
      <c r="L271" s="29">
        <v>108547.36900000001</v>
      </c>
      <c r="M271" s="29">
        <v>507763.788</v>
      </c>
      <c r="N271" s="20" t="s">
        <v>675</v>
      </c>
      <c r="O271" s="94" t="s">
        <v>675</v>
      </c>
      <c r="P271" s="29" t="s">
        <v>1176</v>
      </c>
      <c r="Q271" s="20" t="s">
        <v>42</v>
      </c>
      <c r="R271" s="20" t="s">
        <v>43</v>
      </c>
      <c r="S271" s="25" t="s">
        <v>1177</v>
      </c>
      <c r="T271" s="89" t="s">
        <v>9865</v>
      </c>
      <c r="U271" s="22" t="s">
        <v>165</v>
      </c>
      <c r="V271" s="29" t="s">
        <v>43</v>
      </c>
      <c r="W271" s="20" t="s">
        <v>43</v>
      </c>
      <c r="X271" s="20" t="s">
        <v>62</v>
      </c>
      <c r="Y271" s="20"/>
      <c r="Z271" s="20"/>
      <c r="AA271" s="20"/>
      <c r="AB271" s="20"/>
      <c r="AC271" s="20"/>
      <c r="AD271" s="20"/>
      <c r="AE271" s="20"/>
      <c r="AF271" s="20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1:78" s="53" customFormat="1" ht="18" customHeight="1">
      <c r="A272" s="20" t="s">
        <v>1178</v>
      </c>
      <c r="B272" s="20" t="s">
        <v>584</v>
      </c>
      <c r="C272" s="20" t="s">
        <v>849</v>
      </c>
      <c r="D272" s="20" t="s">
        <v>850</v>
      </c>
      <c r="E272" s="20" t="s">
        <v>1179</v>
      </c>
      <c r="F272" s="20" t="s">
        <v>673</v>
      </c>
      <c r="G272" s="20" t="s">
        <v>1022</v>
      </c>
      <c r="H272" s="20"/>
      <c r="I272" s="29" t="s">
        <v>1180</v>
      </c>
      <c r="J272" s="29" t="s">
        <v>1181</v>
      </c>
      <c r="K272" s="29" t="s">
        <v>1182</v>
      </c>
      <c r="L272" s="29">
        <v>111587.88</v>
      </c>
      <c r="M272" s="29">
        <v>513773.00699999998</v>
      </c>
      <c r="N272" s="20" t="s">
        <v>675</v>
      </c>
      <c r="O272" s="94" t="s">
        <v>675</v>
      </c>
      <c r="P272" s="29" t="s">
        <v>1183</v>
      </c>
      <c r="Q272" s="20" t="s">
        <v>42</v>
      </c>
      <c r="R272" s="20" t="s">
        <v>43</v>
      </c>
      <c r="S272" s="22" t="s">
        <v>677</v>
      </c>
      <c r="T272" s="22" t="s">
        <v>9850</v>
      </c>
      <c r="U272" s="23" t="s">
        <v>165</v>
      </c>
      <c r="V272" s="50" t="s">
        <v>43</v>
      </c>
      <c r="W272" s="21" t="s">
        <v>46</v>
      </c>
      <c r="X272" s="21" t="s">
        <v>46</v>
      </c>
      <c r="Y272" s="20"/>
      <c r="Z272" s="20"/>
      <c r="AA272" s="20"/>
      <c r="AB272" s="20"/>
      <c r="AC272" s="20"/>
      <c r="AD272" s="20"/>
      <c r="AE272" s="20"/>
      <c r="AF272" s="20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1:78" s="53" customFormat="1" ht="18" customHeight="1">
      <c r="A273" s="20" t="s">
        <v>1184</v>
      </c>
      <c r="B273" s="20" t="s">
        <v>584</v>
      </c>
      <c r="C273" s="20" t="s">
        <v>849</v>
      </c>
      <c r="D273" s="20" t="s">
        <v>850</v>
      </c>
      <c r="E273" s="20" t="s">
        <v>1185</v>
      </c>
      <c r="F273" s="20" t="s">
        <v>673</v>
      </c>
      <c r="G273" s="20" t="s">
        <v>1022</v>
      </c>
      <c r="H273" s="20"/>
      <c r="I273" s="29" t="s">
        <v>1186</v>
      </c>
      <c r="J273" s="29" t="s">
        <v>1187</v>
      </c>
      <c r="K273" s="29" t="s">
        <v>1188</v>
      </c>
      <c r="L273" s="29">
        <v>110230.595</v>
      </c>
      <c r="M273" s="29">
        <v>521748.92499999999</v>
      </c>
      <c r="N273" s="20" t="s">
        <v>675</v>
      </c>
      <c r="O273" s="94" t="s">
        <v>675</v>
      </c>
      <c r="P273" s="29" t="s">
        <v>1189</v>
      </c>
      <c r="Q273" s="20" t="s">
        <v>42</v>
      </c>
      <c r="R273" s="20" t="s">
        <v>45</v>
      </c>
      <c r="S273" s="22" t="s">
        <v>964</v>
      </c>
      <c r="T273" s="22" t="s">
        <v>51</v>
      </c>
      <c r="U273" s="23" t="s">
        <v>52</v>
      </c>
      <c r="V273" s="29" t="s">
        <v>43</v>
      </c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1:78" s="53" customFormat="1" ht="18" customHeight="1">
      <c r="A274" s="20" t="s">
        <v>1190</v>
      </c>
      <c r="B274" s="20" t="s">
        <v>1127</v>
      </c>
      <c r="C274" s="20" t="s">
        <v>849</v>
      </c>
      <c r="D274" s="20" t="s">
        <v>850</v>
      </c>
      <c r="E274" s="20" t="s">
        <v>1191</v>
      </c>
      <c r="F274" s="20" t="s">
        <v>1192</v>
      </c>
      <c r="G274" s="20" t="s">
        <v>1015</v>
      </c>
      <c r="H274" s="20"/>
      <c r="I274" s="29" t="s">
        <v>46</v>
      </c>
      <c r="J274" s="29" t="s">
        <v>1193</v>
      </c>
      <c r="K274" s="29" t="s">
        <v>1194</v>
      </c>
      <c r="L274" s="29">
        <v>111656.613656</v>
      </c>
      <c r="M274" s="29">
        <v>558555.61783799995</v>
      </c>
      <c r="N274" s="29" t="s">
        <v>46</v>
      </c>
      <c r="O274" s="94" t="s">
        <v>46</v>
      </c>
      <c r="P274" s="29" t="s">
        <v>1195</v>
      </c>
      <c r="Q274" s="22" t="s">
        <v>42</v>
      </c>
      <c r="R274" s="20" t="s">
        <v>43</v>
      </c>
      <c r="S274" s="20" t="s">
        <v>44</v>
      </c>
      <c r="T274" s="20" t="s">
        <v>44</v>
      </c>
      <c r="U274" s="20" t="s">
        <v>528</v>
      </c>
      <c r="V274" s="20" t="s">
        <v>45</v>
      </c>
      <c r="W274" s="20" t="s">
        <v>46</v>
      </c>
      <c r="X274" s="20" t="s">
        <v>46</v>
      </c>
      <c r="Y274" s="20"/>
      <c r="Z274" s="20"/>
      <c r="AA274" s="20"/>
      <c r="AB274" s="20"/>
      <c r="AC274" s="20"/>
      <c r="AD274" s="20"/>
      <c r="AE274" s="20"/>
      <c r="AF274" s="20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1:78" s="53" customFormat="1" ht="18" customHeight="1">
      <c r="A275" s="20" t="s">
        <v>1196</v>
      </c>
      <c r="B275" s="20" t="s">
        <v>584</v>
      </c>
      <c r="C275" s="22" t="s">
        <v>1197</v>
      </c>
      <c r="D275" s="22" t="s">
        <v>1198</v>
      </c>
      <c r="E275" s="22" t="s">
        <v>1199</v>
      </c>
      <c r="F275" s="22" t="s">
        <v>673</v>
      </c>
      <c r="G275" s="22" t="s">
        <v>1200</v>
      </c>
      <c r="H275" s="22"/>
      <c r="I275" s="22" t="s">
        <v>46</v>
      </c>
      <c r="J275" s="25" t="s">
        <v>1201</v>
      </c>
      <c r="K275" s="25" t="s">
        <v>1202</v>
      </c>
      <c r="L275" s="28">
        <v>147673.20000000001</v>
      </c>
      <c r="M275" s="28">
        <v>448589.9</v>
      </c>
      <c r="N275" s="22" t="s">
        <v>675</v>
      </c>
      <c r="O275" s="94" t="s">
        <v>675</v>
      </c>
      <c r="P275" s="22" t="s">
        <v>1203</v>
      </c>
      <c r="Q275" s="20" t="s">
        <v>61</v>
      </c>
      <c r="R275" s="22" t="s">
        <v>43</v>
      </c>
      <c r="S275" s="21" t="s">
        <v>1204</v>
      </c>
      <c r="T275" s="21" t="s">
        <v>9850</v>
      </c>
      <c r="U275" s="25" t="s">
        <v>528</v>
      </c>
      <c r="V275" s="20" t="s">
        <v>45</v>
      </c>
      <c r="W275" s="20" t="s">
        <v>45</v>
      </c>
      <c r="X275" s="20" t="s">
        <v>46</v>
      </c>
      <c r="Y275" s="25"/>
      <c r="Z275" s="25"/>
      <c r="AA275" s="25"/>
      <c r="AB275" s="25"/>
      <c r="AC275" s="25"/>
      <c r="AD275" s="25"/>
      <c r="AE275" s="25"/>
      <c r="AF275" s="25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1:78" s="53" customFormat="1" ht="18" customHeight="1">
      <c r="A276" s="20" t="s">
        <v>1205</v>
      </c>
      <c r="B276" s="20" t="s">
        <v>584</v>
      </c>
      <c r="C276" s="22" t="s">
        <v>1197</v>
      </c>
      <c r="D276" s="22" t="s">
        <v>1198</v>
      </c>
      <c r="E276" s="22" t="s">
        <v>1199</v>
      </c>
      <c r="F276" s="22" t="s">
        <v>673</v>
      </c>
      <c r="G276" s="22" t="s">
        <v>1200</v>
      </c>
      <c r="H276" s="22"/>
      <c r="I276" s="22" t="s">
        <v>46</v>
      </c>
      <c r="J276" s="25" t="s">
        <v>1201</v>
      </c>
      <c r="K276" s="25" t="s">
        <v>1202</v>
      </c>
      <c r="L276" s="28">
        <v>149142</v>
      </c>
      <c r="M276" s="28">
        <v>447736.1</v>
      </c>
      <c r="N276" s="22" t="s">
        <v>675</v>
      </c>
      <c r="O276" s="94" t="s">
        <v>675</v>
      </c>
      <c r="P276" s="22" t="s">
        <v>1206</v>
      </c>
      <c r="Q276" s="20" t="s">
        <v>61</v>
      </c>
      <c r="R276" s="22" t="s">
        <v>43</v>
      </c>
      <c r="S276" s="21" t="s">
        <v>1204</v>
      </c>
      <c r="T276" s="21" t="s">
        <v>9850</v>
      </c>
      <c r="U276" s="25" t="s">
        <v>528</v>
      </c>
      <c r="V276" s="20" t="s">
        <v>45</v>
      </c>
      <c r="W276" s="20" t="s">
        <v>45</v>
      </c>
      <c r="X276" s="20" t="s">
        <v>46</v>
      </c>
      <c r="Y276" s="25"/>
      <c r="Z276" s="25"/>
      <c r="AA276" s="25"/>
      <c r="AB276" s="25"/>
      <c r="AC276" s="25"/>
      <c r="AD276" s="25"/>
      <c r="AE276" s="25"/>
      <c r="AF276" s="25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1:78" s="53" customFormat="1" ht="18" customHeight="1">
      <c r="A277" s="20" t="s">
        <v>1207</v>
      </c>
      <c r="B277" s="20" t="s">
        <v>584</v>
      </c>
      <c r="C277" s="22" t="s">
        <v>1197</v>
      </c>
      <c r="D277" s="22" t="s">
        <v>1198</v>
      </c>
      <c r="E277" s="22" t="s">
        <v>1199</v>
      </c>
      <c r="F277" s="22" t="s">
        <v>673</v>
      </c>
      <c r="G277" s="22" t="s">
        <v>1200</v>
      </c>
      <c r="H277" s="22"/>
      <c r="I277" s="22" t="s">
        <v>46</v>
      </c>
      <c r="J277" s="25" t="s">
        <v>1201</v>
      </c>
      <c r="K277" s="25" t="s">
        <v>1202</v>
      </c>
      <c r="L277" s="28">
        <v>150786.70000000001</v>
      </c>
      <c r="M277" s="28">
        <v>446994.1</v>
      </c>
      <c r="N277" s="22" t="s">
        <v>675</v>
      </c>
      <c r="O277" s="94" t="s">
        <v>675</v>
      </c>
      <c r="P277" s="22" t="s">
        <v>1208</v>
      </c>
      <c r="Q277" s="20" t="s">
        <v>61</v>
      </c>
      <c r="R277" s="22" t="s">
        <v>43</v>
      </c>
      <c r="S277" s="21" t="s">
        <v>1204</v>
      </c>
      <c r="T277" s="21" t="s">
        <v>9850</v>
      </c>
      <c r="U277" s="25" t="s">
        <v>528</v>
      </c>
      <c r="V277" s="20" t="s">
        <v>45</v>
      </c>
      <c r="W277" s="20" t="s">
        <v>45</v>
      </c>
      <c r="X277" s="20" t="s">
        <v>46</v>
      </c>
      <c r="Y277" s="25"/>
      <c r="Z277" s="25"/>
      <c r="AA277" s="25"/>
      <c r="AB277" s="25"/>
      <c r="AC277" s="25"/>
      <c r="AD277" s="25"/>
      <c r="AE277" s="25"/>
      <c r="AF277" s="25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1:78" s="53" customFormat="1" ht="18" customHeight="1">
      <c r="A278" s="20" t="s">
        <v>1209</v>
      </c>
      <c r="B278" s="20" t="s">
        <v>584</v>
      </c>
      <c r="C278" s="22" t="s">
        <v>1197</v>
      </c>
      <c r="D278" s="22" t="s">
        <v>1198</v>
      </c>
      <c r="E278" s="22" t="s">
        <v>1199</v>
      </c>
      <c r="F278" s="22" t="s">
        <v>673</v>
      </c>
      <c r="G278" s="22" t="s">
        <v>1200</v>
      </c>
      <c r="H278" s="22"/>
      <c r="I278" s="22" t="s">
        <v>46</v>
      </c>
      <c r="J278" s="25" t="s">
        <v>1201</v>
      </c>
      <c r="K278" s="25" t="s">
        <v>1202</v>
      </c>
      <c r="L278" s="28">
        <v>145216.9</v>
      </c>
      <c r="M278" s="28">
        <v>451443.5</v>
      </c>
      <c r="N278" s="22" t="s">
        <v>675</v>
      </c>
      <c r="O278" s="94" t="s">
        <v>675</v>
      </c>
      <c r="P278" s="22" t="s">
        <v>1210</v>
      </c>
      <c r="Q278" s="20" t="s">
        <v>61</v>
      </c>
      <c r="R278" s="22" t="s">
        <v>43</v>
      </c>
      <c r="S278" s="21" t="s">
        <v>1204</v>
      </c>
      <c r="T278" s="21" t="s">
        <v>9850</v>
      </c>
      <c r="U278" s="25" t="s">
        <v>528</v>
      </c>
      <c r="V278" s="20" t="s">
        <v>45</v>
      </c>
      <c r="W278" s="20" t="s">
        <v>43</v>
      </c>
      <c r="X278" s="20" t="s">
        <v>62</v>
      </c>
      <c r="Y278" s="25"/>
      <c r="Z278" s="25"/>
      <c r="AA278" s="25"/>
      <c r="AB278" s="25"/>
      <c r="AC278" s="25"/>
      <c r="AD278" s="25"/>
      <c r="AE278" s="25"/>
      <c r="AF278" s="25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1:78" s="53" customFormat="1" ht="18" customHeight="1">
      <c r="A279" s="20" t="s">
        <v>1211</v>
      </c>
      <c r="B279" s="20" t="s">
        <v>584</v>
      </c>
      <c r="C279" s="32" t="s">
        <v>1197</v>
      </c>
      <c r="D279" s="22" t="s">
        <v>1198</v>
      </c>
      <c r="E279" s="25" t="s">
        <v>1199</v>
      </c>
      <c r="F279" s="25" t="s">
        <v>673</v>
      </c>
      <c r="G279" s="25" t="s">
        <v>1200</v>
      </c>
      <c r="H279" s="25"/>
      <c r="I279" s="25" t="s">
        <v>1212</v>
      </c>
      <c r="J279" s="25" t="s">
        <v>1201</v>
      </c>
      <c r="K279" s="25" t="s">
        <v>1202</v>
      </c>
      <c r="L279" s="25">
        <v>150794</v>
      </c>
      <c r="M279" s="25">
        <v>446988</v>
      </c>
      <c r="N279" s="25" t="s">
        <v>675</v>
      </c>
      <c r="O279" s="94" t="s">
        <v>675</v>
      </c>
      <c r="P279" s="25" t="s">
        <v>1213</v>
      </c>
      <c r="Q279" s="20" t="s">
        <v>61</v>
      </c>
      <c r="R279" s="25" t="s">
        <v>43</v>
      </c>
      <c r="S279" s="21" t="s">
        <v>1204</v>
      </c>
      <c r="T279" s="21" t="s">
        <v>9850</v>
      </c>
      <c r="U279" s="23" t="s">
        <v>528</v>
      </c>
      <c r="V279" s="25" t="s">
        <v>43</v>
      </c>
      <c r="W279" s="20" t="s">
        <v>45</v>
      </c>
      <c r="X279" s="20" t="s">
        <v>46</v>
      </c>
      <c r="Y279" s="25"/>
      <c r="Z279" s="25"/>
      <c r="AA279" s="25"/>
      <c r="AB279" s="25"/>
      <c r="AC279" s="25"/>
      <c r="AD279" s="25"/>
      <c r="AE279" s="25"/>
      <c r="AF279" s="25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1:78" s="53" customFormat="1" ht="18" customHeight="1">
      <c r="A280" s="20" t="s">
        <v>1214</v>
      </c>
      <c r="B280" s="20" t="s">
        <v>584</v>
      </c>
      <c r="C280" s="32" t="s">
        <v>1197</v>
      </c>
      <c r="D280" s="22" t="s">
        <v>1198</v>
      </c>
      <c r="E280" s="25" t="s">
        <v>1199</v>
      </c>
      <c r="F280" s="25" t="s">
        <v>673</v>
      </c>
      <c r="G280" s="25" t="s">
        <v>1200</v>
      </c>
      <c r="H280" s="25"/>
      <c r="I280" s="25" t="s">
        <v>1215</v>
      </c>
      <c r="J280" s="25" t="s">
        <v>1201</v>
      </c>
      <c r="K280" s="25" t="s">
        <v>1202</v>
      </c>
      <c r="L280" s="25">
        <v>152615</v>
      </c>
      <c r="M280" s="25">
        <v>443766</v>
      </c>
      <c r="N280" s="25" t="s">
        <v>1216</v>
      </c>
      <c r="O280" s="94" t="s">
        <v>675</v>
      </c>
      <c r="P280" s="25" t="s">
        <v>1217</v>
      </c>
      <c r="Q280" s="20" t="s">
        <v>61</v>
      </c>
      <c r="R280" s="25" t="s">
        <v>43</v>
      </c>
      <c r="S280" s="21" t="s">
        <v>1218</v>
      </c>
      <c r="T280" s="21" t="s">
        <v>330</v>
      </c>
      <c r="U280" s="23" t="s">
        <v>165</v>
      </c>
      <c r="V280" s="25" t="s">
        <v>43</v>
      </c>
      <c r="W280" s="20" t="s">
        <v>45</v>
      </c>
      <c r="X280" s="20" t="s">
        <v>46</v>
      </c>
      <c r="Y280" s="25"/>
      <c r="Z280" s="25"/>
      <c r="AA280" s="25"/>
      <c r="AB280" s="25"/>
      <c r="AC280" s="25"/>
      <c r="AD280" s="25"/>
      <c r="AE280" s="25"/>
      <c r="AF280" s="25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1:78" s="53" customFormat="1" ht="18" customHeight="1">
      <c r="A281" s="20" t="s">
        <v>1219</v>
      </c>
      <c r="B281" s="20" t="s">
        <v>584</v>
      </c>
      <c r="C281" s="22" t="s">
        <v>1197</v>
      </c>
      <c r="D281" s="22" t="s">
        <v>1198</v>
      </c>
      <c r="E281" s="22" t="s">
        <v>1220</v>
      </c>
      <c r="F281" s="22" t="s">
        <v>1221</v>
      </c>
      <c r="G281" s="22" t="s">
        <v>1222</v>
      </c>
      <c r="H281" s="22"/>
      <c r="I281" s="22" t="s">
        <v>46</v>
      </c>
      <c r="J281" s="22" t="s">
        <v>1223</v>
      </c>
      <c r="K281" s="22" t="s">
        <v>1224</v>
      </c>
      <c r="L281" s="28">
        <v>150362.4</v>
      </c>
      <c r="M281" s="28">
        <v>446339.2</v>
      </c>
      <c r="N281" s="22" t="s">
        <v>675</v>
      </c>
      <c r="O281" s="94" t="s">
        <v>675</v>
      </c>
      <c r="P281" s="22" t="s">
        <v>1225</v>
      </c>
      <c r="Q281" s="20" t="s">
        <v>61</v>
      </c>
      <c r="R281" s="22" t="s">
        <v>43</v>
      </c>
      <c r="S281" s="22" t="s">
        <v>1226</v>
      </c>
      <c r="T281" s="88" t="s">
        <v>6345</v>
      </c>
      <c r="U281" s="25" t="s">
        <v>528</v>
      </c>
      <c r="V281" s="20" t="s">
        <v>45</v>
      </c>
      <c r="W281" s="20" t="s">
        <v>45</v>
      </c>
      <c r="X281" s="20" t="s">
        <v>46</v>
      </c>
      <c r="Y281" s="25"/>
      <c r="Z281" s="25"/>
      <c r="AA281" s="25"/>
      <c r="AB281" s="25"/>
      <c r="AC281" s="25"/>
      <c r="AD281" s="25"/>
      <c r="AE281" s="25"/>
      <c r="AF281" s="25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1:78" s="53" customFormat="1" ht="18" customHeight="1">
      <c r="A282" s="20" t="s">
        <v>1227</v>
      </c>
      <c r="B282" s="20" t="s">
        <v>584</v>
      </c>
      <c r="C282" s="22" t="s">
        <v>1197</v>
      </c>
      <c r="D282" s="22" t="s">
        <v>1198</v>
      </c>
      <c r="E282" s="22" t="s">
        <v>1220</v>
      </c>
      <c r="F282" s="22" t="s">
        <v>1221</v>
      </c>
      <c r="G282" s="22" t="s">
        <v>1222</v>
      </c>
      <c r="H282" s="22"/>
      <c r="I282" s="22" t="s">
        <v>46</v>
      </c>
      <c r="J282" s="25" t="s">
        <v>1228</v>
      </c>
      <c r="K282" s="25" t="s">
        <v>1224</v>
      </c>
      <c r="L282" s="28">
        <v>149647.70000000001</v>
      </c>
      <c r="M282" s="28">
        <v>445733.2</v>
      </c>
      <c r="N282" s="22" t="s">
        <v>675</v>
      </c>
      <c r="O282" s="94" t="s">
        <v>675</v>
      </c>
      <c r="P282" s="22" t="s">
        <v>1229</v>
      </c>
      <c r="Q282" s="20" t="s">
        <v>61</v>
      </c>
      <c r="R282" s="22" t="s">
        <v>43</v>
      </c>
      <c r="S282" s="21" t="s">
        <v>1204</v>
      </c>
      <c r="T282" s="21" t="s">
        <v>9850</v>
      </c>
      <c r="U282" s="25" t="s">
        <v>528</v>
      </c>
      <c r="V282" s="20" t="s">
        <v>45</v>
      </c>
      <c r="W282" s="20" t="s">
        <v>45</v>
      </c>
      <c r="X282" s="20" t="s">
        <v>46</v>
      </c>
      <c r="Y282" s="25"/>
      <c r="Z282" s="25"/>
      <c r="AA282" s="25"/>
      <c r="AB282" s="25"/>
      <c r="AC282" s="25"/>
      <c r="AD282" s="25"/>
      <c r="AE282" s="25"/>
      <c r="AF282" s="25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1:78" s="53" customFormat="1" ht="18" customHeight="1">
      <c r="A283" s="20" t="s">
        <v>1230</v>
      </c>
      <c r="B283" s="20" t="s">
        <v>584</v>
      </c>
      <c r="C283" s="22" t="s">
        <v>1197</v>
      </c>
      <c r="D283" s="22" t="s">
        <v>1198</v>
      </c>
      <c r="E283" s="22" t="s">
        <v>1220</v>
      </c>
      <c r="F283" s="22" t="s">
        <v>1221</v>
      </c>
      <c r="G283" s="22" t="s">
        <v>1222</v>
      </c>
      <c r="H283" s="22"/>
      <c r="I283" s="22" t="s">
        <v>46</v>
      </c>
      <c r="J283" s="25" t="s">
        <v>1228</v>
      </c>
      <c r="K283" s="25" t="s">
        <v>1224</v>
      </c>
      <c r="L283" s="28">
        <v>145869.1</v>
      </c>
      <c r="M283" s="28">
        <v>448837.2</v>
      </c>
      <c r="N283" s="22" t="s">
        <v>675</v>
      </c>
      <c r="O283" s="94" t="s">
        <v>675</v>
      </c>
      <c r="P283" s="22" t="s">
        <v>1231</v>
      </c>
      <c r="Q283" s="20" t="s">
        <v>61</v>
      </c>
      <c r="R283" s="22" t="s">
        <v>43</v>
      </c>
      <c r="S283" s="21" t="s">
        <v>1204</v>
      </c>
      <c r="T283" s="21" t="s">
        <v>9850</v>
      </c>
      <c r="U283" s="25" t="s">
        <v>528</v>
      </c>
      <c r="V283" s="20" t="s">
        <v>45</v>
      </c>
      <c r="W283" s="20" t="s">
        <v>45</v>
      </c>
      <c r="X283" s="20" t="s">
        <v>46</v>
      </c>
      <c r="Y283" s="25"/>
      <c r="Z283" s="25"/>
      <c r="AA283" s="25"/>
      <c r="AB283" s="25"/>
      <c r="AC283" s="25"/>
      <c r="AD283" s="25"/>
      <c r="AE283" s="25"/>
      <c r="AF283" s="25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1:78" s="53" customFormat="1" ht="18" customHeight="1">
      <c r="A284" s="20" t="s">
        <v>1232</v>
      </c>
      <c r="B284" s="20" t="s">
        <v>584</v>
      </c>
      <c r="C284" s="32" t="s">
        <v>1197</v>
      </c>
      <c r="D284" s="22" t="s">
        <v>1198</v>
      </c>
      <c r="E284" s="25" t="s">
        <v>1220</v>
      </c>
      <c r="F284" s="25" t="s">
        <v>1221</v>
      </c>
      <c r="G284" s="25" t="s">
        <v>1222</v>
      </c>
      <c r="H284" s="25"/>
      <c r="I284" s="25" t="s">
        <v>1233</v>
      </c>
      <c r="J284" s="25" t="s">
        <v>1228</v>
      </c>
      <c r="K284" s="25" t="s">
        <v>1224</v>
      </c>
      <c r="L284" s="25">
        <v>146138</v>
      </c>
      <c r="M284" s="25">
        <v>448129</v>
      </c>
      <c r="N284" s="25" t="s">
        <v>926</v>
      </c>
      <c r="O284" s="94" t="s">
        <v>926</v>
      </c>
      <c r="P284" s="25" t="s">
        <v>1234</v>
      </c>
      <c r="Q284" s="20" t="s">
        <v>61</v>
      </c>
      <c r="R284" s="25" t="s">
        <v>43</v>
      </c>
      <c r="S284" s="25" t="s">
        <v>1235</v>
      </c>
      <c r="T284" s="25" t="s">
        <v>9852</v>
      </c>
      <c r="U284" s="34" t="s">
        <v>671</v>
      </c>
      <c r="V284" s="25" t="s">
        <v>43</v>
      </c>
      <c r="W284" s="20" t="s">
        <v>45</v>
      </c>
      <c r="X284" s="20" t="s">
        <v>46</v>
      </c>
      <c r="Y284" s="25"/>
      <c r="Z284" s="25"/>
      <c r="AA284" s="25"/>
      <c r="AB284" s="25"/>
      <c r="AC284" s="25"/>
      <c r="AD284" s="25"/>
      <c r="AE284" s="25"/>
      <c r="AF284" s="25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1:78" ht="18" customHeight="1">
      <c r="A285" s="105" t="s">
        <v>1236</v>
      </c>
      <c r="B285" s="105" t="s">
        <v>584</v>
      </c>
      <c r="C285" s="119" t="s">
        <v>1197</v>
      </c>
      <c r="D285" s="107" t="s">
        <v>1198</v>
      </c>
      <c r="E285" s="110" t="s">
        <v>1220</v>
      </c>
      <c r="F285" s="110" t="s">
        <v>1221</v>
      </c>
      <c r="G285" s="110" t="s">
        <v>1222</v>
      </c>
      <c r="H285" s="110"/>
      <c r="I285" s="110" t="s">
        <v>1237</v>
      </c>
      <c r="J285" s="110" t="s">
        <v>1228</v>
      </c>
      <c r="K285" s="110" t="s">
        <v>1224</v>
      </c>
      <c r="L285" s="110">
        <v>147277</v>
      </c>
      <c r="M285" s="110">
        <v>445512</v>
      </c>
      <c r="N285" s="110" t="s">
        <v>861</v>
      </c>
      <c r="O285" s="95" t="s">
        <v>861</v>
      </c>
      <c r="P285" s="110" t="s">
        <v>1238</v>
      </c>
      <c r="Q285" s="105" t="s">
        <v>61</v>
      </c>
      <c r="R285" s="110" t="s">
        <v>43</v>
      </c>
      <c r="S285" s="106" t="s">
        <v>1218</v>
      </c>
      <c r="T285" s="106" t="s">
        <v>330</v>
      </c>
      <c r="U285" s="110" t="s">
        <v>671</v>
      </c>
      <c r="V285" s="110" t="s">
        <v>43</v>
      </c>
      <c r="W285" s="105" t="s">
        <v>43</v>
      </c>
      <c r="X285" s="110" t="s">
        <v>62</v>
      </c>
      <c r="Y285" s="110"/>
      <c r="Z285" s="110"/>
      <c r="AA285" s="110"/>
      <c r="AB285" s="110"/>
      <c r="AC285" s="110"/>
      <c r="AD285" s="110"/>
      <c r="AE285" s="110"/>
      <c r="AF285" s="110"/>
    </row>
    <row r="286" spans="1:78" ht="18" customHeight="1">
      <c r="A286" s="105" t="s">
        <v>1239</v>
      </c>
      <c r="B286" s="105" t="s">
        <v>584</v>
      </c>
      <c r="C286" s="119" t="s">
        <v>1197</v>
      </c>
      <c r="D286" s="107" t="s">
        <v>1198</v>
      </c>
      <c r="E286" s="110" t="s">
        <v>1220</v>
      </c>
      <c r="F286" s="110" t="s">
        <v>1221</v>
      </c>
      <c r="G286" s="110" t="s">
        <v>1222</v>
      </c>
      <c r="H286" s="110"/>
      <c r="I286" s="110" t="s">
        <v>1240</v>
      </c>
      <c r="J286" s="110" t="s">
        <v>1228</v>
      </c>
      <c r="K286" s="110" t="s">
        <v>1224</v>
      </c>
      <c r="L286" s="110">
        <v>146256</v>
      </c>
      <c r="M286" s="110">
        <v>444087</v>
      </c>
      <c r="N286" s="110" t="s">
        <v>861</v>
      </c>
      <c r="O286" s="95" t="s">
        <v>861</v>
      </c>
      <c r="P286" s="110" t="s">
        <v>1241</v>
      </c>
      <c r="Q286" s="105" t="s">
        <v>61</v>
      </c>
      <c r="R286" s="110" t="s">
        <v>43</v>
      </c>
      <c r="S286" s="110" t="s">
        <v>1242</v>
      </c>
      <c r="T286" s="110" t="s">
        <v>9850</v>
      </c>
      <c r="U286" s="110" t="s">
        <v>671</v>
      </c>
      <c r="V286" s="110" t="s">
        <v>43</v>
      </c>
      <c r="W286" s="105" t="s">
        <v>43</v>
      </c>
      <c r="X286" s="110" t="s">
        <v>62</v>
      </c>
      <c r="Y286" s="110"/>
      <c r="Z286" s="110"/>
      <c r="AA286" s="110"/>
      <c r="AB286" s="110"/>
      <c r="AC286" s="110"/>
      <c r="AD286" s="110"/>
      <c r="AE286" s="110"/>
      <c r="AF286" s="110"/>
    </row>
    <row r="287" spans="1:78" s="53" customFormat="1" ht="18" customHeight="1">
      <c r="A287" s="20" t="s">
        <v>1243</v>
      </c>
      <c r="B287" s="20" t="s">
        <v>584</v>
      </c>
      <c r="C287" s="32" t="s">
        <v>1197</v>
      </c>
      <c r="D287" s="22" t="s">
        <v>1198</v>
      </c>
      <c r="E287" s="25" t="s">
        <v>1220</v>
      </c>
      <c r="F287" s="25" t="s">
        <v>1221</v>
      </c>
      <c r="G287" s="25" t="s">
        <v>1222</v>
      </c>
      <c r="H287" s="25"/>
      <c r="I287" s="25" t="s">
        <v>1244</v>
      </c>
      <c r="J287" s="25" t="s">
        <v>1228</v>
      </c>
      <c r="K287" s="25" t="s">
        <v>1224</v>
      </c>
      <c r="L287" s="25">
        <v>152413</v>
      </c>
      <c r="M287" s="25">
        <v>442696</v>
      </c>
      <c r="N287" s="25" t="s">
        <v>290</v>
      </c>
      <c r="O287" s="94" t="s">
        <v>949</v>
      </c>
      <c r="P287" s="25" t="s">
        <v>1245</v>
      </c>
      <c r="Q287" s="20" t="s">
        <v>61</v>
      </c>
      <c r="R287" s="25" t="s">
        <v>43</v>
      </c>
      <c r="S287" s="25" t="s">
        <v>1218</v>
      </c>
      <c r="T287" s="25" t="s">
        <v>9850</v>
      </c>
      <c r="U287" s="23" t="s">
        <v>165</v>
      </c>
      <c r="V287" s="25" t="s">
        <v>43</v>
      </c>
      <c r="W287" s="20" t="s">
        <v>45</v>
      </c>
      <c r="X287" s="20" t="s">
        <v>46</v>
      </c>
      <c r="Y287" s="25"/>
      <c r="Z287" s="25"/>
      <c r="AA287" s="25"/>
      <c r="AB287" s="25"/>
      <c r="AC287" s="25"/>
      <c r="AD287" s="25"/>
      <c r="AE287" s="25"/>
      <c r="AF287" s="25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1:78" ht="18" customHeight="1">
      <c r="A288" s="105" t="s">
        <v>1246</v>
      </c>
      <c r="B288" s="105" t="s">
        <v>584</v>
      </c>
      <c r="C288" s="119" t="s">
        <v>1197</v>
      </c>
      <c r="D288" s="107" t="s">
        <v>1198</v>
      </c>
      <c r="E288" s="110" t="s">
        <v>1220</v>
      </c>
      <c r="F288" s="110" t="s">
        <v>1221</v>
      </c>
      <c r="G288" s="110" t="s">
        <v>1222</v>
      </c>
      <c r="H288" s="110"/>
      <c r="I288" s="110" t="s">
        <v>1247</v>
      </c>
      <c r="J288" s="110" t="s">
        <v>1228</v>
      </c>
      <c r="K288" s="110" t="s">
        <v>1224</v>
      </c>
      <c r="L288" s="110">
        <v>140763</v>
      </c>
      <c r="M288" s="110">
        <v>453391</v>
      </c>
      <c r="N288" s="110" t="s">
        <v>861</v>
      </c>
      <c r="O288" s="95" t="s">
        <v>861</v>
      </c>
      <c r="P288" s="110" t="s">
        <v>1248</v>
      </c>
      <c r="Q288" s="105" t="s">
        <v>61</v>
      </c>
      <c r="R288" s="110" t="s">
        <v>43</v>
      </c>
      <c r="S288" s="106" t="s">
        <v>1204</v>
      </c>
      <c r="T288" s="106" t="s">
        <v>9850</v>
      </c>
      <c r="U288" s="108" t="s">
        <v>165</v>
      </c>
      <c r="V288" s="110" t="s">
        <v>43</v>
      </c>
      <c r="W288" s="105" t="s">
        <v>45</v>
      </c>
      <c r="X288" s="105" t="s">
        <v>46</v>
      </c>
      <c r="Y288" s="110"/>
      <c r="Z288" s="110"/>
      <c r="AA288" s="110"/>
      <c r="AB288" s="110"/>
      <c r="AC288" s="110"/>
      <c r="AD288" s="110"/>
      <c r="AE288" s="110"/>
      <c r="AF288" s="110"/>
    </row>
    <row r="289" spans="1:78" s="53" customFormat="1" ht="18" customHeight="1">
      <c r="A289" s="20" t="s">
        <v>1249</v>
      </c>
      <c r="B289" s="20" t="s">
        <v>584</v>
      </c>
      <c r="C289" s="32" t="s">
        <v>1197</v>
      </c>
      <c r="D289" s="22" t="s">
        <v>1198</v>
      </c>
      <c r="E289" s="25" t="s">
        <v>1220</v>
      </c>
      <c r="F289" s="25" t="s">
        <v>1221</v>
      </c>
      <c r="G289" s="25" t="s">
        <v>1222</v>
      </c>
      <c r="H289" s="25"/>
      <c r="I289" s="25" t="s">
        <v>1250</v>
      </c>
      <c r="J289" s="25" t="s">
        <v>1228</v>
      </c>
      <c r="K289" s="25" t="s">
        <v>1224</v>
      </c>
      <c r="L289" s="25">
        <v>145266</v>
      </c>
      <c r="M289" s="25">
        <v>451738</v>
      </c>
      <c r="N289" s="25" t="s">
        <v>675</v>
      </c>
      <c r="O289" s="94" t="s">
        <v>675</v>
      </c>
      <c r="P289" s="25" t="s">
        <v>1251</v>
      </c>
      <c r="Q289" s="20" t="s">
        <v>61</v>
      </c>
      <c r="R289" s="25" t="s">
        <v>43</v>
      </c>
      <c r="S289" s="25" t="s">
        <v>1218</v>
      </c>
      <c r="T289" s="25" t="s">
        <v>330</v>
      </c>
      <c r="U289" s="23" t="s">
        <v>165</v>
      </c>
      <c r="V289" s="25" t="s">
        <v>43</v>
      </c>
      <c r="W289" s="20" t="s">
        <v>45</v>
      </c>
      <c r="X289" s="20" t="s">
        <v>46</v>
      </c>
      <c r="Y289" s="25"/>
      <c r="Z289" s="25"/>
      <c r="AA289" s="25"/>
      <c r="AB289" s="25"/>
      <c r="AC289" s="25"/>
      <c r="AD289" s="25"/>
      <c r="AE289" s="25"/>
      <c r="AF289" s="25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1:78" s="53" customFormat="1" ht="18" customHeight="1">
      <c r="A290" s="20" t="s">
        <v>1252</v>
      </c>
      <c r="B290" s="20" t="s">
        <v>584</v>
      </c>
      <c r="C290" s="32" t="s">
        <v>1197</v>
      </c>
      <c r="D290" s="22" t="s">
        <v>1198</v>
      </c>
      <c r="E290" s="25" t="s">
        <v>1220</v>
      </c>
      <c r="F290" s="25" t="s">
        <v>1221</v>
      </c>
      <c r="G290" s="25" t="s">
        <v>1222</v>
      </c>
      <c r="H290" s="25"/>
      <c r="I290" s="25" t="s">
        <v>1253</v>
      </c>
      <c r="J290" s="25" t="s">
        <v>1228</v>
      </c>
      <c r="K290" s="25" t="s">
        <v>1224</v>
      </c>
      <c r="L290" s="25">
        <v>145781</v>
      </c>
      <c r="M290" s="25">
        <v>448664</v>
      </c>
      <c r="N290" s="25" t="s">
        <v>675</v>
      </c>
      <c r="O290" s="94" t="s">
        <v>675</v>
      </c>
      <c r="P290" s="25" t="s">
        <v>1254</v>
      </c>
      <c r="Q290" s="20" t="s">
        <v>61</v>
      </c>
      <c r="R290" s="25" t="s">
        <v>43</v>
      </c>
      <c r="S290" s="21" t="s">
        <v>1204</v>
      </c>
      <c r="T290" s="21" t="s">
        <v>9850</v>
      </c>
      <c r="U290" s="23" t="s">
        <v>528</v>
      </c>
      <c r="V290" s="25" t="s">
        <v>43</v>
      </c>
      <c r="W290" s="20" t="s">
        <v>43</v>
      </c>
      <c r="X290" s="25" t="s">
        <v>62</v>
      </c>
      <c r="Y290" s="25"/>
      <c r="Z290" s="25"/>
      <c r="AA290" s="25"/>
      <c r="AB290" s="25"/>
      <c r="AC290" s="25"/>
      <c r="AD290" s="25"/>
      <c r="AE290" s="25"/>
      <c r="AF290" s="25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1:78" ht="18" customHeight="1">
      <c r="A291" s="105" t="s">
        <v>1255</v>
      </c>
      <c r="B291" s="105" t="s">
        <v>584</v>
      </c>
      <c r="C291" s="119" t="s">
        <v>1197</v>
      </c>
      <c r="D291" s="107" t="s">
        <v>1198</v>
      </c>
      <c r="E291" s="110" t="s">
        <v>1256</v>
      </c>
      <c r="F291" s="110" t="s">
        <v>673</v>
      </c>
      <c r="G291" s="110" t="s">
        <v>1200</v>
      </c>
      <c r="H291" s="110"/>
      <c r="I291" s="110" t="s">
        <v>1257</v>
      </c>
      <c r="J291" s="110" t="s">
        <v>1258</v>
      </c>
      <c r="K291" s="110" t="s">
        <v>1259</v>
      </c>
      <c r="L291" s="110">
        <v>138838</v>
      </c>
      <c r="M291" s="110">
        <v>447090</v>
      </c>
      <c r="N291" s="110" t="s">
        <v>861</v>
      </c>
      <c r="O291" s="95" t="s">
        <v>861</v>
      </c>
      <c r="P291" s="110" t="s">
        <v>1260</v>
      </c>
      <c r="Q291" s="105" t="s">
        <v>61</v>
      </c>
      <c r="R291" s="110" t="s">
        <v>43</v>
      </c>
      <c r="S291" s="106" t="s">
        <v>1261</v>
      </c>
      <c r="T291" s="106" t="s">
        <v>9850</v>
      </c>
      <c r="U291" s="108" t="s">
        <v>528</v>
      </c>
      <c r="V291" s="110" t="s">
        <v>43</v>
      </c>
      <c r="W291" s="105" t="s">
        <v>43</v>
      </c>
      <c r="X291" s="110" t="s">
        <v>1262</v>
      </c>
      <c r="Y291" s="110"/>
      <c r="Z291" s="110"/>
      <c r="AA291" s="110"/>
      <c r="AB291" s="110"/>
      <c r="AC291" s="110"/>
      <c r="AD291" s="110"/>
      <c r="AE291" s="110"/>
      <c r="AF291" s="110"/>
    </row>
    <row r="292" spans="1:78" ht="18" customHeight="1">
      <c r="A292" s="105" t="s">
        <v>1263</v>
      </c>
      <c r="B292" s="105" t="s">
        <v>584</v>
      </c>
      <c r="C292" s="119" t="s">
        <v>1197</v>
      </c>
      <c r="D292" s="107" t="s">
        <v>1198</v>
      </c>
      <c r="E292" s="110" t="s">
        <v>1256</v>
      </c>
      <c r="F292" s="110" t="s">
        <v>673</v>
      </c>
      <c r="G292" s="110" t="s">
        <v>1200</v>
      </c>
      <c r="H292" s="110"/>
      <c r="I292" s="110" t="s">
        <v>1264</v>
      </c>
      <c r="J292" s="110" t="s">
        <v>1258</v>
      </c>
      <c r="K292" s="110" t="s">
        <v>1259</v>
      </c>
      <c r="L292" s="110">
        <v>139464</v>
      </c>
      <c r="M292" s="110">
        <v>444129</v>
      </c>
      <c r="N292" s="110" t="s">
        <v>861</v>
      </c>
      <c r="O292" s="95" t="s">
        <v>861</v>
      </c>
      <c r="P292" s="110" t="s">
        <v>1265</v>
      </c>
      <c r="Q292" s="105" t="s">
        <v>61</v>
      </c>
      <c r="R292" s="110" t="s">
        <v>43</v>
      </c>
      <c r="S292" s="110" t="s">
        <v>1218</v>
      </c>
      <c r="T292" s="110" t="s">
        <v>330</v>
      </c>
      <c r="U292" s="108" t="s">
        <v>165</v>
      </c>
      <c r="V292" s="110" t="s">
        <v>43</v>
      </c>
      <c r="W292" s="105" t="s">
        <v>45</v>
      </c>
      <c r="X292" s="105" t="s">
        <v>46</v>
      </c>
      <c r="Y292" s="110"/>
      <c r="Z292" s="110"/>
      <c r="AA292" s="110"/>
      <c r="AB292" s="110"/>
      <c r="AC292" s="110"/>
      <c r="AD292" s="110"/>
      <c r="AE292" s="110"/>
      <c r="AF292" s="110"/>
    </row>
    <row r="293" spans="1:78" s="53" customFormat="1" ht="18" customHeight="1">
      <c r="A293" s="20" t="s">
        <v>1266</v>
      </c>
      <c r="B293" s="20" t="s">
        <v>584</v>
      </c>
      <c r="C293" s="32" t="s">
        <v>1197</v>
      </c>
      <c r="D293" s="22" t="s">
        <v>1198</v>
      </c>
      <c r="E293" s="25" t="s">
        <v>1256</v>
      </c>
      <c r="F293" s="25" t="s">
        <v>673</v>
      </c>
      <c r="G293" s="25" t="s">
        <v>1200</v>
      </c>
      <c r="H293" s="25"/>
      <c r="I293" s="25" t="s">
        <v>1267</v>
      </c>
      <c r="J293" s="25" t="s">
        <v>1258</v>
      </c>
      <c r="K293" s="25" t="s">
        <v>1259</v>
      </c>
      <c r="L293" s="25">
        <v>139714</v>
      </c>
      <c r="M293" s="25">
        <v>443507</v>
      </c>
      <c r="N293" s="25" t="s">
        <v>675</v>
      </c>
      <c r="O293" s="94" t="s">
        <v>675</v>
      </c>
      <c r="P293" s="33" t="s">
        <v>1268</v>
      </c>
      <c r="Q293" s="20" t="s">
        <v>61</v>
      </c>
      <c r="R293" s="25" t="s">
        <v>43</v>
      </c>
      <c r="S293" s="25" t="s">
        <v>1269</v>
      </c>
      <c r="T293" s="25" t="s">
        <v>9850</v>
      </c>
      <c r="U293" s="23" t="s">
        <v>528</v>
      </c>
      <c r="V293" s="25" t="s">
        <v>43</v>
      </c>
      <c r="W293" s="20" t="s">
        <v>45</v>
      </c>
      <c r="X293" s="20" t="s">
        <v>46</v>
      </c>
      <c r="Y293" s="25"/>
      <c r="Z293" s="25"/>
      <c r="AA293" s="25"/>
      <c r="AB293" s="25"/>
      <c r="AC293" s="25"/>
      <c r="AD293" s="25"/>
      <c r="AE293" s="25"/>
      <c r="AF293" s="25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1:78" s="53" customFormat="1" ht="18" customHeight="1">
      <c r="A294" s="20" t="s">
        <v>1270</v>
      </c>
      <c r="B294" s="20" t="s">
        <v>584</v>
      </c>
      <c r="C294" s="32" t="s">
        <v>1197</v>
      </c>
      <c r="D294" s="22" t="s">
        <v>1198</v>
      </c>
      <c r="E294" s="25" t="s">
        <v>1271</v>
      </c>
      <c r="F294" s="25" t="s">
        <v>666</v>
      </c>
      <c r="G294" s="25" t="s">
        <v>1022</v>
      </c>
      <c r="H294" s="25"/>
      <c r="I294" s="25" t="s">
        <v>1272</v>
      </c>
      <c r="J294" s="25" t="s">
        <v>1273</v>
      </c>
      <c r="K294" s="25" t="s">
        <v>1274</v>
      </c>
      <c r="L294" s="25">
        <v>141959</v>
      </c>
      <c r="M294" s="25">
        <v>454272</v>
      </c>
      <c r="N294" s="25" t="s">
        <v>675</v>
      </c>
      <c r="O294" s="94" t="s">
        <v>675</v>
      </c>
      <c r="P294" s="25" t="s">
        <v>1275</v>
      </c>
      <c r="Q294" s="20" t="s">
        <v>61</v>
      </c>
      <c r="R294" s="25" t="s">
        <v>43</v>
      </c>
      <c r="S294" s="21" t="s">
        <v>1204</v>
      </c>
      <c r="T294" s="21" t="s">
        <v>9850</v>
      </c>
      <c r="U294" s="23" t="s">
        <v>165</v>
      </c>
      <c r="V294" s="25" t="s">
        <v>43</v>
      </c>
      <c r="W294" s="20" t="s">
        <v>45</v>
      </c>
      <c r="X294" s="20" t="s">
        <v>46</v>
      </c>
      <c r="Y294" s="25"/>
      <c r="Z294" s="25"/>
      <c r="AA294" s="25"/>
      <c r="AB294" s="25"/>
      <c r="AC294" s="25"/>
      <c r="AD294" s="25"/>
      <c r="AE294" s="25"/>
      <c r="AF294" s="25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1:78" s="53" customFormat="1" ht="18" customHeight="1">
      <c r="A295" s="20" t="s">
        <v>1276</v>
      </c>
      <c r="B295" s="20" t="s">
        <v>584</v>
      </c>
      <c r="C295" s="32" t="s">
        <v>1197</v>
      </c>
      <c r="D295" s="22" t="s">
        <v>1198</v>
      </c>
      <c r="E295" s="25" t="s">
        <v>1271</v>
      </c>
      <c r="F295" s="25" t="s">
        <v>666</v>
      </c>
      <c r="G295" s="25" t="s">
        <v>1022</v>
      </c>
      <c r="H295" s="25"/>
      <c r="I295" s="25" t="s">
        <v>1277</v>
      </c>
      <c r="J295" s="25" t="s">
        <v>1273</v>
      </c>
      <c r="K295" s="25" t="s">
        <v>1274</v>
      </c>
      <c r="L295" s="25">
        <v>142685</v>
      </c>
      <c r="M295" s="25">
        <v>455357</v>
      </c>
      <c r="N295" s="25" t="s">
        <v>675</v>
      </c>
      <c r="O295" s="94" t="s">
        <v>675</v>
      </c>
      <c r="P295" s="25" t="s">
        <v>1278</v>
      </c>
      <c r="Q295" s="20" t="s">
        <v>61</v>
      </c>
      <c r="R295" s="25" t="s">
        <v>43</v>
      </c>
      <c r="S295" s="21" t="s">
        <v>1204</v>
      </c>
      <c r="T295" s="21" t="s">
        <v>9850</v>
      </c>
      <c r="U295" s="23" t="s">
        <v>165</v>
      </c>
      <c r="V295" s="25" t="s">
        <v>43</v>
      </c>
      <c r="W295" s="20" t="s">
        <v>45</v>
      </c>
      <c r="X295" s="20" t="s">
        <v>46</v>
      </c>
      <c r="Y295" s="25"/>
      <c r="Z295" s="25"/>
      <c r="AA295" s="25"/>
      <c r="AB295" s="25"/>
      <c r="AC295" s="25"/>
      <c r="AD295" s="25"/>
      <c r="AE295" s="25"/>
      <c r="AF295" s="25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1:78" s="53" customFormat="1" ht="18" customHeight="1">
      <c r="A296" s="20" t="s">
        <v>1279</v>
      </c>
      <c r="B296" s="20" t="s">
        <v>584</v>
      </c>
      <c r="C296" s="32" t="s">
        <v>1197</v>
      </c>
      <c r="D296" s="22" t="s">
        <v>1198</v>
      </c>
      <c r="E296" s="25" t="s">
        <v>1280</v>
      </c>
      <c r="F296" s="25" t="s">
        <v>673</v>
      </c>
      <c r="G296" s="25" t="s">
        <v>1200</v>
      </c>
      <c r="H296" s="25"/>
      <c r="I296" s="25" t="s">
        <v>1281</v>
      </c>
      <c r="J296" s="25" t="s">
        <v>1282</v>
      </c>
      <c r="K296" s="25" t="s">
        <v>1283</v>
      </c>
      <c r="L296" s="25">
        <v>137317</v>
      </c>
      <c r="M296" s="25">
        <v>451307</v>
      </c>
      <c r="N296" s="25" t="s">
        <v>1216</v>
      </c>
      <c r="O296" s="94" t="s">
        <v>675</v>
      </c>
      <c r="P296" s="25" t="s">
        <v>1284</v>
      </c>
      <c r="Q296" s="20" t="s">
        <v>61</v>
      </c>
      <c r="R296" s="25" t="s">
        <v>43</v>
      </c>
      <c r="S296" s="25" t="s">
        <v>1218</v>
      </c>
      <c r="T296" s="21" t="s">
        <v>330</v>
      </c>
      <c r="U296" s="23" t="s">
        <v>165</v>
      </c>
      <c r="V296" s="25" t="s">
        <v>43</v>
      </c>
      <c r="W296" s="20" t="s">
        <v>45</v>
      </c>
      <c r="X296" s="20" t="s">
        <v>46</v>
      </c>
      <c r="Y296" s="25"/>
      <c r="Z296" s="25"/>
      <c r="AA296" s="25"/>
      <c r="AB296" s="25"/>
      <c r="AC296" s="25"/>
      <c r="AD296" s="25"/>
      <c r="AE296" s="25"/>
      <c r="AF296" s="25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1:78" ht="18" customHeight="1">
      <c r="A297" s="105" t="s">
        <v>1285</v>
      </c>
      <c r="B297" s="105" t="s">
        <v>584</v>
      </c>
      <c r="C297" s="119" t="s">
        <v>1197</v>
      </c>
      <c r="D297" s="107" t="s">
        <v>1198</v>
      </c>
      <c r="E297" s="110" t="s">
        <v>1286</v>
      </c>
      <c r="F297" s="110" t="s">
        <v>666</v>
      </c>
      <c r="G297" s="110" t="s">
        <v>1022</v>
      </c>
      <c r="H297" s="110"/>
      <c r="I297" s="110" t="s">
        <v>1287</v>
      </c>
      <c r="J297" s="110" t="s">
        <v>1288</v>
      </c>
      <c r="K297" s="110" t="s">
        <v>1289</v>
      </c>
      <c r="L297" s="110">
        <v>137281</v>
      </c>
      <c r="M297" s="110">
        <v>458883</v>
      </c>
      <c r="N297" s="110" t="s">
        <v>861</v>
      </c>
      <c r="O297" s="95" t="s">
        <v>861</v>
      </c>
      <c r="P297" s="110" t="s">
        <v>1290</v>
      </c>
      <c r="Q297" s="105" t="s">
        <v>61</v>
      </c>
      <c r="R297" s="110" t="s">
        <v>43</v>
      </c>
      <c r="S297" s="106" t="s">
        <v>1204</v>
      </c>
      <c r="T297" s="106" t="s">
        <v>9850</v>
      </c>
      <c r="U297" s="108" t="s">
        <v>165</v>
      </c>
      <c r="V297" s="110" t="s">
        <v>43</v>
      </c>
      <c r="W297" s="105" t="s">
        <v>45</v>
      </c>
      <c r="X297" s="105" t="s">
        <v>46</v>
      </c>
      <c r="Y297" s="110"/>
      <c r="Z297" s="110"/>
      <c r="AA297" s="110"/>
      <c r="AB297" s="110"/>
      <c r="AC297" s="110"/>
      <c r="AD297" s="110"/>
      <c r="AE297" s="110"/>
      <c r="AF297" s="110"/>
    </row>
    <row r="298" spans="1:78" s="53" customFormat="1" ht="18" customHeight="1">
      <c r="A298" s="20" t="s">
        <v>1291</v>
      </c>
      <c r="B298" s="20" t="s">
        <v>584</v>
      </c>
      <c r="C298" s="32" t="s">
        <v>1197</v>
      </c>
      <c r="D298" s="22" t="s">
        <v>1198</v>
      </c>
      <c r="E298" s="25" t="s">
        <v>1286</v>
      </c>
      <c r="F298" s="25" t="s">
        <v>666</v>
      </c>
      <c r="G298" s="25" t="s">
        <v>1022</v>
      </c>
      <c r="H298" s="25"/>
      <c r="I298" s="25" t="s">
        <v>1292</v>
      </c>
      <c r="J298" s="25" t="s">
        <v>1288</v>
      </c>
      <c r="K298" s="25" t="s">
        <v>1289</v>
      </c>
      <c r="L298" s="25">
        <v>135424</v>
      </c>
      <c r="M298" s="25">
        <v>458236</v>
      </c>
      <c r="N298" s="25" t="s">
        <v>675</v>
      </c>
      <c r="O298" s="94" t="s">
        <v>675</v>
      </c>
      <c r="P298" s="25" t="s">
        <v>1293</v>
      </c>
      <c r="Q298" s="20" t="s">
        <v>61</v>
      </c>
      <c r="R298" s="25" t="s">
        <v>43</v>
      </c>
      <c r="S298" s="21" t="s">
        <v>1204</v>
      </c>
      <c r="T298" s="21" t="s">
        <v>9850</v>
      </c>
      <c r="U298" s="23" t="s">
        <v>165</v>
      </c>
      <c r="V298" s="25" t="s">
        <v>43</v>
      </c>
      <c r="W298" s="20" t="s">
        <v>45</v>
      </c>
      <c r="X298" s="20" t="s">
        <v>46</v>
      </c>
      <c r="Y298" s="25"/>
      <c r="Z298" s="25"/>
      <c r="AA298" s="25"/>
      <c r="AB298" s="25"/>
      <c r="AC298" s="25"/>
      <c r="AD298" s="25"/>
      <c r="AE298" s="25"/>
      <c r="AF298" s="25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1:78" s="53" customFormat="1" ht="18" customHeight="1">
      <c r="A299" s="20" t="s">
        <v>1294</v>
      </c>
      <c r="B299" s="20" t="s">
        <v>584</v>
      </c>
      <c r="C299" s="32" t="s">
        <v>1197</v>
      </c>
      <c r="D299" s="22" t="s">
        <v>1198</v>
      </c>
      <c r="E299" s="25" t="s">
        <v>1286</v>
      </c>
      <c r="F299" s="25" t="s">
        <v>666</v>
      </c>
      <c r="G299" s="25" t="s">
        <v>1022</v>
      </c>
      <c r="H299" s="25"/>
      <c r="I299" s="25" t="s">
        <v>1295</v>
      </c>
      <c r="J299" s="25" t="s">
        <v>1288</v>
      </c>
      <c r="K299" s="25" t="s">
        <v>1289</v>
      </c>
      <c r="L299" s="25">
        <v>137717</v>
      </c>
      <c r="M299" s="25">
        <v>458648</v>
      </c>
      <c r="N299" s="25" t="s">
        <v>675</v>
      </c>
      <c r="O299" s="94" t="s">
        <v>675</v>
      </c>
      <c r="P299" s="25" t="s">
        <v>1296</v>
      </c>
      <c r="Q299" s="20" t="s">
        <v>61</v>
      </c>
      <c r="R299" s="25" t="s">
        <v>43</v>
      </c>
      <c r="S299" s="25" t="s">
        <v>1218</v>
      </c>
      <c r="T299" s="21" t="s">
        <v>330</v>
      </c>
      <c r="U299" s="23" t="s">
        <v>165</v>
      </c>
      <c r="V299" s="25" t="s">
        <v>43</v>
      </c>
      <c r="W299" s="20" t="s">
        <v>45</v>
      </c>
      <c r="X299" s="20" t="s">
        <v>46</v>
      </c>
      <c r="Y299" s="25"/>
      <c r="Z299" s="25"/>
      <c r="AA299" s="25"/>
      <c r="AB299" s="25"/>
      <c r="AC299" s="25"/>
      <c r="AD299" s="25"/>
      <c r="AE299" s="25"/>
      <c r="AF299" s="25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1:78" ht="18" customHeight="1">
      <c r="A300" s="105" t="s">
        <v>1297</v>
      </c>
      <c r="B300" s="105" t="s">
        <v>584</v>
      </c>
      <c r="C300" s="119" t="s">
        <v>1197</v>
      </c>
      <c r="D300" s="107" t="s">
        <v>1198</v>
      </c>
      <c r="E300" s="110" t="s">
        <v>1298</v>
      </c>
      <c r="F300" s="110" t="s">
        <v>1221</v>
      </c>
      <c r="G300" s="110" t="s">
        <v>1299</v>
      </c>
      <c r="H300" s="110"/>
      <c r="I300" s="110" t="s">
        <v>1300</v>
      </c>
      <c r="J300" s="110" t="s">
        <v>1301</v>
      </c>
      <c r="K300" s="110" t="s">
        <v>1302</v>
      </c>
      <c r="L300" s="110">
        <v>113982</v>
      </c>
      <c r="M300" s="110">
        <v>446351</v>
      </c>
      <c r="N300" s="110" t="s">
        <v>861</v>
      </c>
      <c r="O300" s="95" t="s">
        <v>861</v>
      </c>
      <c r="P300" s="110" t="s">
        <v>1303</v>
      </c>
      <c r="Q300" s="105" t="s">
        <v>61</v>
      </c>
      <c r="R300" s="110" t="s">
        <v>43</v>
      </c>
      <c r="S300" s="106" t="s">
        <v>1218</v>
      </c>
      <c r="T300" s="106" t="s">
        <v>330</v>
      </c>
      <c r="U300" s="108" t="s">
        <v>165</v>
      </c>
      <c r="V300" s="110" t="s">
        <v>43</v>
      </c>
      <c r="W300" s="105" t="s">
        <v>43</v>
      </c>
      <c r="X300" s="105" t="s">
        <v>1262</v>
      </c>
      <c r="Y300" s="110"/>
      <c r="Z300" s="110"/>
      <c r="AA300" s="110"/>
      <c r="AB300" s="110"/>
      <c r="AC300" s="110"/>
      <c r="AD300" s="110"/>
      <c r="AE300" s="110"/>
      <c r="AF300" s="110"/>
    </row>
    <row r="301" spans="1:78" ht="18" customHeight="1">
      <c r="A301" s="105" t="s">
        <v>1304</v>
      </c>
      <c r="B301" s="105" t="s">
        <v>584</v>
      </c>
      <c r="C301" s="119" t="s">
        <v>1197</v>
      </c>
      <c r="D301" s="107" t="s">
        <v>1198</v>
      </c>
      <c r="E301" s="110" t="s">
        <v>1298</v>
      </c>
      <c r="F301" s="110" t="s">
        <v>1221</v>
      </c>
      <c r="G301" s="110" t="s">
        <v>1299</v>
      </c>
      <c r="H301" s="110"/>
      <c r="I301" s="110" t="s">
        <v>1305</v>
      </c>
      <c r="J301" s="110" t="s">
        <v>1301</v>
      </c>
      <c r="K301" s="110" t="s">
        <v>1302</v>
      </c>
      <c r="L301" s="110">
        <v>127726</v>
      </c>
      <c r="M301" s="110">
        <v>451498</v>
      </c>
      <c r="N301" s="110" t="s">
        <v>861</v>
      </c>
      <c r="O301" s="95" t="s">
        <v>861</v>
      </c>
      <c r="P301" s="110" t="s">
        <v>1306</v>
      </c>
      <c r="Q301" s="105" t="s">
        <v>61</v>
      </c>
      <c r="R301" s="110" t="s">
        <v>43</v>
      </c>
      <c r="S301" s="106" t="s">
        <v>1218</v>
      </c>
      <c r="T301" s="106" t="s">
        <v>330</v>
      </c>
      <c r="U301" s="108" t="s">
        <v>528</v>
      </c>
      <c r="V301" s="110" t="s">
        <v>43</v>
      </c>
      <c r="W301" s="105" t="s">
        <v>43</v>
      </c>
      <c r="X301" s="110" t="s">
        <v>1262</v>
      </c>
      <c r="Y301" s="110"/>
      <c r="Z301" s="110"/>
      <c r="AA301" s="110"/>
      <c r="AB301" s="110"/>
      <c r="AC301" s="110"/>
      <c r="AD301" s="110"/>
      <c r="AE301" s="110"/>
      <c r="AF301" s="110"/>
    </row>
    <row r="302" spans="1:78" s="53" customFormat="1" ht="18" customHeight="1">
      <c r="A302" s="20" t="s">
        <v>1307</v>
      </c>
      <c r="B302" s="20" t="s">
        <v>584</v>
      </c>
      <c r="C302" s="32" t="s">
        <v>1197</v>
      </c>
      <c r="D302" s="22" t="s">
        <v>1198</v>
      </c>
      <c r="E302" s="25" t="s">
        <v>1298</v>
      </c>
      <c r="F302" s="25" t="s">
        <v>1221</v>
      </c>
      <c r="G302" s="25" t="s">
        <v>1299</v>
      </c>
      <c r="H302" s="25"/>
      <c r="I302" s="25" t="s">
        <v>1308</v>
      </c>
      <c r="J302" s="25" t="s">
        <v>1301</v>
      </c>
      <c r="K302" s="25" t="s">
        <v>1302</v>
      </c>
      <c r="L302" s="25">
        <v>113082</v>
      </c>
      <c r="M302" s="25">
        <v>446168</v>
      </c>
      <c r="N302" s="25" t="s">
        <v>949</v>
      </c>
      <c r="O302" s="94" t="s">
        <v>949</v>
      </c>
      <c r="P302" s="25" t="s">
        <v>1309</v>
      </c>
      <c r="Q302" s="20" t="s">
        <v>61</v>
      </c>
      <c r="R302" s="25" t="s">
        <v>45</v>
      </c>
      <c r="S302" s="25" t="s">
        <v>46</v>
      </c>
      <c r="T302" s="25" t="s">
        <v>51</v>
      </c>
      <c r="U302" s="23" t="s">
        <v>52</v>
      </c>
      <c r="V302" s="25" t="s">
        <v>43</v>
      </c>
      <c r="W302" s="20" t="s">
        <v>45</v>
      </c>
      <c r="X302" s="25"/>
      <c r="Y302" s="25"/>
      <c r="Z302" s="25"/>
      <c r="AA302" s="25"/>
      <c r="AB302" s="25"/>
      <c r="AC302" s="25"/>
      <c r="AD302" s="25"/>
      <c r="AE302" s="25"/>
      <c r="AF302" s="25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</row>
    <row r="303" spans="1:78" s="53" customFormat="1" ht="18" customHeight="1">
      <c r="A303" s="20" t="s">
        <v>1310</v>
      </c>
      <c r="B303" s="20" t="s">
        <v>584</v>
      </c>
      <c r="C303" s="32" t="s">
        <v>1197</v>
      </c>
      <c r="D303" s="22" t="s">
        <v>1198</v>
      </c>
      <c r="E303" s="25" t="s">
        <v>1298</v>
      </c>
      <c r="F303" s="25" t="s">
        <v>1221</v>
      </c>
      <c r="G303" s="25" t="s">
        <v>1299</v>
      </c>
      <c r="H303" s="25"/>
      <c r="I303" s="25" t="s">
        <v>1311</v>
      </c>
      <c r="J303" s="25" t="s">
        <v>1312</v>
      </c>
      <c r="K303" s="25" t="s">
        <v>1302</v>
      </c>
      <c r="L303" s="25">
        <v>114925</v>
      </c>
      <c r="M303" s="25">
        <v>447465</v>
      </c>
      <c r="N303" s="25" t="s">
        <v>949</v>
      </c>
      <c r="O303" s="94" t="s">
        <v>949</v>
      </c>
      <c r="P303" s="25" t="s">
        <v>1313</v>
      </c>
      <c r="Q303" s="20" t="s">
        <v>61</v>
      </c>
      <c r="R303" s="25" t="s">
        <v>43</v>
      </c>
      <c r="S303" s="25" t="s">
        <v>1218</v>
      </c>
      <c r="T303" s="21" t="s">
        <v>330</v>
      </c>
      <c r="U303" s="23" t="s">
        <v>165</v>
      </c>
      <c r="V303" s="25" t="s">
        <v>43</v>
      </c>
      <c r="W303" s="20" t="s">
        <v>45</v>
      </c>
      <c r="X303" s="20" t="s">
        <v>46</v>
      </c>
      <c r="Y303" s="25"/>
      <c r="Z303" s="25"/>
      <c r="AA303" s="25"/>
      <c r="AB303" s="25"/>
      <c r="AC303" s="25"/>
      <c r="AD303" s="25"/>
      <c r="AE303" s="25"/>
      <c r="AF303" s="25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</row>
    <row r="304" spans="1:78" ht="18" customHeight="1">
      <c r="A304" s="105" t="s">
        <v>1314</v>
      </c>
      <c r="B304" s="105" t="s">
        <v>584</v>
      </c>
      <c r="C304" s="119" t="s">
        <v>1197</v>
      </c>
      <c r="D304" s="107" t="s">
        <v>1198</v>
      </c>
      <c r="E304" s="110" t="s">
        <v>1315</v>
      </c>
      <c r="F304" s="110" t="s">
        <v>666</v>
      </c>
      <c r="G304" s="110" t="s">
        <v>1022</v>
      </c>
      <c r="H304" s="110"/>
      <c r="I304" s="110" t="s">
        <v>1316</v>
      </c>
      <c r="J304" s="110" t="s">
        <v>1317</v>
      </c>
      <c r="K304" s="110" t="s">
        <v>1318</v>
      </c>
      <c r="L304" s="110">
        <v>122868</v>
      </c>
      <c r="M304" s="110">
        <v>448606</v>
      </c>
      <c r="N304" s="110" t="s">
        <v>861</v>
      </c>
      <c r="O304" s="95" t="s">
        <v>861</v>
      </c>
      <c r="P304" s="110" t="s">
        <v>1319</v>
      </c>
      <c r="Q304" s="105" t="s">
        <v>61</v>
      </c>
      <c r="R304" s="110" t="s">
        <v>45</v>
      </c>
      <c r="S304" s="110" t="s">
        <v>46</v>
      </c>
      <c r="T304" s="110" t="s">
        <v>51</v>
      </c>
      <c r="U304" s="108" t="s">
        <v>52</v>
      </c>
      <c r="V304" s="110" t="s">
        <v>43</v>
      </c>
      <c r="W304" s="105" t="s">
        <v>45</v>
      </c>
      <c r="X304" s="110"/>
      <c r="Y304" s="110"/>
      <c r="Z304" s="110"/>
      <c r="AA304" s="110"/>
      <c r="AB304" s="110"/>
      <c r="AC304" s="110"/>
      <c r="AD304" s="110"/>
      <c r="AE304" s="110"/>
      <c r="AF304" s="110"/>
    </row>
    <row r="305" spans="1:78" ht="18" customHeight="1">
      <c r="A305" s="105" t="s">
        <v>1320</v>
      </c>
      <c r="B305" s="105" t="s">
        <v>584</v>
      </c>
      <c r="C305" s="119" t="s">
        <v>1197</v>
      </c>
      <c r="D305" s="107" t="s">
        <v>1198</v>
      </c>
      <c r="E305" s="110" t="s">
        <v>1321</v>
      </c>
      <c r="F305" s="110" t="s">
        <v>666</v>
      </c>
      <c r="G305" s="110" t="s">
        <v>1022</v>
      </c>
      <c r="H305" s="110"/>
      <c r="I305" s="110" t="s">
        <v>1322</v>
      </c>
      <c r="J305" s="110" t="s">
        <v>1323</v>
      </c>
      <c r="K305" s="110" t="s">
        <v>1324</v>
      </c>
      <c r="L305" s="110">
        <v>123555</v>
      </c>
      <c r="M305" s="110">
        <v>441450</v>
      </c>
      <c r="N305" s="110" t="s">
        <v>861</v>
      </c>
      <c r="O305" s="95" t="s">
        <v>861</v>
      </c>
      <c r="P305" s="110" t="s">
        <v>1325</v>
      </c>
      <c r="Q305" s="105" t="s">
        <v>61</v>
      </c>
      <c r="R305" s="110" t="s">
        <v>45</v>
      </c>
      <c r="S305" s="110" t="s">
        <v>46</v>
      </c>
      <c r="T305" s="110" t="s">
        <v>51</v>
      </c>
      <c r="U305" s="108" t="s">
        <v>52</v>
      </c>
      <c r="V305" s="110" t="s">
        <v>43</v>
      </c>
      <c r="W305" s="105" t="s">
        <v>45</v>
      </c>
      <c r="X305" s="110"/>
      <c r="Y305" s="110"/>
      <c r="Z305" s="110"/>
      <c r="AA305" s="110"/>
      <c r="AB305" s="110"/>
      <c r="AC305" s="110"/>
      <c r="AD305" s="110"/>
      <c r="AE305" s="110"/>
      <c r="AF305" s="110"/>
    </row>
    <row r="306" spans="1:78" s="53" customFormat="1" ht="18" customHeight="1">
      <c r="A306" s="20" t="s">
        <v>1326</v>
      </c>
      <c r="B306" s="20" t="s">
        <v>584</v>
      </c>
      <c r="C306" s="32" t="s">
        <v>1197</v>
      </c>
      <c r="D306" s="22" t="s">
        <v>1198</v>
      </c>
      <c r="E306" s="25" t="s">
        <v>1321</v>
      </c>
      <c r="F306" s="25" t="s">
        <v>666</v>
      </c>
      <c r="G306" s="25" t="s">
        <v>1022</v>
      </c>
      <c r="H306" s="25"/>
      <c r="I306" s="25" t="s">
        <v>1327</v>
      </c>
      <c r="J306" s="25" t="s">
        <v>1323</v>
      </c>
      <c r="K306" s="25" t="s">
        <v>1324</v>
      </c>
      <c r="L306" s="25">
        <v>123245</v>
      </c>
      <c r="M306" s="25">
        <v>442055</v>
      </c>
      <c r="N306" s="25" t="s">
        <v>675</v>
      </c>
      <c r="O306" s="94" t="s">
        <v>675</v>
      </c>
      <c r="P306" s="25" t="s">
        <v>1328</v>
      </c>
      <c r="Q306" s="20" t="s">
        <v>61</v>
      </c>
      <c r="R306" s="25" t="s">
        <v>43</v>
      </c>
      <c r="S306" s="21" t="s">
        <v>1204</v>
      </c>
      <c r="T306" s="21" t="s">
        <v>9850</v>
      </c>
      <c r="U306" s="23" t="s">
        <v>528</v>
      </c>
      <c r="V306" s="25" t="s">
        <v>43</v>
      </c>
      <c r="W306" s="20" t="s">
        <v>43</v>
      </c>
      <c r="X306" s="25" t="s">
        <v>62</v>
      </c>
      <c r="Y306" s="25"/>
      <c r="Z306" s="25"/>
      <c r="AA306" s="25"/>
      <c r="AB306" s="25"/>
      <c r="AC306" s="25"/>
      <c r="AD306" s="25"/>
      <c r="AE306" s="25"/>
      <c r="AF306" s="25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</row>
    <row r="307" spans="1:78" s="53" customFormat="1" ht="18" customHeight="1">
      <c r="A307" s="20" t="s">
        <v>1329</v>
      </c>
      <c r="B307" s="20" t="s">
        <v>584</v>
      </c>
      <c r="C307" s="22" t="s">
        <v>1197</v>
      </c>
      <c r="D307" s="22" t="s">
        <v>1198</v>
      </c>
      <c r="E307" s="22" t="s">
        <v>1330</v>
      </c>
      <c r="F307" s="22" t="s">
        <v>1221</v>
      </c>
      <c r="G307" s="22" t="s">
        <v>1299</v>
      </c>
      <c r="H307" s="22"/>
      <c r="I307" s="22" t="s">
        <v>46</v>
      </c>
      <c r="J307" s="22" t="s">
        <v>1331</v>
      </c>
      <c r="K307" s="22" t="s">
        <v>1332</v>
      </c>
      <c r="L307" s="28">
        <v>128839.6</v>
      </c>
      <c r="M307" s="28">
        <v>455730.1</v>
      </c>
      <c r="N307" s="22" t="s">
        <v>675</v>
      </c>
      <c r="O307" s="94" t="s">
        <v>675</v>
      </c>
      <c r="P307" s="22" t="s">
        <v>1333</v>
      </c>
      <c r="Q307" s="20" t="s">
        <v>61</v>
      </c>
      <c r="R307" s="22" t="s">
        <v>43</v>
      </c>
      <c r="S307" s="21" t="s">
        <v>1204</v>
      </c>
      <c r="T307" s="21" t="s">
        <v>9850</v>
      </c>
      <c r="U307" s="35" t="s">
        <v>46</v>
      </c>
      <c r="V307" s="20" t="s">
        <v>43</v>
      </c>
      <c r="W307" s="20" t="s">
        <v>45</v>
      </c>
      <c r="X307" s="20" t="s">
        <v>46</v>
      </c>
      <c r="Y307" s="25"/>
      <c r="Z307" s="25"/>
      <c r="AA307" s="25"/>
      <c r="AB307" s="25"/>
      <c r="AC307" s="25"/>
      <c r="AD307" s="25"/>
      <c r="AE307" s="25"/>
      <c r="AF307" s="25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</row>
    <row r="308" spans="1:78" ht="18" customHeight="1">
      <c r="A308" s="105" t="s">
        <v>1334</v>
      </c>
      <c r="B308" s="105" t="s">
        <v>584</v>
      </c>
      <c r="C308" s="119" t="s">
        <v>1197</v>
      </c>
      <c r="D308" s="107" t="s">
        <v>1198</v>
      </c>
      <c r="E308" s="110" t="s">
        <v>1330</v>
      </c>
      <c r="F308" s="110" t="s">
        <v>1221</v>
      </c>
      <c r="G308" s="110" t="s">
        <v>1299</v>
      </c>
      <c r="H308" s="110"/>
      <c r="I308" s="110" t="s">
        <v>1335</v>
      </c>
      <c r="J308" s="110" t="s">
        <v>1331</v>
      </c>
      <c r="K308" s="110" t="s">
        <v>1332</v>
      </c>
      <c r="L308" s="110">
        <v>126558</v>
      </c>
      <c r="M308" s="110">
        <v>455644</v>
      </c>
      <c r="N308" s="110" t="s">
        <v>861</v>
      </c>
      <c r="O308" s="95" t="s">
        <v>861</v>
      </c>
      <c r="P308" s="110" t="s">
        <v>1336</v>
      </c>
      <c r="Q308" s="105" t="s">
        <v>61</v>
      </c>
      <c r="R308" s="110" t="s">
        <v>43</v>
      </c>
      <c r="S308" s="106" t="s">
        <v>1218</v>
      </c>
      <c r="T308" s="106" t="s">
        <v>330</v>
      </c>
      <c r="U308" s="108" t="s">
        <v>528</v>
      </c>
      <c r="V308" s="110" t="s">
        <v>43</v>
      </c>
      <c r="W308" s="105" t="s">
        <v>45</v>
      </c>
      <c r="X308" s="105" t="s">
        <v>46</v>
      </c>
      <c r="Y308" s="110"/>
      <c r="Z308" s="110"/>
      <c r="AA308" s="110"/>
      <c r="AB308" s="110"/>
      <c r="AC308" s="110"/>
      <c r="AD308" s="110"/>
      <c r="AE308" s="110"/>
      <c r="AF308" s="110"/>
    </row>
    <row r="309" spans="1:78" s="53" customFormat="1" ht="18" customHeight="1">
      <c r="A309" s="20" t="s">
        <v>1337</v>
      </c>
      <c r="B309" s="20" t="s">
        <v>584</v>
      </c>
      <c r="C309" s="32" t="s">
        <v>1197</v>
      </c>
      <c r="D309" s="22" t="s">
        <v>1198</v>
      </c>
      <c r="E309" s="25" t="s">
        <v>1338</v>
      </c>
      <c r="F309" s="25" t="s">
        <v>666</v>
      </c>
      <c r="G309" s="25" t="s">
        <v>1022</v>
      </c>
      <c r="H309" s="25"/>
      <c r="I309" s="25" t="s">
        <v>1339</v>
      </c>
      <c r="J309" s="25" t="s">
        <v>1340</v>
      </c>
      <c r="K309" s="25" t="s">
        <v>1341</v>
      </c>
      <c r="L309" s="25">
        <v>130436</v>
      </c>
      <c r="M309" s="25">
        <v>452507</v>
      </c>
      <c r="N309" s="25" t="s">
        <v>675</v>
      </c>
      <c r="O309" s="94" t="s">
        <v>675</v>
      </c>
      <c r="P309" s="25" t="s">
        <v>1342</v>
      </c>
      <c r="Q309" s="20" t="s">
        <v>61</v>
      </c>
      <c r="R309" s="25" t="s">
        <v>45</v>
      </c>
      <c r="S309" s="25" t="s">
        <v>46</v>
      </c>
      <c r="T309" s="25" t="s">
        <v>51</v>
      </c>
      <c r="U309" s="23" t="s">
        <v>52</v>
      </c>
      <c r="V309" s="25" t="s">
        <v>43</v>
      </c>
      <c r="W309" s="20" t="s">
        <v>45</v>
      </c>
      <c r="X309" s="25"/>
      <c r="Y309" s="25"/>
      <c r="Z309" s="25"/>
      <c r="AA309" s="25"/>
      <c r="AB309" s="25"/>
      <c r="AC309" s="25"/>
      <c r="AD309" s="25"/>
      <c r="AE309" s="25"/>
      <c r="AF309" s="25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</row>
    <row r="310" spans="1:78" s="53" customFormat="1" ht="18" customHeight="1">
      <c r="A310" s="20" t="s">
        <v>1343</v>
      </c>
      <c r="B310" s="20" t="s">
        <v>584</v>
      </c>
      <c r="C310" s="32" t="s">
        <v>1197</v>
      </c>
      <c r="D310" s="22" t="s">
        <v>1198</v>
      </c>
      <c r="E310" s="25" t="s">
        <v>1338</v>
      </c>
      <c r="F310" s="25" t="s">
        <v>666</v>
      </c>
      <c r="G310" s="25" t="s">
        <v>1022</v>
      </c>
      <c r="H310" s="25"/>
      <c r="I310" s="25" t="s">
        <v>1344</v>
      </c>
      <c r="J310" s="25" t="s">
        <v>1340</v>
      </c>
      <c r="K310" s="25" t="s">
        <v>1341</v>
      </c>
      <c r="L310" s="25">
        <v>130401</v>
      </c>
      <c r="M310" s="25">
        <v>452556</v>
      </c>
      <c r="N310" s="25" t="s">
        <v>675</v>
      </c>
      <c r="O310" s="94" t="s">
        <v>675</v>
      </c>
      <c r="P310" s="25" t="s">
        <v>1345</v>
      </c>
      <c r="Q310" s="20" t="s">
        <v>61</v>
      </c>
      <c r="R310" s="25" t="s">
        <v>45</v>
      </c>
      <c r="S310" s="25" t="s">
        <v>46</v>
      </c>
      <c r="T310" s="25" t="s">
        <v>51</v>
      </c>
      <c r="U310" s="23" t="s">
        <v>52</v>
      </c>
      <c r="V310" s="25" t="s">
        <v>43</v>
      </c>
      <c r="W310" s="20" t="s">
        <v>45</v>
      </c>
      <c r="X310" s="25"/>
      <c r="Y310" s="25"/>
      <c r="Z310" s="25"/>
      <c r="AA310" s="25"/>
      <c r="AB310" s="25"/>
      <c r="AC310" s="25"/>
      <c r="AD310" s="25"/>
      <c r="AE310" s="25"/>
      <c r="AF310" s="25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</row>
    <row r="311" spans="1:78" s="53" customFormat="1" ht="18" customHeight="1">
      <c r="A311" s="20" t="s">
        <v>1346</v>
      </c>
      <c r="B311" s="20" t="s">
        <v>584</v>
      </c>
      <c r="C311" s="32" t="s">
        <v>1197</v>
      </c>
      <c r="D311" s="22" t="s">
        <v>1198</v>
      </c>
      <c r="E311" s="25" t="s">
        <v>1347</v>
      </c>
      <c r="F311" s="25" t="s">
        <v>673</v>
      </c>
      <c r="G311" s="25" t="s">
        <v>1200</v>
      </c>
      <c r="H311" s="25"/>
      <c r="I311" s="25" t="s">
        <v>1348</v>
      </c>
      <c r="J311" s="25" t="s">
        <v>1349</v>
      </c>
      <c r="K311" s="25" t="s">
        <v>1350</v>
      </c>
      <c r="L311" s="25">
        <v>123101</v>
      </c>
      <c r="M311" s="25">
        <v>457801</v>
      </c>
      <c r="N311" s="25" t="s">
        <v>949</v>
      </c>
      <c r="O311" s="94" t="s">
        <v>949</v>
      </c>
      <c r="P311" s="25" t="s">
        <v>1351</v>
      </c>
      <c r="Q311" s="20" t="s">
        <v>61</v>
      </c>
      <c r="R311" s="20" t="s">
        <v>43</v>
      </c>
      <c r="S311" s="25" t="s">
        <v>46</v>
      </c>
      <c r="T311" s="22" t="s">
        <v>46</v>
      </c>
      <c r="U311" s="34" t="s">
        <v>165</v>
      </c>
      <c r="V311" s="25" t="s">
        <v>43</v>
      </c>
      <c r="W311" s="20" t="s">
        <v>45</v>
      </c>
      <c r="X311" s="21" t="s">
        <v>46</v>
      </c>
      <c r="Y311" s="25"/>
      <c r="Z311" s="25"/>
      <c r="AA311" s="25"/>
      <c r="AB311" s="25"/>
      <c r="AC311" s="25"/>
      <c r="AD311" s="25"/>
      <c r="AE311" s="25"/>
      <c r="AF311" s="25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</row>
    <row r="312" spans="1:78" s="53" customFormat="1" ht="18" customHeight="1">
      <c r="A312" s="20" t="s">
        <v>1352</v>
      </c>
      <c r="B312" s="20" t="s">
        <v>584</v>
      </c>
      <c r="C312" s="32" t="s">
        <v>1197</v>
      </c>
      <c r="D312" s="22" t="s">
        <v>1198</v>
      </c>
      <c r="E312" s="25" t="s">
        <v>1347</v>
      </c>
      <c r="F312" s="25" t="s">
        <v>673</v>
      </c>
      <c r="G312" s="25" t="s">
        <v>1200</v>
      </c>
      <c r="H312" s="25"/>
      <c r="I312" s="25" t="s">
        <v>1353</v>
      </c>
      <c r="J312" s="25" t="s">
        <v>1349</v>
      </c>
      <c r="K312" s="25" t="s">
        <v>1350</v>
      </c>
      <c r="L312" s="25">
        <v>124376</v>
      </c>
      <c r="M312" s="25">
        <v>458319</v>
      </c>
      <c r="N312" s="25" t="s">
        <v>675</v>
      </c>
      <c r="O312" s="94" t="s">
        <v>675</v>
      </c>
      <c r="P312" s="25" t="s">
        <v>1354</v>
      </c>
      <c r="Q312" s="20" t="s">
        <v>61</v>
      </c>
      <c r="R312" s="25" t="s">
        <v>45</v>
      </c>
      <c r="S312" s="25" t="s">
        <v>46</v>
      </c>
      <c r="T312" s="25" t="s">
        <v>51</v>
      </c>
      <c r="U312" s="23" t="s">
        <v>52</v>
      </c>
      <c r="V312" s="25" t="s">
        <v>43</v>
      </c>
      <c r="W312" s="20" t="s">
        <v>45</v>
      </c>
      <c r="X312" s="25"/>
      <c r="Y312" s="25"/>
      <c r="Z312" s="25"/>
      <c r="AA312" s="25"/>
      <c r="AB312" s="25"/>
      <c r="AC312" s="25"/>
      <c r="AD312" s="25"/>
      <c r="AE312" s="25"/>
      <c r="AF312" s="25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</row>
    <row r="313" spans="1:78" ht="18" customHeight="1">
      <c r="A313" s="105" t="s">
        <v>1355</v>
      </c>
      <c r="B313" s="105" t="s">
        <v>584</v>
      </c>
      <c r="C313" s="119" t="s">
        <v>1197</v>
      </c>
      <c r="D313" s="107" t="s">
        <v>1198</v>
      </c>
      <c r="E313" s="110" t="s">
        <v>1356</v>
      </c>
      <c r="F313" s="110" t="s">
        <v>666</v>
      </c>
      <c r="G313" s="110" t="s">
        <v>953</v>
      </c>
      <c r="H313" s="110"/>
      <c r="I313" s="110" t="s">
        <v>1357</v>
      </c>
      <c r="J313" s="110" t="s">
        <v>1358</v>
      </c>
      <c r="K313" s="110" t="s">
        <v>1359</v>
      </c>
      <c r="L313" s="110">
        <v>126671</v>
      </c>
      <c r="M313" s="110">
        <v>464166</v>
      </c>
      <c r="N313" s="110" t="s">
        <v>861</v>
      </c>
      <c r="O313" s="95" t="s">
        <v>861</v>
      </c>
      <c r="P313" s="110" t="s">
        <v>1360</v>
      </c>
      <c r="Q313" s="105" t="s">
        <v>61</v>
      </c>
      <c r="R313" s="110" t="s">
        <v>45</v>
      </c>
      <c r="S313" s="110" t="s">
        <v>46</v>
      </c>
      <c r="T313" s="110" t="s">
        <v>51</v>
      </c>
      <c r="U313" s="108" t="s">
        <v>52</v>
      </c>
      <c r="V313" s="110" t="s">
        <v>43</v>
      </c>
      <c r="W313" s="105" t="s">
        <v>45</v>
      </c>
      <c r="X313" s="110"/>
      <c r="Y313" s="110"/>
      <c r="Z313" s="110"/>
      <c r="AA313" s="110"/>
      <c r="AB313" s="110"/>
      <c r="AC313" s="110"/>
      <c r="AD313" s="110"/>
      <c r="AE313" s="110"/>
      <c r="AF313" s="110"/>
    </row>
    <row r="314" spans="1:78" s="53" customFormat="1" ht="18" customHeight="1">
      <c r="A314" s="20" t="s">
        <v>1361</v>
      </c>
      <c r="B314" s="20" t="s">
        <v>584</v>
      </c>
      <c r="C314" s="32" t="s">
        <v>1197</v>
      </c>
      <c r="D314" s="22" t="s">
        <v>1198</v>
      </c>
      <c r="E314" s="25" t="s">
        <v>1356</v>
      </c>
      <c r="F314" s="25" t="s">
        <v>666</v>
      </c>
      <c r="G314" s="25" t="s">
        <v>953</v>
      </c>
      <c r="H314" s="25"/>
      <c r="I314" s="25" t="s">
        <v>1362</v>
      </c>
      <c r="J314" s="25" t="s">
        <v>1358</v>
      </c>
      <c r="K314" s="25" t="s">
        <v>1359</v>
      </c>
      <c r="L314" s="25">
        <v>126922</v>
      </c>
      <c r="M314" s="25">
        <v>464007</v>
      </c>
      <c r="N314" s="25" t="s">
        <v>675</v>
      </c>
      <c r="O314" s="94" t="s">
        <v>675</v>
      </c>
      <c r="P314" s="25" t="s">
        <v>1363</v>
      </c>
      <c r="Q314" s="20" t="s">
        <v>61</v>
      </c>
      <c r="R314" s="25" t="s">
        <v>43</v>
      </c>
      <c r="S314" s="25" t="s">
        <v>1364</v>
      </c>
      <c r="T314" s="21" t="s">
        <v>9850</v>
      </c>
      <c r="U314" s="23" t="s">
        <v>165</v>
      </c>
      <c r="V314" s="25" t="s">
        <v>43</v>
      </c>
      <c r="W314" s="20" t="s">
        <v>45</v>
      </c>
      <c r="X314" s="20" t="s">
        <v>46</v>
      </c>
      <c r="Y314" s="25"/>
      <c r="Z314" s="25"/>
      <c r="AA314" s="25"/>
      <c r="AB314" s="25"/>
      <c r="AC314" s="25"/>
      <c r="AD314" s="25"/>
      <c r="AE314" s="25"/>
      <c r="AF314" s="25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/>
    </row>
    <row r="315" spans="1:78" ht="18" customHeight="1">
      <c r="A315" s="105" t="s">
        <v>1365</v>
      </c>
      <c r="B315" s="105" t="s">
        <v>584</v>
      </c>
      <c r="C315" s="119" t="s">
        <v>1197</v>
      </c>
      <c r="D315" s="107" t="s">
        <v>1198</v>
      </c>
      <c r="E315" s="110" t="s">
        <v>1366</v>
      </c>
      <c r="F315" s="110" t="s">
        <v>666</v>
      </c>
      <c r="G315" s="110" t="s">
        <v>1022</v>
      </c>
      <c r="H315" s="110"/>
      <c r="I315" s="110" t="s">
        <v>1367</v>
      </c>
      <c r="J315" s="110" t="s">
        <v>1368</v>
      </c>
      <c r="K315" s="110" t="s">
        <v>1369</v>
      </c>
      <c r="L315" s="110">
        <v>128123</v>
      </c>
      <c r="M315" s="110">
        <v>461214</v>
      </c>
      <c r="N315" s="110" t="s">
        <v>861</v>
      </c>
      <c r="O315" s="95" t="s">
        <v>861</v>
      </c>
      <c r="P315" s="110" t="s">
        <v>1370</v>
      </c>
      <c r="Q315" s="105" t="s">
        <v>61</v>
      </c>
      <c r="R315" s="105" t="s">
        <v>43</v>
      </c>
      <c r="S315" s="110" t="s">
        <v>46</v>
      </c>
      <c r="T315" s="22" t="s">
        <v>46</v>
      </c>
      <c r="U315" s="106" t="s">
        <v>165</v>
      </c>
      <c r="V315" s="110" t="s">
        <v>43</v>
      </c>
      <c r="W315" s="105" t="s">
        <v>45</v>
      </c>
      <c r="X315" s="21" t="s">
        <v>46</v>
      </c>
      <c r="Y315" s="110"/>
      <c r="Z315" s="110"/>
      <c r="AA315" s="110"/>
      <c r="AB315" s="110"/>
      <c r="AC315" s="110"/>
      <c r="AD315" s="110"/>
      <c r="AE315" s="110"/>
      <c r="AF315" s="110"/>
    </row>
    <row r="316" spans="1:78" ht="18" customHeight="1">
      <c r="A316" s="105" t="s">
        <v>1371</v>
      </c>
      <c r="B316" s="105" t="s">
        <v>584</v>
      </c>
      <c r="C316" s="119" t="s">
        <v>1197</v>
      </c>
      <c r="D316" s="107" t="s">
        <v>1198</v>
      </c>
      <c r="E316" s="110" t="s">
        <v>1372</v>
      </c>
      <c r="F316" s="110" t="s">
        <v>666</v>
      </c>
      <c r="G316" s="110" t="s">
        <v>953</v>
      </c>
      <c r="H316" s="110"/>
      <c r="I316" s="110" t="s">
        <v>1373</v>
      </c>
      <c r="J316" s="110" t="s">
        <v>1312</v>
      </c>
      <c r="K316" s="110" t="s">
        <v>1374</v>
      </c>
      <c r="L316" s="110">
        <v>113542</v>
      </c>
      <c r="M316" s="110">
        <v>450563</v>
      </c>
      <c r="N316" s="110" t="s">
        <v>861</v>
      </c>
      <c r="O316" s="95" t="s">
        <v>861</v>
      </c>
      <c r="P316" s="110" t="s">
        <v>1375</v>
      </c>
      <c r="Q316" s="105" t="s">
        <v>61</v>
      </c>
      <c r="R316" s="105" t="s">
        <v>43</v>
      </c>
      <c r="S316" s="110" t="s">
        <v>46</v>
      </c>
      <c r="T316" s="22" t="s">
        <v>46</v>
      </c>
      <c r="U316" s="120" t="s">
        <v>165</v>
      </c>
      <c r="V316" s="110" t="s">
        <v>43</v>
      </c>
      <c r="W316" s="105" t="s">
        <v>45</v>
      </c>
      <c r="X316" s="21" t="s">
        <v>46</v>
      </c>
      <c r="Y316" s="110"/>
      <c r="Z316" s="110"/>
      <c r="AA316" s="110"/>
      <c r="AB316" s="110"/>
      <c r="AC316" s="110"/>
      <c r="AD316" s="110"/>
      <c r="AE316" s="110"/>
      <c r="AF316" s="110"/>
    </row>
    <row r="317" spans="1:78" ht="18" customHeight="1">
      <c r="A317" s="105" t="s">
        <v>1376</v>
      </c>
      <c r="B317" s="105" t="s">
        <v>584</v>
      </c>
      <c r="C317" s="119" t="s">
        <v>1197</v>
      </c>
      <c r="D317" s="107" t="s">
        <v>1198</v>
      </c>
      <c r="E317" s="110" t="s">
        <v>1377</v>
      </c>
      <c r="F317" s="110" t="s">
        <v>666</v>
      </c>
      <c r="G317" s="110" t="s">
        <v>1022</v>
      </c>
      <c r="H317" s="110"/>
      <c r="I317" s="110" t="s">
        <v>1378</v>
      </c>
      <c r="J317" s="110" t="s">
        <v>1379</v>
      </c>
      <c r="K317" s="110" t="s">
        <v>1380</v>
      </c>
      <c r="L317" s="110">
        <v>120074</v>
      </c>
      <c r="M317" s="110">
        <v>453781</v>
      </c>
      <c r="N317" s="110" t="s">
        <v>861</v>
      </c>
      <c r="O317" s="95" t="s">
        <v>861</v>
      </c>
      <c r="P317" s="110" t="s">
        <v>1381</v>
      </c>
      <c r="Q317" s="105" t="s">
        <v>61</v>
      </c>
      <c r="R317" s="110" t="s">
        <v>45</v>
      </c>
      <c r="S317" s="110" t="s">
        <v>46</v>
      </c>
      <c r="T317" s="110" t="s">
        <v>51</v>
      </c>
      <c r="U317" s="108" t="s">
        <v>52</v>
      </c>
      <c r="V317" s="110" t="s">
        <v>43</v>
      </c>
      <c r="W317" s="105" t="s">
        <v>45</v>
      </c>
      <c r="X317" s="110"/>
      <c r="Y317" s="110"/>
      <c r="Z317" s="110"/>
      <c r="AA317" s="110"/>
      <c r="AB317" s="110"/>
      <c r="AC317" s="110"/>
      <c r="AD317" s="110"/>
      <c r="AE317" s="110"/>
      <c r="AF317" s="110"/>
    </row>
    <row r="318" spans="1:78" ht="18" customHeight="1">
      <c r="A318" s="105" t="s">
        <v>1382</v>
      </c>
      <c r="B318" s="105" t="s">
        <v>584</v>
      </c>
      <c r="C318" s="119" t="s">
        <v>1197</v>
      </c>
      <c r="D318" s="107" t="s">
        <v>1198</v>
      </c>
      <c r="E318" s="110" t="s">
        <v>1377</v>
      </c>
      <c r="F318" s="110" t="s">
        <v>666</v>
      </c>
      <c r="G318" s="110" t="s">
        <v>1022</v>
      </c>
      <c r="H318" s="110"/>
      <c r="I318" s="110" t="s">
        <v>1383</v>
      </c>
      <c r="J318" s="110" t="s">
        <v>1379</v>
      </c>
      <c r="K318" s="110" t="s">
        <v>1380</v>
      </c>
      <c r="L318" s="110">
        <v>121519</v>
      </c>
      <c r="M318" s="110">
        <v>450459</v>
      </c>
      <c r="N318" s="110" t="s">
        <v>861</v>
      </c>
      <c r="O318" s="95" t="s">
        <v>861</v>
      </c>
      <c r="P318" s="110" t="s">
        <v>1384</v>
      </c>
      <c r="Q318" s="105" t="s">
        <v>61</v>
      </c>
      <c r="R318" s="110" t="s">
        <v>45</v>
      </c>
      <c r="S318" s="110" t="s">
        <v>46</v>
      </c>
      <c r="T318" s="110" t="s">
        <v>51</v>
      </c>
      <c r="U318" s="108" t="s">
        <v>52</v>
      </c>
      <c r="V318" s="110" t="s">
        <v>43</v>
      </c>
      <c r="W318" s="105" t="s">
        <v>45</v>
      </c>
      <c r="X318" s="110"/>
      <c r="Y318" s="110"/>
      <c r="Z318" s="110"/>
      <c r="AA318" s="110"/>
      <c r="AB318" s="110"/>
      <c r="AC318" s="110"/>
      <c r="AD318" s="110"/>
      <c r="AE318" s="110"/>
      <c r="AF318" s="110"/>
    </row>
    <row r="319" spans="1:78" ht="18" customHeight="1">
      <c r="A319" s="105" t="s">
        <v>1385</v>
      </c>
      <c r="B319" s="105" t="s">
        <v>584</v>
      </c>
      <c r="C319" s="119" t="s">
        <v>1197</v>
      </c>
      <c r="D319" s="107" t="s">
        <v>1198</v>
      </c>
      <c r="E319" s="110" t="s">
        <v>1377</v>
      </c>
      <c r="F319" s="110" t="s">
        <v>666</v>
      </c>
      <c r="G319" s="110" t="s">
        <v>1022</v>
      </c>
      <c r="H319" s="110"/>
      <c r="I319" s="110" t="s">
        <v>1386</v>
      </c>
      <c r="J319" s="110" t="s">
        <v>1379</v>
      </c>
      <c r="K319" s="110" t="s">
        <v>1380</v>
      </c>
      <c r="L319" s="110">
        <v>120580</v>
      </c>
      <c r="M319" s="110">
        <v>449648</v>
      </c>
      <c r="N319" s="110" t="s">
        <v>861</v>
      </c>
      <c r="O319" s="95" t="s">
        <v>861</v>
      </c>
      <c r="P319" s="110" t="s">
        <v>1387</v>
      </c>
      <c r="Q319" s="105" t="s">
        <v>61</v>
      </c>
      <c r="R319" s="110" t="s">
        <v>45</v>
      </c>
      <c r="S319" s="110" t="s">
        <v>46</v>
      </c>
      <c r="T319" s="110" t="s">
        <v>51</v>
      </c>
      <c r="U319" s="108" t="s">
        <v>52</v>
      </c>
      <c r="V319" s="110" t="s">
        <v>43</v>
      </c>
      <c r="W319" s="105" t="s">
        <v>45</v>
      </c>
      <c r="X319" s="110"/>
      <c r="Y319" s="110"/>
      <c r="Z319" s="110"/>
      <c r="AA319" s="110"/>
      <c r="AB319" s="110"/>
      <c r="AC319" s="110"/>
      <c r="AD319" s="110"/>
      <c r="AE319" s="110"/>
      <c r="AF319" s="110"/>
    </row>
    <row r="320" spans="1:78" s="53" customFormat="1" ht="18" customHeight="1">
      <c r="A320" s="20" t="s">
        <v>1388</v>
      </c>
      <c r="B320" s="20" t="s">
        <v>584</v>
      </c>
      <c r="C320" s="32" t="s">
        <v>1197</v>
      </c>
      <c r="D320" s="22" t="s">
        <v>1198</v>
      </c>
      <c r="E320" s="25" t="s">
        <v>1389</v>
      </c>
      <c r="F320" s="25" t="s">
        <v>666</v>
      </c>
      <c r="G320" s="25" t="s">
        <v>1390</v>
      </c>
      <c r="H320" s="25"/>
      <c r="I320" s="25" t="s">
        <v>1391</v>
      </c>
      <c r="J320" s="25" t="s">
        <v>1392</v>
      </c>
      <c r="K320" s="25" t="s">
        <v>1393</v>
      </c>
      <c r="L320" s="25">
        <v>113797</v>
      </c>
      <c r="M320" s="25">
        <v>456151</v>
      </c>
      <c r="N320" s="25" t="s">
        <v>675</v>
      </c>
      <c r="O320" s="94" t="s">
        <v>675</v>
      </c>
      <c r="P320" s="25" t="s">
        <v>1394</v>
      </c>
      <c r="Q320" s="20" t="s">
        <v>61</v>
      </c>
      <c r="R320" s="25" t="s">
        <v>45</v>
      </c>
      <c r="S320" s="25" t="s">
        <v>46</v>
      </c>
      <c r="T320" s="25" t="s">
        <v>51</v>
      </c>
      <c r="U320" s="23" t="s">
        <v>52</v>
      </c>
      <c r="V320" s="25" t="s">
        <v>43</v>
      </c>
      <c r="W320" s="20" t="s">
        <v>45</v>
      </c>
      <c r="X320" s="25"/>
      <c r="Y320" s="25"/>
      <c r="Z320" s="25"/>
      <c r="AA320" s="25"/>
      <c r="AB320" s="25"/>
      <c r="AC320" s="25"/>
      <c r="AD320" s="25"/>
      <c r="AE320" s="25"/>
      <c r="AF320" s="25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</row>
    <row r="321" spans="1:78" ht="18" customHeight="1">
      <c r="A321" s="105" t="s">
        <v>1395</v>
      </c>
      <c r="B321" s="105" t="s">
        <v>584</v>
      </c>
      <c r="C321" s="119" t="s">
        <v>1197</v>
      </c>
      <c r="D321" s="107" t="s">
        <v>1198</v>
      </c>
      <c r="E321" s="110" t="s">
        <v>1396</v>
      </c>
      <c r="F321" s="110" t="s">
        <v>1221</v>
      </c>
      <c r="G321" s="110" t="s">
        <v>1299</v>
      </c>
      <c r="H321" s="110"/>
      <c r="I321" s="110" t="s">
        <v>1397</v>
      </c>
      <c r="J321" s="110" t="s">
        <v>1398</v>
      </c>
      <c r="K321" s="110" t="s">
        <v>1399</v>
      </c>
      <c r="L321" s="110">
        <v>113810</v>
      </c>
      <c r="M321" s="110">
        <v>455639</v>
      </c>
      <c r="N321" s="110" t="s">
        <v>861</v>
      </c>
      <c r="O321" s="95" t="s">
        <v>861</v>
      </c>
      <c r="P321" s="110" t="s">
        <v>1389</v>
      </c>
      <c r="Q321" s="105" t="s">
        <v>61</v>
      </c>
      <c r="R321" s="110" t="s">
        <v>45</v>
      </c>
      <c r="S321" s="110" t="s">
        <v>46</v>
      </c>
      <c r="T321" s="110" t="s">
        <v>51</v>
      </c>
      <c r="U321" s="108" t="s">
        <v>52</v>
      </c>
      <c r="V321" s="110" t="s">
        <v>43</v>
      </c>
      <c r="W321" s="105" t="s">
        <v>45</v>
      </c>
      <c r="X321" s="110"/>
      <c r="Y321" s="110"/>
      <c r="Z321" s="110"/>
      <c r="AA321" s="110"/>
      <c r="AB321" s="110"/>
      <c r="AC321" s="110"/>
      <c r="AD321" s="110"/>
      <c r="AE321" s="110"/>
      <c r="AF321" s="110"/>
    </row>
    <row r="322" spans="1:78" ht="18" customHeight="1">
      <c r="A322" s="105" t="s">
        <v>1400</v>
      </c>
      <c r="B322" s="105" t="s">
        <v>584</v>
      </c>
      <c r="C322" s="119" t="s">
        <v>1197</v>
      </c>
      <c r="D322" s="107" t="s">
        <v>1198</v>
      </c>
      <c r="E322" s="110" t="s">
        <v>1396</v>
      </c>
      <c r="F322" s="110" t="s">
        <v>1221</v>
      </c>
      <c r="G322" s="110" t="s">
        <v>1299</v>
      </c>
      <c r="H322" s="110"/>
      <c r="I322" s="110" t="s">
        <v>1401</v>
      </c>
      <c r="J322" s="110" t="s">
        <v>1398</v>
      </c>
      <c r="K322" s="110" t="s">
        <v>1399</v>
      </c>
      <c r="L322" s="110">
        <v>113093</v>
      </c>
      <c r="M322" s="110">
        <v>455097</v>
      </c>
      <c r="N322" s="110" t="s">
        <v>861</v>
      </c>
      <c r="O322" s="95" t="s">
        <v>861</v>
      </c>
      <c r="P322" s="110" t="s">
        <v>1402</v>
      </c>
      <c r="Q322" s="105" t="s">
        <v>61</v>
      </c>
      <c r="R322" s="110" t="s">
        <v>45</v>
      </c>
      <c r="S322" s="110" t="s">
        <v>46</v>
      </c>
      <c r="T322" s="110" t="s">
        <v>51</v>
      </c>
      <c r="U322" s="108" t="s">
        <v>52</v>
      </c>
      <c r="V322" s="110" t="s">
        <v>43</v>
      </c>
      <c r="W322" s="105" t="s">
        <v>45</v>
      </c>
      <c r="X322" s="110"/>
      <c r="Y322" s="110"/>
      <c r="Z322" s="110"/>
      <c r="AA322" s="110"/>
      <c r="AB322" s="110"/>
      <c r="AC322" s="110"/>
      <c r="AD322" s="110"/>
      <c r="AE322" s="110"/>
      <c r="AF322" s="110"/>
    </row>
    <row r="323" spans="1:78" s="53" customFormat="1" ht="18" customHeight="1">
      <c r="A323" s="20" t="s">
        <v>1403</v>
      </c>
      <c r="B323" s="20" t="s">
        <v>584</v>
      </c>
      <c r="C323" s="32" t="s">
        <v>1197</v>
      </c>
      <c r="D323" s="22" t="s">
        <v>1198</v>
      </c>
      <c r="E323" s="25" t="s">
        <v>1396</v>
      </c>
      <c r="F323" s="25" t="s">
        <v>1221</v>
      </c>
      <c r="G323" s="25" t="s">
        <v>1299</v>
      </c>
      <c r="H323" s="25"/>
      <c r="I323" s="25" t="s">
        <v>1404</v>
      </c>
      <c r="J323" s="25" t="s">
        <v>1398</v>
      </c>
      <c r="K323" s="25" t="s">
        <v>1399</v>
      </c>
      <c r="L323" s="25">
        <v>123237</v>
      </c>
      <c r="M323" s="25">
        <v>457387</v>
      </c>
      <c r="N323" s="25" t="s">
        <v>949</v>
      </c>
      <c r="O323" s="94" t="s">
        <v>949</v>
      </c>
      <c r="P323" s="25" t="s">
        <v>1405</v>
      </c>
      <c r="Q323" s="20" t="s">
        <v>61</v>
      </c>
      <c r="R323" s="20" t="s">
        <v>43</v>
      </c>
      <c r="S323" s="25" t="s">
        <v>46</v>
      </c>
      <c r="T323" s="22" t="s">
        <v>46</v>
      </c>
      <c r="U323" s="34" t="s">
        <v>165</v>
      </c>
      <c r="V323" s="25" t="s">
        <v>43</v>
      </c>
      <c r="W323" s="20" t="s">
        <v>45</v>
      </c>
      <c r="X323" s="21" t="s">
        <v>46</v>
      </c>
      <c r="Y323" s="25"/>
      <c r="Z323" s="25"/>
      <c r="AA323" s="25"/>
      <c r="AB323" s="25"/>
      <c r="AC323" s="25"/>
      <c r="AD323" s="25"/>
      <c r="AE323" s="25"/>
      <c r="AF323" s="25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</row>
    <row r="324" spans="1:78" s="53" customFormat="1" ht="18" customHeight="1">
      <c r="A324" s="20" t="s">
        <v>1406</v>
      </c>
      <c r="B324" s="20" t="s">
        <v>584</v>
      </c>
      <c r="C324" s="32" t="s">
        <v>1197</v>
      </c>
      <c r="D324" s="22" t="s">
        <v>1198</v>
      </c>
      <c r="E324" s="25" t="s">
        <v>1396</v>
      </c>
      <c r="F324" s="25" t="s">
        <v>1221</v>
      </c>
      <c r="G324" s="25" t="s">
        <v>1299</v>
      </c>
      <c r="H324" s="25"/>
      <c r="I324" s="25" t="s">
        <v>1407</v>
      </c>
      <c r="J324" s="25" t="s">
        <v>1398</v>
      </c>
      <c r="K324" s="25" t="s">
        <v>1399</v>
      </c>
      <c r="L324" s="25">
        <v>116368</v>
      </c>
      <c r="M324" s="25">
        <v>454764</v>
      </c>
      <c r="N324" s="25" t="s">
        <v>949</v>
      </c>
      <c r="O324" s="94" t="s">
        <v>949</v>
      </c>
      <c r="P324" s="25" t="s">
        <v>1408</v>
      </c>
      <c r="Q324" s="20" t="s">
        <v>61</v>
      </c>
      <c r="R324" s="25" t="s">
        <v>45</v>
      </c>
      <c r="S324" s="25" t="s">
        <v>46</v>
      </c>
      <c r="T324" s="25" t="s">
        <v>51</v>
      </c>
      <c r="U324" s="23" t="s">
        <v>52</v>
      </c>
      <c r="V324" s="25" t="s">
        <v>43</v>
      </c>
      <c r="W324" s="20" t="s">
        <v>45</v>
      </c>
      <c r="X324" s="25"/>
      <c r="Y324" s="25"/>
      <c r="Z324" s="25"/>
      <c r="AA324" s="25"/>
      <c r="AB324" s="25"/>
      <c r="AC324" s="25"/>
      <c r="AD324" s="25"/>
      <c r="AE324" s="25"/>
      <c r="AF324" s="25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</row>
    <row r="325" spans="1:78" ht="18" customHeight="1">
      <c r="A325" s="105" t="s">
        <v>1409</v>
      </c>
      <c r="B325" s="105" t="s">
        <v>584</v>
      </c>
      <c r="C325" s="119" t="s">
        <v>1197</v>
      </c>
      <c r="D325" s="107" t="s">
        <v>1198</v>
      </c>
      <c r="E325" s="110" t="s">
        <v>1410</v>
      </c>
      <c r="F325" s="110" t="s">
        <v>666</v>
      </c>
      <c r="G325" s="110" t="s">
        <v>953</v>
      </c>
      <c r="H325" s="110"/>
      <c r="I325" s="110" t="s">
        <v>1411</v>
      </c>
      <c r="J325" s="110" t="s">
        <v>1412</v>
      </c>
      <c r="K325" s="110" t="s">
        <v>1413</v>
      </c>
      <c r="L325" s="110">
        <v>119699</v>
      </c>
      <c r="M325" s="110">
        <v>461562</v>
      </c>
      <c r="N325" s="110" t="s">
        <v>861</v>
      </c>
      <c r="O325" s="95" t="s">
        <v>861</v>
      </c>
      <c r="P325" s="110" t="s">
        <v>1414</v>
      </c>
      <c r="Q325" s="105" t="s">
        <v>61</v>
      </c>
      <c r="R325" s="110" t="s">
        <v>43</v>
      </c>
      <c r="S325" s="110" t="s">
        <v>1218</v>
      </c>
      <c r="T325" s="106" t="s">
        <v>330</v>
      </c>
      <c r="U325" s="108" t="s">
        <v>165</v>
      </c>
      <c r="V325" s="110" t="s">
        <v>43</v>
      </c>
      <c r="W325" s="105" t="s">
        <v>45</v>
      </c>
      <c r="X325" s="105" t="s">
        <v>46</v>
      </c>
      <c r="Y325" s="110"/>
      <c r="Z325" s="110"/>
      <c r="AA325" s="110"/>
      <c r="AB325" s="110"/>
      <c r="AC325" s="110"/>
      <c r="AD325" s="110"/>
      <c r="AE325" s="110"/>
      <c r="AF325" s="110"/>
    </row>
    <row r="326" spans="1:78" s="53" customFormat="1" ht="18" customHeight="1">
      <c r="A326" s="20" t="s">
        <v>1415</v>
      </c>
      <c r="B326" s="20" t="s">
        <v>584</v>
      </c>
      <c r="C326" s="32" t="s">
        <v>1197</v>
      </c>
      <c r="D326" s="22" t="s">
        <v>1198</v>
      </c>
      <c r="E326" s="25" t="s">
        <v>1410</v>
      </c>
      <c r="F326" s="25" t="s">
        <v>666</v>
      </c>
      <c r="G326" s="25" t="s">
        <v>953</v>
      </c>
      <c r="H326" s="25"/>
      <c r="I326" s="25" t="s">
        <v>1416</v>
      </c>
      <c r="J326" s="25" t="s">
        <v>1412</v>
      </c>
      <c r="K326" s="25" t="s">
        <v>1413</v>
      </c>
      <c r="L326" s="25">
        <v>118723</v>
      </c>
      <c r="M326" s="25">
        <v>459889</v>
      </c>
      <c r="N326" s="25" t="s">
        <v>675</v>
      </c>
      <c r="O326" s="94" t="s">
        <v>675</v>
      </c>
      <c r="P326" s="25" t="s">
        <v>1417</v>
      </c>
      <c r="Q326" s="20" t="s">
        <v>61</v>
      </c>
      <c r="R326" s="25" t="s">
        <v>43</v>
      </c>
      <c r="S326" s="25" t="s">
        <v>1364</v>
      </c>
      <c r="T326" s="21" t="s">
        <v>9850</v>
      </c>
      <c r="U326" s="23" t="s">
        <v>528</v>
      </c>
      <c r="V326" s="25" t="s">
        <v>43</v>
      </c>
      <c r="W326" s="20" t="s">
        <v>45</v>
      </c>
      <c r="X326" s="20" t="s">
        <v>46</v>
      </c>
      <c r="Y326" s="25"/>
      <c r="Z326" s="25"/>
      <c r="AA326" s="25"/>
      <c r="AB326" s="25"/>
      <c r="AC326" s="25"/>
      <c r="AD326" s="25"/>
      <c r="AE326" s="25"/>
      <c r="AF326" s="25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</row>
    <row r="327" spans="1:78" ht="18" customHeight="1">
      <c r="A327" s="105" t="s">
        <v>1418</v>
      </c>
      <c r="B327" s="105" t="s">
        <v>584</v>
      </c>
      <c r="C327" s="119" t="s">
        <v>1197</v>
      </c>
      <c r="D327" s="107" t="s">
        <v>1198</v>
      </c>
      <c r="E327" s="110" t="s">
        <v>1419</v>
      </c>
      <c r="F327" s="110" t="s">
        <v>666</v>
      </c>
      <c r="G327" s="110" t="s">
        <v>1022</v>
      </c>
      <c r="H327" s="110"/>
      <c r="I327" s="110" t="s">
        <v>1420</v>
      </c>
      <c r="J327" s="110" t="s">
        <v>1421</v>
      </c>
      <c r="K327" s="110" t="s">
        <v>1422</v>
      </c>
      <c r="L327" s="110">
        <v>121224</v>
      </c>
      <c r="M327" s="110">
        <v>456903</v>
      </c>
      <c r="N327" s="110" t="s">
        <v>861</v>
      </c>
      <c r="O327" s="95" t="s">
        <v>861</v>
      </c>
      <c r="P327" s="110" t="s">
        <v>1423</v>
      </c>
      <c r="Q327" s="105" t="s">
        <v>61</v>
      </c>
      <c r="R327" s="105" t="s">
        <v>43</v>
      </c>
      <c r="S327" s="110" t="s">
        <v>46</v>
      </c>
      <c r="T327" s="22" t="s">
        <v>46</v>
      </c>
      <c r="U327" s="120" t="s">
        <v>165</v>
      </c>
      <c r="V327" s="110" t="s">
        <v>43</v>
      </c>
      <c r="W327" s="105" t="s">
        <v>45</v>
      </c>
      <c r="X327" s="21" t="s">
        <v>46</v>
      </c>
      <c r="Y327" s="110"/>
      <c r="Z327" s="110"/>
      <c r="AA327" s="110"/>
      <c r="AB327" s="110"/>
      <c r="AC327" s="110"/>
      <c r="AD327" s="110"/>
      <c r="AE327" s="110"/>
      <c r="AF327" s="110"/>
    </row>
    <row r="328" spans="1:78" ht="18" customHeight="1">
      <c r="A328" s="105" t="s">
        <v>1424</v>
      </c>
      <c r="B328" s="105" t="s">
        <v>584</v>
      </c>
      <c r="C328" s="119" t="s">
        <v>1197</v>
      </c>
      <c r="D328" s="107" t="s">
        <v>1198</v>
      </c>
      <c r="E328" s="110" t="s">
        <v>1425</v>
      </c>
      <c r="F328" s="110" t="s">
        <v>673</v>
      </c>
      <c r="G328" s="110" t="s">
        <v>1200</v>
      </c>
      <c r="H328" s="110"/>
      <c r="I328" s="110" t="s">
        <v>1426</v>
      </c>
      <c r="J328" s="110" t="s">
        <v>1427</v>
      </c>
      <c r="K328" s="110" t="s">
        <v>1428</v>
      </c>
      <c r="L328" s="110">
        <v>137285</v>
      </c>
      <c r="M328" s="110">
        <v>448550</v>
      </c>
      <c r="N328" s="110" t="s">
        <v>861</v>
      </c>
      <c r="O328" s="95" t="s">
        <v>861</v>
      </c>
      <c r="P328" s="110" t="s">
        <v>1429</v>
      </c>
      <c r="Q328" s="105" t="s">
        <v>61</v>
      </c>
      <c r="R328" s="105" t="s">
        <v>43</v>
      </c>
      <c r="S328" s="110" t="s">
        <v>46</v>
      </c>
      <c r="T328" s="22" t="s">
        <v>46</v>
      </c>
      <c r="U328" s="120" t="s">
        <v>165</v>
      </c>
      <c r="V328" s="110" t="s">
        <v>43</v>
      </c>
      <c r="W328" s="105" t="s">
        <v>45</v>
      </c>
      <c r="X328" s="21" t="s">
        <v>46</v>
      </c>
      <c r="Y328" s="110"/>
      <c r="Z328" s="110"/>
      <c r="AA328" s="110"/>
      <c r="AB328" s="110"/>
      <c r="AC328" s="110"/>
      <c r="AD328" s="110"/>
      <c r="AE328" s="110"/>
      <c r="AF328" s="110"/>
    </row>
    <row r="329" spans="1:78" s="53" customFormat="1" ht="18" customHeight="1">
      <c r="A329" s="25"/>
      <c r="B329" s="20" t="s">
        <v>584</v>
      </c>
      <c r="C329" s="32" t="s">
        <v>1197</v>
      </c>
      <c r="D329" s="22" t="s">
        <v>1430</v>
      </c>
      <c r="E329" s="22" t="s">
        <v>1220</v>
      </c>
      <c r="F329" s="22" t="s">
        <v>1221</v>
      </c>
      <c r="G329" s="22" t="s">
        <v>1222</v>
      </c>
      <c r="H329" s="22"/>
      <c r="I329" s="25" t="s">
        <v>1431</v>
      </c>
      <c r="J329" s="25" t="s">
        <v>1228</v>
      </c>
      <c r="K329" s="25" t="s">
        <v>1228</v>
      </c>
      <c r="L329" s="25">
        <v>141792</v>
      </c>
      <c r="M329" s="25">
        <v>451456</v>
      </c>
      <c r="N329" s="25" t="s">
        <v>675</v>
      </c>
      <c r="O329" s="94" t="s">
        <v>675</v>
      </c>
      <c r="P329" s="25" t="s">
        <v>1432</v>
      </c>
      <c r="Q329" s="20" t="s">
        <v>61</v>
      </c>
      <c r="R329" s="20" t="s">
        <v>43</v>
      </c>
      <c r="S329" s="25" t="s">
        <v>46</v>
      </c>
      <c r="T329" s="22" t="s">
        <v>46</v>
      </c>
      <c r="U329" s="25" t="s">
        <v>165</v>
      </c>
      <c r="V329" s="25" t="s">
        <v>43</v>
      </c>
      <c r="W329" s="20" t="s">
        <v>45</v>
      </c>
      <c r="X329" s="21" t="s">
        <v>46</v>
      </c>
      <c r="Y329" s="25"/>
      <c r="Z329" s="25"/>
      <c r="AA329" s="25"/>
      <c r="AB329" s="25"/>
      <c r="AC329" s="25"/>
      <c r="AD329" s="25"/>
      <c r="AE329" s="25"/>
      <c r="AF329" s="25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</row>
    <row r="330" spans="1:78" s="53" customFormat="1" ht="18" customHeight="1">
      <c r="A330" s="25"/>
      <c r="B330" s="20" t="s">
        <v>584</v>
      </c>
      <c r="C330" s="32" t="s">
        <v>1197</v>
      </c>
      <c r="D330" s="22" t="s">
        <v>1430</v>
      </c>
      <c r="E330" s="22" t="s">
        <v>1220</v>
      </c>
      <c r="F330" s="22" t="s">
        <v>1221</v>
      </c>
      <c r="G330" s="22" t="s">
        <v>1222</v>
      </c>
      <c r="H330" s="22"/>
      <c r="I330" s="25" t="s">
        <v>1433</v>
      </c>
      <c r="J330" s="25" t="s">
        <v>1228</v>
      </c>
      <c r="K330" s="25" t="s">
        <v>1228</v>
      </c>
      <c r="L330" s="25">
        <v>142749</v>
      </c>
      <c r="M330" s="25">
        <v>450871</v>
      </c>
      <c r="N330" s="25" t="s">
        <v>675</v>
      </c>
      <c r="O330" s="94" t="s">
        <v>675</v>
      </c>
      <c r="P330" s="25" t="s">
        <v>1434</v>
      </c>
      <c r="Q330" s="20" t="s">
        <v>61</v>
      </c>
      <c r="R330" s="25" t="s">
        <v>43</v>
      </c>
      <c r="S330" s="25" t="s">
        <v>1364</v>
      </c>
      <c r="T330" s="21" t="s">
        <v>9850</v>
      </c>
      <c r="U330" s="23" t="s">
        <v>165</v>
      </c>
      <c r="V330" s="25" t="s">
        <v>43</v>
      </c>
      <c r="W330" s="25" t="s">
        <v>45</v>
      </c>
      <c r="X330" s="20" t="s">
        <v>46</v>
      </c>
      <c r="Y330" s="25"/>
      <c r="Z330" s="25"/>
      <c r="AA330" s="25"/>
      <c r="AB330" s="25"/>
      <c r="AC330" s="25"/>
      <c r="AD330" s="25"/>
      <c r="AE330" s="25"/>
      <c r="AF330" s="25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</row>
    <row r="331" spans="1:78" s="53" customFormat="1" ht="18" customHeight="1">
      <c r="A331" s="25"/>
      <c r="B331" s="20" t="s">
        <v>584</v>
      </c>
      <c r="C331" s="32" t="s">
        <v>1197</v>
      </c>
      <c r="D331" s="22" t="s">
        <v>1430</v>
      </c>
      <c r="E331" s="25" t="s">
        <v>1315</v>
      </c>
      <c r="F331" s="25" t="s">
        <v>666</v>
      </c>
      <c r="G331" s="25" t="s">
        <v>1022</v>
      </c>
      <c r="H331" s="25"/>
      <c r="I331" s="25"/>
      <c r="J331" s="25" t="s">
        <v>1317</v>
      </c>
      <c r="K331" s="25" t="s">
        <v>1317</v>
      </c>
      <c r="L331" s="25">
        <v>127452</v>
      </c>
      <c r="M331" s="25">
        <v>448175</v>
      </c>
      <c r="N331" s="25" t="s">
        <v>1435</v>
      </c>
      <c r="O331" s="94" t="s">
        <v>9891</v>
      </c>
      <c r="P331" s="25" t="s">
        <v>1436</v>
      </c>
      <c r="Q331" s="20" t="s">
        <v>61</v>
      </c>
      <c r="R331" s="25" t="s">
        <v>45</v>
      </c>
      <c r="S331" s="25" t="s">
        <v>46</v>
      </c>
      <c r="T331" s="25" t="s">
        <v>51</v>
      </c>
      <c r="U331" s="23" t="s">
        <v>52</v>
      </c>
      <c r="V331" s="25" t="s">
        <v>43</v>
      </c>
      <c r="W331" s="25" t="s">
        <v>45</v>
      </c>
      <c r="X331" s="25"/>
      <c r="Y331" s="25"/>
      <c r="Z331" s="25"/>
      <c r="AA331" s="25"/>
      <c r="AB331" s="25"/>
      <c r="AC331" s="25"/>
      <c r="AD331" s="25"/>
      <c r="AE331" s="25"/>
      <c r="AF331" s="25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</row>
    <row r="332" spans="1:78" ht="18" customHeight="1">
      <c r="A332" s="110"/>
      <c r="B332" s="105" t="s">
        <v>584</v>
      </c>
      <c r="C332" s="119" t="s">
        <v>1197</v>
      </c>
      <c r="D332" s="107" t="s">
        <v>1430</v>
      </c>
      <c r="E332" s="110" t="s">
        <v>1437</v>
      </c>
      <c r="F332" s="110" t="s">
        <v>666</v>
      </c>
      <c r="G332" s="110" t="s">
        <v>1022</v>
      </c>
      <c r="H332" s="110"/>
      <c r="I332" s="110" t="s">
        <v>1438</v>
      </c>
      <c r="J332" s="110" t="s">
        <v>1439</v>
      </c>
      <c r="K332" s="110" t="s">
        <v>1440</v>
      </c>
      <c r="L332" s="110">
        <v>123067</v>
      </c>
      <c r="M332" s="110">
        <v>453202</v>
      </c>
      <c r="N332" s="110" t="s">
        <v>173</v>
      </c>
      <c r="O332" s="95" t="s">
        <v>861</v>
      </c>
      <c r="P332" s="110" t="s">
        <v>1441</v>
      </c>
      <c r="Q332" s="105" t="s">
        <v>61</v>
      </c>
      <c r="R332" s="110" t="s">
        <v>45</v>
      </c>
      <c r="S332" s="110" t="s">
        <v>46</v>
      </c>
      <c r="T332" s="110" t="s">
        <v>51</v>
      </c>
      <c r="U332" s="108" t="s">
        <v>52</v>
      </c>
      <c r="V332" s="110" t="s">
        <v>43</v>
      </c>
      <c r="W332" s="110" t="s">
        <v>45</v>
      </c>
      <c r="X332" s="110"/>
      <c r="Y332" s="110"/>
      <c r="Z332" s="110"/>
      <c r="AA332" s="110"/>
      <c r="AB332" s="110"/>
      <c r="AC332" s="110"/>
      <c r="AD332" s="110"/>
      <c r="AE332" s="110"/>
      <c r="AF332" s="110"/>
    </row>
    <row r="333" spans="1:78" s="53" customFormat="1" ht="18" customHeight="1">
      <c r="A333" s="25"/>
      <c r="B333" s="20" t="s">
        <v>584</v>
      </c>
      <c r="C333" s="32" t="s">
        <v>1197</v>
      </c>
      <c r="D333" s="22" t="s">
        <v>1198</v>
      </c>
      <c r="E333" s="25" t="s">
        <v>1410</v>
      </c>
      <c r="F333" s="25" t="s">
        <v>666</v>
      </c>
      <c r="G333" s="25" t="s">
        <v>953</v>
      </c>
      <c r="H333" s="25"/>
      <c r="I333" s="25" t="s">
        <v>1442</v>
      </c>
      <c r="J333" s="25" t="s">
        <v>1412</v>
      </c>
      <c r="K333" s="25" t="s">
        <v>1413</v>
      </c>
      <c r="L333" s="25">
        <v>199011</v>
      </c>
      <c r="M333" s="25">
        <v>456596</v>
      </c>
      <c r="N333" s="25" t="s">
        <v>949</v>
      </c>
      <c r="O333" s="94" t="s">
        <v>949</v>
      </c>
      <c r="P333" s="25" t="s">
        <v>1443</v>
      </c>
      <c r="Q333" s="20" t="s">
        <v>61</v>
      </c>
      <c r="R333" s="20" t="s">
        <v>43</v>
      </c>
      <c r="S333" s="25" t="s">
        <v>46</v>
      </c>
      <c r="T333" s="22" t="s">
        <v>46</v>
      </c>
      <c r="U333" s="25" t="s">
        <v>165</v>
      </c>
      <c r="V333" s="25" t="s">
        <v>43</v>
      </c>
      <c r="W333" s="25" t="s">
        <v>45</v>
      </c>
      <c r="X333" s="21" t="s">
        <v>46</v>
      </c>
      <c r="Y333" s="25"/>
      <c r="Z333" s="25"/>
      <c r="AA333" s="25"/>
      <c r="AB333" s="25"/>
      <c r="AC333" s="25"/>
      <c r="AD333" s="25"/>
      <c r="AE333" s="25"/>
      <c r="AF333" s="25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2"/>
      <c r="BU333" s="52"/>
      <c r="BV333" s="52"/>
      <c r="BW333" s="52"/>
      <c r="BX333" s="52"/>
      <c r="BY333" s="52"/>
      <c r="BZ333" s="52"/>
    </row>
    <row r="334" spans="1:78" s="53" customFormat="1" ht="18" customHeight="1">
      <c r="A334" s="25"/>
      <c r="B334" s="20" t="s">
        <v>584</v>
      </c>
      <c r="C334" s="32" t="s">
        <v>1197</v>
      </c>
      <c r="D334" s="22" t="s">
        <v>1198</v>
      </c>
      <c r="E334" s="25" t="s">
        <v>1425</v>
      </c>
      <c r="F334" s="25" t="s">
        <v>673</v>
      </c>
      <c r="G334" s="25" t="s">
        <v>1200</v>
      </c>
      <c r="H334" s="25"/>
      <c r="I334" s="25"/>
      <c r="J334" s="25" t="s">
        <v>1427</v>
      </c>
      <c r="K334" s="25" t="s">
        <v>1428</v>
      </c>
      <c r="L334" s="25">
        <v>137629</v>
      </c>
      <c r="M334" s="25">
        <v>448611</v>
      </c>
      <c r="N334" s="25" t="s">
        <v>46</v>
      </c>
      <c r="O334" s="94" t="s">
        <v>46</v>
      </c>
      <c r="P334" s="25" t="s">
        <v>1444</v>
      </c>
      <c r="Q334" s="20" t="s">
        <v>61</v>
      </c>
      <c r="R334" s="25" t="s">
        <v>45</v>
      </c>
      <c r="S334" s="25" t="s">
        <v>46</v>
      </c>
      <c r="T334" s="25" t="s">
        <v>51</v>
      </c>
      <c r="U334" s="23" t="s">
        <v>52</v>
      </c>
      <c r="V334" s="25" t="s">
        <v>43</v>
      </c>
      <c r="W334" s="25" t="s">
        <v>45</v>
      </c>
      <c r="X334" s="25"/>
      <c r="Y334" s="25"/>
      <c r="Z334" s="25"/>
      <c r="AA334" s="25"/>
      <c r="AB334" s="25"/>
      <c r="AC334" s="25"/>
      <c r="AD334" s="25"/>
      <c r="AE334" s="25"/>
      <c r="AF334" s="25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  <c r="BP334" s="52"/>
      <c r="BQ334" s="52"/>
      <c r="BR334" s="52"/>
      <c r="BS334" s="52"/>
      <c r="BT334" s="52"/>
      <c r="BU334" s="52"/>
      <c r="BV334" s="52"/>
      <c r="BW334" s="52"/>
      <c r="BX334" s="52"/>
      <c r="BY334" s="52"/>
      <c r="BZ334" s="52"/>
    </row>
    <row r="335" spans="1:78" s="53" customFormat="1" ht="18" customHeight="1">
      <c r="A335" s="25"/>
      <c r="B335" s="20" t="s">
        <v>584</v>
      </c>
      <c r="C335" s="32" t="s">
        <v>1197</v>
      </c>
      <c r="D335" s="22" t="s">
        <v>1198</v>
      </c>
      <c r="E335" s="25" t="s">
        <v>1425</v>
      </c>
      <c r="F335" s="25" t="s">
        <v>673</v>
      </c>
      <c r="G335" s="25" t="s">
        <v>1200</v>
      </c>
      <c r="H335" s="25"/>
      <c r="I335" s="25" t="s">
        <v>1445</v>
      </c>
      <c r="J335" s="25" t="s">
        <v>1427</v>
      </c>
      <c r="K335" s="25" t="s">
        <v>1428</v>
      </c>
      <c r="L335" s="25">
        <v>137997</v>
      </c>
      <c r="M335" s="25">
        <v>448409</v>
      </c>
      <c r="N335" s="25" t="s">
        <v>675</v>
      </c>
      <c r="O335" s="94" t="s">
        <v>675</v>
      </c>
      <c r="P335" s="25" t="s">
        <v>1446</v>
      </c>
      <c r="Q335" s="20" t="s">
        <v>61</v>
      </c>
      <c r="R335" s="25" t="s">
        <v>45</v>
      </c>
      <c r="S335" s="25" t="s">
        <v>46</v>
      </c>
      <c r="T335" s="25" t="s">
        <v>51</v>
      </c>
      <c r="U335" s="23" t="s">
        <v>52</v>
      </c>
      <c r="V335" s="25" t="s">
        <v>43</v>
      </c>
      <c r="W335" s="25" t="s">
        <v>45</v>
      </c>
      <c r="X335" s="25"/>
      <c r="Y335" s="25"/>
      <c r="Z335" s="25"/>
      <c r="AA335" s="25"/>
      <c r="AB335" s="25"/>
      <c r="AC335" s="25"/>
      <c r="AD335" s="25"/>
      <c r="AE335" s="25"/>
      <c r="AF335" s="25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  <c r="BS335" s="52"/>
      <c r="BT335" s="52"/>
      <c r="BU335" s="52"/>
      <c r="BV335" s="52"/>
      <c r="BW335" s="52"/>
      <c r="BX335" s="52"/>
      <c r="BY335" s="52"/>
      <c r="BZ335" s="52"/>
    </row>
    <row r="336" spans="1:78" s="53" customFormat="1" ht="18" customHeight="1">
      <c r="A336" s="20" t="s">
        <v>1447</v>
      </c>
      <c r="B336" s="20" t="s">
        <v>1448</v>
      </c>
      <c r="C336" s="22" t="s">
        <v>1449</v>
      </c>
      <c r="D336" s="22" t="s">
        <v>1450</v>
      </c>
      <c r="E336" s="22" t="s">
        <v>1451</v>
      </c>
      <c r="F336" s="22" t="s">
        <v>666</v>
      </c>
      <c r="G336" s="22" t="s">
        <v>36</v>
      </c>
      <c r="H336" s="22" t="s">
        <v>36</v>
      </c>
      <c r="I336" s="22" t="s">
        <v>1452</v>
      </c>
      <c r="J336" s="22" t="s">
        <v>1453</v>
      </c>
      <c r="K336" s="22" t="s">
        <v>1454</v>
      </c>
      <c r="L336" s="28">
        <v>209588</v>
      </c>
      <c r="M336" s="28">
        <v>481065</v>
      </c>
      <c r="N336" s="22" t="s">
        <v>675</v>
      </c>
      <c r="O336" s="94" t="s">
        <v>675</v>
      </c>
      <c r="P336" s="22" t="s">
        <v>46</v>
      </c>
      <c r="Q336" s="22" t="s">
        <v>42</v>
      </c>
      <c r="R336" s="22" t="s">
        <v>43</v>
      </c>
      <c r="S336" s="22" t="s">
        <v>1455</v>
      </c>
      <c r="T336" s="22" t="s">
        <v>9850</v>
      </c>
      <c r="U336" s="23" t="s">
        <v>165</v>
      </c>
      <c r="V336" s="22" t="s">
        <v>43</v>
      </c>
      <c r="W336" s="20" t="s">
        <v>45</v>
      </c>
      <c r="X336" s="20" t="s">
        <v>46</v>
      </c>
      <c r="Y336" s="20"/>
      <c r="Z336" s="20"/>
      <c r="AA336" s="20"/>
      <c r="AB336" s="20"/>
      <c r="AC336" s="20"/>
      <c r="AD336" s="20"/>
      <c r="AE336" s="20"/>
      <c r="AF336" s="20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  <c r="BP336" s="52"/>
      <c r="BQ336" s="52"/>
      <c r="BR336" s="52"/>
      <c r="BS336" s="52"/>
      <c r="BT336" s="52"/>
      <c r="BU336" s="52"/>
      <c r="BV336" s="52"/>
      <c r="BW336" s="52"/>
      <c r="BX336" s="52"/>
      <c r="BY336" s="52"/>
      <c r="BZ336" s="52"/>
    </row>
    <row r="337" spans="1:78" s="53" customFormat="1" ht="18" customHeight="1">
      <c r="A337" s="20" t="s">
        <v>1456</v>
      </c>
      <c r="B337" s="20" t="s">
        <v>1448</v>
      </c>
      <c r="C337" s="22" t="s">
        <v>1449</v>
      </c>
      <c r="D337" s="22" t="s">
        <v>1450</v>
      </c>
      <c r="E337" s="22" t="s">
        <v>1451</v>
      </c>
      <c r="F337" s="22" t="s">
        <v>666</v>
      </c>
      <c r="G337" s="22" t="s">
        <v>36</v>
      </c>
      <c r="H337" s="22" t="s">
        <v>36</v>
      </c>
      <c r="I337" s="22" t="s">
        <v>1457</v>
      </c>
      <c r="J337" s="22" t="s">
        <v>1458</v>
      </c>
      <c r="K337" s="22" t="s">
        <v>1454</v>
      </c>
      <c r="L337" s="28">
        <v>210461</v>
      </c>
      <c r="M337" s="28">
        <v>480756</v>
      </c>
      <c r="N337" s="22" t="s">
        <v>675</v>
      </c>
      <c r="O337" s="94" t="s">
        <v>675</v>
      </c>
      <c r="P337" s="22" t="s">
        <v>46</v>
      </c>
      <c r="Q337" s="22" t="s">
        <v>42</v>
      </c>
      <c r="R337" s="22" t="s">
        <v>43</v>
      </c>
      <c r="S337" s="22" t="s">
        <v>1455</v>
      </c>
      <c r="T337" s="22" t="s">
        <v>9850</v>
      </c>
      <c r="U337" s="23" t="s">
        <v>165</v>
      </c>
      <c r="V337" s="22" t="s">
        <v>43</v>
      </c>
      <c r="W337" s="20" t="s">
        <v>46</v>
      </c>
      <c r="X337" s="20" t="s">
        <v>46</v>
      </c>
      <c r="Y337" s="20"/>
      <c r="Z337" s="20"/>
      <c r="AA337" s="20"/>
      <c r="AB337" s="20"/>
      <c r="AC337" s="20"/>
      <c r="AD337" s="20"/>
      <c r="AE337" s="20"/>
      <c r="AF337" s="20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2"/>
      <c r="BQ337" s="52"/>
      <c r="BR337" s="52"/>
      <c r="BS337" s="52"/>
      <c r="BT337" s="52"/>
      <c r="BU337" s="52"/>
      <c r="BV337" s="52"/>
      <c r="BW337" s="52"/>
      <c r="BX337" s="52"/>
      <c r="BY337" s="52"/>
      <c r="BZ337" s="52"/>
    </row>
    <row r="338" spans="1:78" s="53" customFormat="1" ht="18" customHeight="1">
      <c r="A338" s="20" t="s">
        <v>1459</v>
      </c>
      <c r="B338" s="20" t="s">
        <v>1448</v>
      </c>
      <c r="C338" s="22" t="s">
        <v>1449</v>
      </c>
      <c r="D338" s="22" t="s">
        <v>1450</v>
      </c>
      <c r="E338" s="22" t="s">
        <v>1451</v>
      </c>
      <c r="F338" s="22" t="s">
        <v>666</v>
      </c>
      <c r="G338" s="22" t="s">
        <v>36</v>
      </c>
      <c r="H338" s="22" t="s">
        <v>36</v>
      </c>
      <c r="I338" s="22" t="s">
        <v>1460</v>
      </c>
      <c r="J338" s="22" t="s">
        <v>1461</v>
      </c>
      <c r="K338" s="22" t="s">
        <v>1454</v>
      </c>
      <c r="L338" s="28">
        <v>211721</v>
      </c>
      <c r="M338" s="28">
        <v>480110</v>
      </c>
      <c r="N338" s="22" t="s">
        <v>675</v>
      </c>
      <c r="O338" s="94" t="s">
        <v>675</v>
      </c>
      <c r="P338" s="22" t="s">
        <v>46</v>
      </c>
      <c r="Q338" s="22" t="s">
        <v>42</v>
      </c>
      <c r="R338" s="22" t="s">
        <v>43</v>
      </c>
      <c r="S338" s="22" t="s">
        <v>1462</v>
      </c>
      <c r="T338" s="22" t="s">
        <v>9850</v>
      </c>
      <c r="U338" s="23" t="s">
        <v>165</v>
      </c>
      <c r="V338" s="22" t="s">
        <v>43</v>
      </c>
      <c r="W338" s="20" t="s">
        <v>46</v>
      </c>
      <c r="X338" s="20" t="s">
        <v>46</v>
      </c>
      <c r="Y338" s="20"/>
      <c r="Z338" s="20"/>
      <c r="AA338" s="20"/>
      <c r="AB338" s="20"/>
      <c r="AC338" s="20"/>
      <c r="AD338" s="20"/>
      <c r="AE338" s="20"/>
      <c r="AF338" s="20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  <c r="BP338" s="52"/>
      <c r="BQ338" s="52"/>
      <c r="BR338" s="52"/>
      <c r="BS338" s="52"/>
      <c r="BT338" s="52"/>
      <c r="BU338" s="52"/>
      <c r="BV338" s="52"/>
      <c r="BW338" s="52"/>
      <c r="BX338" s="52"/>
      <c r="BY338" s="52"/>
      <c r="BZ338" s="52"/>
    </row>
    <row r="339" spans="1:78" s="53" customFormat="1" ht="18" customHeight="1">
      <c r="A339" s="20" t="s">
        <v>1463</v>
      </c>
      <c r="B339" s="20" t="s">
        <v>1448</v>
      </c>
      <c r="C339" s="22" t="s">
        <v>1449</v>
      </c>
      <c r="D339" s="22" t="s">
        <v>1450</v>
      </c>
      <c r="E339" s="22" t="s">
        <v>1451</v>
      </c>
      <c r="F339" s="22" t="s">
        <v>666</v>
      </c>
      <c r="G339" s="22" t="s">
        <v>36</v>
      </c>
      <c r="H339" s="22" t="s">
        <v>36</v>
      </c>
      <c r="I339" s="22" t="s">
        <v>1464</v>
      </c>
      <c r="J339" s="22" t="s">
        <v>1465</v>
      </c>
      <c r="K339" s="22" t="s">
        <v>1454</v>
      </c>
      <c r="L339" s="28">
        <v>212670</v>
      </c>
      <c r="M339" s="28">
        <v>479849</v>
      </c>
      <c r="N339" s="22" t="s">
        <v>675</v>
      </c>
      <c r="O339" s="94" t="s">
        <v>675</v>
      </c>
      <c r="P339" s="22" t="s">
        <v>46</v>
      </c>
      <c r="Q339" s="22" t="s">
        <v>42</v>
      </c>
      <c r="R339" s="22" t="s">
        <v>43</v>
      </c>
      <c r="S339" s="22" t="s">
        <v>1466</v>
      </c>
      <c r="T339" s="22" t="s">
        <v>3336</v>
      </c>
      <c r="U339" s="23" t="s">
        <v>165</v>
      </c>
      <c r="V339" s="22" t="s">
        <v>43</v>
      </c>
      <c r="W339" s="20" t="s">
        <v>46</v>
      </c>
      <c r="X339" s="20" t="s">
        <v>46</v>
      </c>
      <c r="Y339" s="20"/>
      <c r="Z339" s="20"/>
      <c r="AA339" s="20"/>
      <c r="AB339" s="20"/>
      <c r="AC339" s="20"/>
      <c r="AD339" s="20"/>
      <c r="AE339" s="20"/>
      <c r="AF339" s="20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2"/>
      <c r="BQ339" s="52"/>
      <c r="BR339" s="52"/>
      <c r="BS339" s="52"/>
      <c r="BT339" s="52"/>
      <c r="BU339" s="52"/>
      <c r="BV339" s="52"/>
      <c r="BW339" s="52"/>
      <c r="BX339" s="52"/>
      <c r="BY339" s="52"/>
      <c r="BZ339" s="52"/>
    </row>
    <row r="340" spans="1:78" s="53" customFormat="1" ht="18" customHeight="1">
      <c r="A340" s="20" t="s">
        <v>1467</v>
      </c>
      <c r="B340" s="20" t="s">
        <v>1448</v>
      </c>
      <c r="C340" s="22" t="s">
        <v>1449</v>
      </c>
      <c r="D340" s="22" t="s">
        <v>1450</v>
      </c>
      <c r="E340" s="22" t="s">
        <v>1451</v>
      </c>
      <c r="F340" s="22" t="s">
        <v>666</v>
      </c>
      <c r="G340" s="22" t="s">
        <v>36</v>
      </c>
      <c r="H340" s="22" t="s">
        <v>36</v>
      </c>
      <c r="I340" s="22" t="s">
        <v>1468</v>
      </c>
      <c r="J340" s="22" t="s">
        <v>1469</v>
      </c>
      <c r="K340" s="22" t="s">
        <v>1454</v>
      </c>
      <c r="L340" s="28">
        <v>213261</v>
      </c>
      <c r="M340" s="28">
        <v>479831</v>
      </c>
      <c r="N340" s="22" t="s">
        <v>675</v>
      </c>
      <c r="O340" s="94" t="s">
        <v>675</v>
      </c>
      <c r="P340" s="22" t="s">
        <v>46</v>
      </c>
      <c r="Q340" s="22" t="s">
        <v>42</v>
      </c>
      <c r="R340" s="22" t="s">
        <v>43</v>
      </c>
      <c r="S340" s="22" t="s">
        <v>1466</v>
      </c>
      <c r="T340" s="22" t="s">
        <v>3336</v>
      </c>
      <c r="U340" s="23" t="s">
        <v>165</v>
      </c>
      <c r="V340" s="22" t="s">
        <v>43</v>
      </c>
      <c r="W340" s="20" t="s">
        <v>46</v>
      </c>
      <c r="X340" s="20" t="s">
        <v>46</v>
      </c>
      <c r="Y340" s="20"/>
      <c r="Z340" s="20"/>
      <c r="AA340" s="20"/>
      <c r="AB340" s="20"/>
      <c r="AC340" s="20"/>
      <c r="AD340" s="20"/>
      <c r="AE340" s="20"/>
      <c r="AF340" s="20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  <c r="BH340" s="52"/>
      <c r="BI340" s="52"/>
      <c r="BJ340" s="52"/>
      <c r="BK340" s="52"/>
      <c r="BL340" s="52"/>
      <c r="BM340" s="52"/>
      <c r="BN340" s="52"/>
      <c r="BO340" s="52"/>
      <c r="BP340" s="52"/>
      <c r="BQ340" s="52"/>
      <c r="BR340" s="52"/>
      <c r="BS340" s="52"/>
      <c r="BT340" s="52"/>
      <c r="BU340" s="52"/>
      <c r="BV340" s="52"/>
      <c r="BW340" s="52"/>
      <c r="BX340" s="52"/>
      <c r="BY340" s="52"/>
      <c r="BZ340" s="52"/>
    </row>
    <row r="341" spans="1:78" s="53" customFormat="1" ht="18" customHeight="1">
      <c r="A341" s="20" t="s">
        <v>1470</v>
      </c>
      <c r="B341" s="20" t="s">
        <v>1448</v>
      </c>
      <c r="C341" s="22" t="s">
        <v>1449</v>
      </c>
      <c r="D341" s="22" t="s">
        <v>1450</v>
      </c>
      <c r="E341" s="22" t="s">
        <v>1471</v>
      </c>
      <c r="F341" s="22" t="s">
        <v>673</v>
      </c>
      <c r="G341" s="22" t="s">
        <v>1472</v>
      </c>
      <c r="H341" s="22" t="s">
        <v>1022</v>
      </c>
      <c r="I341" s="22" t="s">
        <v>1473</v>
      </c>
      <c r="J341" s="22" t="s">
        <v>1474</v>
      </c>
      <c r="K341" s="22" t="s">
        <v>1475</v>
      </c>
      <c r="L341" s="28">
        <v>214330</v>
      </c>
      <c r="M341" s="28">
        <v>512222</v>
      </c>
      <c r="N341" s="22" t="s">
        <v>675</v>
      </c>
      <c r="O341" s="94" t="s">
        <v>675</v>
      </c>
      <c r="P341" s="22" t="s">
        <v>1476</v>
      </c>
      <c r="Q341" s="22" t="s">
        <v>42</v>
      </c>
      <c r="R341" s="22" t="s">
        <v>43</v>
      </c>
      <c r="S341" s="22" t="s">
        <v>847</v>
      </c>
      <c r="T341" s="22" t="s">
        <v>9809</v>
      </c>
      <c r="U341" s="23" t="s">
        <v>165</v>
      </c>
      <c r="V341" s="22" t="s">
        <v>43</v>
      </c>
      <c r="W341" s="20" t="s">
        <v>43</v>
      </c>
      <c r="X341" s="20" t="s">
        <v>62</v>
      </c>
      <c r="Y341" s="20"/>
      <c r="Z341" s="20"/>
      <c r="AA341" s="20"/>
      <c r="AB341" s="20"/>
      <c r="AC341" s="20"/>
      <c r="AD341" s="20"/>
      <c r="AE341" s="20"/>
      <c r="AF341" s="20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  <c r="BS341" s="52"/>
      <c r="BT341" s="52"/>
      <c r="BU341" s="52"/>
      <c r="BV341" s="52"/>
      <c r="BW341" s="52"/>
      <c r="BX341" s="52"/>
      <c r="BY341" s="52"/>
      <c r="BZ341" s="52"/>
    </row>
    <row r="342" spans="1:78" s="53" customFormat="1" ht="18" customHeight="1">
      <c r="A342" s="20" t="s">
        <v>1477</v>
      </c>
      <c r="B342" s="20" t="s">
        <v>1448</v>
      </c>
      <c r="C342" s="22" t="s">
        <v>1449</v>
      </c>
      <c r="D342" s="22" t="s">
        <v>1450</v>
      </c>
      <c r="E342" s="22" t="s">
        <v>1471</v>
      </c>
      <c r="F342" s="22" t="s">
        <v>673</v>
      </c>
      <c r="G342" s="22" t="s">
        <v>1472</v>
      </c>
      <c r="H342" s="22" t="s">
        <v>1022</v>
      </c>
      <c r="I342" s="22" t="s">
        <v>1478</v>
      </c>
      <c r="J342" s="22" t="s">
        <v>1479</v>
      </c>
      <c r="K342" s="22" t="s">
        <v>1475</v>
      </c>
      <c r="L342" s="28">
        <v>216059</v>
      </c>
      <c r="M342" s="28">
        <v>512550</v>
      </c>
      <c r="N342" s="22" t="s">
        <v>675</v>
      </c>
      <c r="O342" s="94" t="s">
        <v>675</v>
      </c>
      <c r="P342" s="22" t="s">
        <v>1480</v>
      </c>
      <c r="Q342" s="22" t="s">
        <v>42</v>
      </c>
      <c r="R342" s="22" t="s">
        <v>43</v>
      </c>
      <c r="S342" s="22" t="s">
        <v>847</v>
      </c>
      <c r="T342" s="22" t="s">
        <v>9809</v>
      </c>
      <c r="U342" s="23" t="s">
        <v>165</v>
      </c>
      <c r="V342" s="22" t="s">
        <v>43</v>
      </c>
      <c r="W342" s="20" t="s">
        <v>43</v>
      </c>
      <c r="X342" s="20" t="s">
        <v>62</v>
      </c>
      <c r="Y342" s="20"/>
      <c r="Z342" s="20"/>
      <c r="AA342" s="20"/>
      <c r="AB342" s="20"/>
      <c r="AC342" s="20"/>
      <c r="AD342" s="20"/>
      <c r="AE342" s="20"/>
      <c r="AF342" s="20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  <c r="BP342" s="52"/>
      <c r="BQ342" s="52"/>
      <c r="BR342" s="52"/>
      <c r="BS342" s="52"/>
      <c r="BT342" s="52"/>
      <c r="BU342" s="52"/>
      <c r="BV342" s="52"/>
      <c r="BW342" s="52"/>
      <c r="BX342" s="52"/>
      <c r="BY342" s="52"/>
      <c r="BZ342" s="52"/>
    </row>
    <row r="343" spans="1:78" s="53" customFormat="1" ht="18" customHeight="1">
      <c r="A343" s="20" t="s">
        <v>1481</v>
      </c>
      <c r="B343" s="20" t="s">
        <v>1448</v>
      </c>
      <c r="C343" s="22" t="s">
        <v>1449</v>
      </c>
      <c r="D343" s="22" t="s">
        <v>1450</v>
      </c>
      <c r="E343" s="22" t="s">
        <v>1471</v>
      </c>
      <c r="F343" s="22" t="s">
        <v>673</v>
      </c>
      <c r="G343" s="22" t="s">
        <v>1472</v>
      </c>
      <c r="H343" s="22" t="s">
        <v>1022</v>
      </c>
      <c r="I343" s="22" t="s">
        <v>1482</v>
      </c>
      <c r="J343" s="22" t="s">
        <v>1483</v>
      </c>
      <c r="K343" s="22" t="s">
        <v>1475</v>
      </c>
      <c r="L343" s="28">
        <v>218169</v>
      </c>
      <c r="M343" s="28">
        <v>512807</v>
      </c>
      <c r="N343" s="22" t="s">
        <v>675</v>
      </c>
      <c r="O343" s="94" t="s">
        <v>675</v>
      </c>
      <c r="P343" s="22" t="s">
        <v>1484</v>
      </c>
      <c r="Q343" s="22" t="s">
        <v>42</v>
      </c>
      <c r="R343" s="22" t="s">
        <v>43</v>
      </c>
      <c r="S343" s="22" t="s">
        <v>1485</v>
      </c>
      <c r="T343" s="22" t="s">
        <v>9850</v>
      </c>
      <c r="U343" s="23" t="s">
        <v>165</v>
      </c>
      <c r="V343" s="22" t="s">
        <v>43</v>
      </c>
      <c r="W343" s="20" t="s">
        <v>43</v>
      </c>
      <c r="X343" s="20" t="s">
        <v>62</v>
      </c>
      <c r="Y343" s="20"/>
      <c r="Z343" s="20"/>
      <c r="AA343" s="20"/>
      <c r="AB343" s="20"/>
      <c r="AC343" s="20"/>
      <c r="AD343" s="20"/>
      <c r="AE343" s="20"/>
      <c r="AF343" s="20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52"/>
      <c r="BI343" s="52"/>
      <c r="BJ343" s="52"/>
      <c r="BK343" s="52"/>
      <c r="BL343" s="52"/>
      <c r="BM343" s="52"/>
      <c r="BN343" s="52"/>
      <c r="BO343" s="52"/>
      <c r="BP343" s="52"/>
      <c r="BQ343" s="52"/>
      <c r="BR343" s="52"/>
      <c r="BS343" s="52"/>
      <c r="BT343" s="52"/>
      <c r="BU343" s="52"/>
      <c r="BV343" s="52"/>
      <c r="BW343" s="52"/>
      <c r="BX343" s="52"/>
      <c r="BY343" s="52"/>
      <c r="BZ343" s="52"/>
    </row>
    <row r="344" spans="1:78" s="53" customFormat="1" ht="18" customHeight="1">
      <c r="A344" s="20" t="s">
        <v>1486</v>
      </c>
      <c r="B344" s="20" t="s">
        <v>1448</v>
      </c>
      <c r="C344" s="22" t="s">
        <v>1449</v>
      </c>
      <c r="D344" s="22" t="s">
        <v>1450</v>
      </c>
      <c r="E344" s="22" t="s">
        <v>1471</v>
      </c>
      <c r="F344" s="22" t="s">
        <v>673</v>
      </c>
      <c r="G344" s="22" t="s">
        <v>1472</v>
      </c>
      <c r="H344" s="22" t="s">
        <v>1022</v>
      </c>
      <c r="I344" s="22" t="s">
        <v>1487</v>
      </c>
      <c r="J344" s="22" t="s">
        <v>1488</v>
      </c>
      <c r="K344" s="22" t="s">
        <v>1475</v>
      </c>
      <c r="L344" s="28">
        <v>219333</v>
      </c>
      <c r="M344" s="28">
        <v>512533</v>
      </c>
      <c r="N344" s="22" t="s">
        <v>675</v>
      </c>
      <c r="O344" s="94" t="s">
        <v>675</v>
      </c>
      <c r="P344" s="22" t="s">
        <v>1489</v>
      </c>
      <c r="Q344" s="22" t="s">
        <v>42</v>
      </c>
      <c r="R344" s="22" t="s">
        <v>43</v>
      </c>
      <c r="S344" s="22" t="s">
        <v>1485</v>
      </c>
      <c r="T344" s="22" t="s">
        <v>9850</v>
      </c>
      <c r="U344" s="23" t="s">
        <v>165</v>
      </c>
      <c r="V344" s="22" t="s">
        <v>43</v>
      </c>
      <c r="W344" s="20" t="s">
        <v>43</v>
      </c>
      <c r="X344" s="20" t="s">
        <v>62</v>
      </c>
      <c r="Y344" s="20"/>
      <c r="Z344" s="20"/>
      <c r="AA344" s="20"/>
      <c r="AB344" s="20"/>
      <c r="AC344" s="20"/>
      <c r="AD344" s="20"/>
      <c r="AE344" s="20"/>
      <c r="AF344" s="20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2"/>
      <c r="BI344" s="52"/>
      <c r="BJ344" s="52"/>
      <c r="BK344" s="52"/>
      <c r="BL344" s="52"/>
      <c r="BM344" s="52"/>
      <c r="BN344" s="52"/>
      <c r="BO344" s="52"/>
      <c r="BP344" s="52"/>
      <c r="BQ344" s="52"/>
      <c r="BR344" s="52"/>
      <c r="BS344" s="52"/>
      <c r="BT344" s="52"/>
      <c r="BU344" s="52"/>
      <c r="BV344" s="52"/>
      <c r="BW344" s="52"/>
      <c r="BX344" s="52"/>
      <c r="BY344" s="52"/>
      <c r="BZ344" s="52"/>
    </row>
    <row r="345" spans="1:78" s="53" customFormat="1" ht="18" customHeight="1">
      <c r="A345" s="20" t="s">
        <v>1490</v>
      </c>
      <c r="B345" s="20" t="s">
        <v>1448</v>
      </c>
      <c r="C345" s="22" t="s">
        <v>1449</v>
      </c>
      <c r="D345" s="22" t="s">
        <v>1450</v>
      </c>
      <c r="E345" s="22" t="s">
        <v>1491</v>
      </c>
      <c r="F345" s="22" t="s">
        <v>666</v>
      </c>
      <c r="G345" s="22" t="s">
        <v>36</v>
      </c>
      <c r="H345" s="22" t="s">
        <v>1022</v>
      </c>
      <c r="I345" s="22" t="s">
        <v>1492</v>
      </c>
      <c r="J345" s="22" t="s">
        <v>1493</v>
      </c>
      <c r="K345" s="22" t="s">
        <v>1494</v>
      </c>
      <c r="L345" s="28">
        <v>215420</v>
      </c>
      <c r="M345" s="28">
        <v>479509</v>
      </c>
      <c r="N345" s="22" t="s">
        <v>675</v>
      </c>
      <c r="O345" s="94" t="s">
        <v>675</v>
      </c>
      <c r="P345" s="22" t="s">
        <v>46</v>
      </c>
      <c r="Q345" s="22" t="s">
        <v>42</v>
      </c>
      <c r="R345" s="22" t="s">
        <v>45</v>
      </c>
      <c r="S345" s="22" t="s">
        <v>46</v>
      </c>
      <c r="T345" s="22" t="s">
        <v>51</v>
      </c>
      <c r="U345" s="22" t="s">
        <v>46</v>
      </c>
      <c r="V345" s="22" t="s">
        <v>43</v>
      </c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52"/>
      <c r="BV345" s="52"/>
      <c r="BW345" s="52"/>
      <c r="BX345" s="52"/>
      <c r="BY345" s="52"/>
      <c r="BZ345" s="52"/>
    </row>
    <row r="346" spans="1:78" s="53" customFormat="1" ht="18" customHeight="1">
      <c r="A346" s="20" t="s">
        <v>1495</v>
      </c>
      <c r="B346" s="20" t="s">
        <v>1448</v>
      </c>
      <c r="C346" s="22" t="s">
        <v>1449</v>
      </c>
      <c r="D346" s="22" t="s">
        <v>1450</v>
      </c>
      <c r="E346" s="22" t="s">
        <v>1491</v>
      </c>
      <c r="F346" s="22" t="s">
        <v>666</v>
      </c>
      <c r="G346" s="22" t="s">
        <v>36</v>
      </c>
      <c r="H346" s="22" t="s">
        <v>1022</v>
      </c>
      <c r="I346" s="22" t="s">
        <v>1496</v>
      </c>
      <c r="J346" s="22" t="s">
        <v>1497</v>
      </c>
      <c r="K346" s="22" t="s">
        <v>1494</v>
      </c>
      <c r="L346" s="28">
        <v>215006</v>
      </c>
      <c r="M346" s="28">
        <v>479264</v>
      </c>
      <c r="N346" s="22" t="s">
        <v>675</v>
      </c>
      <c r="O346" s="94" t="s">
        <v>675</v>
      </c>
      <c r="P346" s="22" t="s">
        <v>46</v>
      </c>
      <c r="Q346" s="22" t="s">
        <v>42</v>
      </c>
      <c r="R346" s="22" t="s">
        <v>45</v>
      </c>
      <c r="S346" s="22" t="s">
        <v>46</v>
      </c>
      <c r="T346" s="22" t="s">
        <v>51</v>
      </c>
      <c r="U346" s="22" t="s">
        <v>46</v>
      </c>
      <c r="V346" s="22" t="s">
        <v>43</v>
      </c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  <c r="BH346" s="52"/>
      <c r="BI346" s="52"/>
      <c r="BJ346" s="52"/>
      <c r="BK346" s="52"/>
      <c r="BL346" s="52"/>
      <c r="BM346" s="52"/>
      <c r="BN346" s="52"/>
      <c r="BO346" s="52"/>
      <c r="BP346" s="52"/>
      <c r="BQ346" s="52"/>
      <c r="BR346" s="52"/>
      <c r="BS346" s="52"/>
      <c r="BT346" s="52"/>
      <c r="BU346" s="52"/>
      <c r="BV346" s="52"/>
      <c r="BW346" s="52"/>
      <c r="BX346" s="52"/>
      <c r="BY346" s="52"/>
      <c r="BZ346" s="52"/>
    </row>
    <row r="347" spans="1:78" s="53" customFormat="1" ht="18" customHeight="1">
      <c r="A347" s="20" t="s">
        <v>1498</v>
      </c>
      <c r="B347" s="20" t="s">
        <v>1448</v>
      </c>
      <c r="C347" s="22" t="s">
        <v>1449</v>
      </c>
      <c r="D347" s="22" t="s">
        <v>1450</v>
      </c>
      <c r="E347" s="22" t="s">
        <v>1491</v>
      </c>
      <c r="F347" s="22" t="s">
        <v>666</v>
      </c>
      <c r="G347" s="22" t="s">
        <v>36</v>
      </c>
      <c r="H347" s="22" t="s">
        <v>1022</v>
      </c>
      <c r="I347" s="22" t="s">
        <v>1499</v>
      </c>
      <c r="J347" s="22" t="s">
        <v>1500</v>
      </c>
      <c r="K347" s="22" t="s">
        <v>1494</v>
      </c>
      <c r="L347" s="28">
        <v>216647</v>
      </c>
      <c r="M347" s="28">
        <v>503979</v>
      </c>
      <c r="N347" s="22" t="s">
        <v>675</v>
      </c>
      <c r="O347" s="94" t="s">
        <v>675</v>
      </c>
      <c r="P347" s="22" t="s">
        <v>46</v>
      </c>
      <c r="Q347" s="22" t="s">
        <v>42</v>
      </c>
      <c r="R347" s="22" t="s">
        <v>43</v>
      </c>
      <c r="S347" s="22" t="s">
        <v>1485</v>
      </c>
      <c r="T347" s="22" t="s">
        <v>9850</v>
      </c>
      <c r="U347" s="22" t="s">
        <v>165</v>
      </c>
      <c r="V347" s="22" t="s">
        <v>43</v>
      </c>
      <c r="W347" s="21" t="s">
        <v>46</v>
      </c>
      <c r="X347" s="21" t="s">
        <v>46</v>
      </c>
      <c r="Y347" s="20"/>
      <c r="Z347" s="20"/>
      <c r="AA347" s="20"/>
      <c r="AB347" s="20"/>
      <c r="AC347" s="20"/>
      <c r="AD347" s="20"/>
      <c r="AE347" s="20"/>
      <c r="AF347" s="20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52"/>
      <c r="BI347" s="52"/>
      <c r="BJ347" s="52"/>
      <c r="BK347" s="52"/>
      <c r="BL347" s="52"/>
      <c r="BM347" s="52"/>
      <c r="BN347" s="52"/>
      <c r="BO347" s="52"/>
      <c r="BP347" s="52"/>
      <c r="BQ347" s="52"/>
      <c r="BR347" s="52"/>
      <c r="BS347" s="52"/>
      <c r="BT347" s="52"/>
      <c r="BU347" s="52"/>
      <c r="BV347" s="52"/>
      <c r="BW347" s="52"/>
      <c r="BX347" s="52"/>
      <c r="BY347" s="52"/>
      <c r="BZ347" s="52"/>
    </row>
    <row r="348" spans="1:78" s="53" customFormat="1" ht="18" customHeight="1">
      <c r="A348" s="20" t="s">
        <v>1501</v>
      </c>
      <c r="B348" s="20" t="s">
        <v>1448</v>
      </c>
      <c r="C348" s="22" t="s">
        <v>1449</v>
      </c>
      <c r="D348" s="22" t="s">
        <v>1450</v>
      </c>
      <c r="E348" s="22" t="s">
        <v>1502</v>
      </c>
      <c r="F348" s="22" t="s">
        <v>673</v>
      </c>
      <c r="G348" s="22" t="s">
        <v>1472</v>
      </c>
      <c r="H348" s="22" t="s">
        <v>1022</v>
      </c>
      <c r="I348" s="22" t="s">
        <v>1503</v>
      </c>
      <c r="J348" s="22" t="s">
        <v>1504</v>
      </c>
      <c r="K348" s="22" t="s">
        <v>1505</v>
      </c>
      <c r="L348" s="28">
        <v>215203</v>
      </c>
      <c r="M348" s="28">
        <v>508588</v>
      </c>
      <c r="N348" s="22" t="s">
        <v>675</v>
      </c>
      <c r="O348" s="94" t="s">
        <v>675</v>
      </c>
      <c r="P348" s="22" t="s">
        <v>1506</v>
      </c>
      <c r="Q348" s="22" t="s">
        <v>42</v>
      </c>
      <c r="R348" s="22" t="s">
        <v>45</v>
      </c>
      <c r="S348" s="22" t="s">
        <v>1485</v>
      </c>
      <c r="T348" s="22" t="s">
        <v>9850</v>
      </c>
      <c r="U348" s="22" t="s">
        <v>46</v>
      </c>
      <c r="V348" s="22" t="s">
        <v>43</v>
      </c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2"/>
      <c r="BQ348" s="52"/>
      <c r="BR348" s="52"/>
      <c r="BS348" s="52"/>
      <c r="BT348" s="52"/>
      <c r="BU348" s="52"/>
      <c r="BV348" s="52"/>
      <c r="BW348" s="52"/>
      <c r="BX348" s="52"/>
      <c r="BY348" s="52"/>
      <c r="BZ348" s="52"/>
    </row>
    <row r="349" spans="1:78" s="53" customFormat="1" ht="18" customHeight="1">
      <c r="A349" s="20" t="s">
        <v>1507</v>
      </c>
      <c r="B349" s="20" t="s">
        <v>1448</v>
      </c>
      <c r="C349" s="22" t="s">
        <v>1449</v>
      </c>
      <c r="D349" s="22" t="s">
        <v>1450</v>
      </c>
      <c r="E349" s="22" t="s">
        <v>1508</v>
      </c>
      <c r="F349" s="22" t="s">
        <v>673</v>
      </c>
      <c r="G349" s="22" t="s">
        <v>1472</v>
      </c>
      <c r="H349" s="22" t="s">
        <v>1022</v>
      </c>
      <c r="I349" s="22" t="s">
        <v>1509</v>
      </c>
      <c r="J349" s="22" t="s">
        <v>1510</v>
      </c>
      <c r="K349" s="22" t="s">
        <v>1511</v>
      </c>
      <c r="L349" s="28">
        <v>215422</v>
      </c>
      <c r="M349" s="28">
        <v>497886</v>
      </c>
      <c r="N349" s="22" t="s">
        <v>675</v>
      </c>
      <c r="O349" s="94" t="s">
        <v>675</v>
      </c>
      <c r="P349" s="22" t="s">
        <v>1512</v>
      </c>
      <c r="Q349" s="22" t="s">
        <v>42</v>
      </c>
      <c r="R349" s="22" t="s">
        <v>43</v>
      </c>
      <c r="S349" s="22" t="s">
        <v>1485</v>
      </c>
      <c r="T349" s="22" t="s">
        <v>9850</v>
      </c>
      <c r="U349" s="23" t="s">
        <v>671</v>
      </c>
      <c r="V349" s="22" t="s">
        <v>43</v>
      </c>
      <c r="W349" s="20" t="s">
        <v>43</v>
      </c>
      <c r="X349" s="20" t="s">
        <v>62</v>
      </c>
      <c r="Y349" s="20"/>
      <c r="Z349" s="20"/>
      <c r="AA349" s="20"/>
      <c r="AB349" s="20"/>
      <c r="AC349" s="20"/>
      <c r="AD349" s="20"/>
      <c r="AE349" s="20"/>
      <c r="AF349" s="20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2"/>
      <c r="BI349" s="52"/>
      <c r="BJ349" s="52"/>
      <c r="BK349" s="52"/>
      <c r="BL349" s="52"/>
      <c r="BM349" s="52"/>
      <c r="BN349" s="52"/>
      <c r="BO349" s="52"/>
      <c r="BP349" s="52"/>
      <c r="BQ349" s="52"/>
      <c r="BR349" s="52"/>
      <c r="BS349" s="52"/>
      <c r="BT349" s="52"/>
      <c r="BU349" s="52"/>
      <c r="BV349" s="52"/>
      <c r="BW349" s="52"/>
      <c r="BX349" s="52"/>
      <c r="BY349" s="52"/>
      <c r="BZ349" s="52"/>
    </row>
    <row r="350" spans="1:78" s="53" customFormat="1" ht="18" customHeight="1">
      <c r="A350" s="20" t="s">
        <v>1513</v>
      </c>
      <c r="B350" s="20" t="s">
        <v>1448</v>
      </c>
      <c r="C350" s="22" t="s">
        <v>1449</v>
      </c>
      <c r="D350" s="22" t="s">
        <v>1450</v>
      </c>
      <c r="E350" s="22" t="s">
        <v>1508</v>
      </c>
      <c r="F350" s="22" t="s">
        <v>673</v>
      </c>
      <c r="G350" s="22" t="s">
        <v>1472</v>
      </c>
      <c r="H350" s="22" t="s">
        <v>1022</v>
      </c>
      <c r="I350" s="22" t="s">
        <v>1514</v>
      </c>
      <c r="J350" s="22" t="s">
        <v>1515</v>
      </c>
      <c r="K350" s="22" t="s">
        <v>1511</v>
      </c>
      <c r="L350" s="28">
        <v>216863</v>
      </c>
      <c r="M350" s="28">
        <v>497888</v>
      </c>
      <c r="N350" s="22" t="s">
        <v>675</v>
      </c>
      <c r="O350" s="94" t="s">
        <v>675</v>
      </c>
      <c r="P350" s="22" t="s">
        <v>1516</v>
      </c>
      <c r="Q350" s="22" t="s">
        <v>42</v>
      </c>
      <c r="R350" s="22" t="s">
        <v>43</v>
      </c>
      <c r="S350" s="22" t="s">
        <v>1485</v>
      </c>
      <c r="T350" s="22" t="s">
        <v>9850</v>
      </c>
      <c r="U350" s="23" t="s">
        <v>671</v>
      </c>
      <c r="V350" s="22" t="s">
        <v>43</v>
      </c>
      <c r="W350" s="20" t="s">
        <v>46</v>
      </c>
      <c r="X350" s="20" t="s">
        <v>46</v>
      </c>
      <c r="Y350" s="20"/>
      <c r="Z350" s="20"/>
      <c r="AA350" s="20"/>
      <c r="AB350" s="20"/>
      <c r="AC350" s="20"/>
      <c r="AD350" s="20"/>
      <c r="AE350" s="20"/>
      <c r="AF350" s="20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2"/>
      <c r="BQ350" s="52"/>
      <c r="BR350" s="52"/>
      <c r="BS350" s="52"/>
      <c r="BT350" s="52"/>
      <c r="BU350" s="52"/>
      <c r="BV350" s="52"/>
      <c r="BW350" s="52"/>
      <c r="BX350" s="52"/>
      <c r="BY350" s="52"/>
      <c r="BZ350" s="52"/>
    </row>
    <row r="351" spans="1:78" s="53" customFormat="1" ht="18" customHeight="1">
      <c r="A351" s="20" t="s">
        <v>1517</v>
      </c>
      <c r="B351" s="20" t="s">
        <v>1448</v>
      </c>
      <c r="C351" s="22" t="s">
        <v>1449</v>
      </c>
      <c r="D351" s="22" t="s">
        <v>1450</v>
      </c>
      <c r="E351" s="22" t="s">
        <v>1508</v>
      </c>
      <c r="F351" s="22" t="s">
        <v>673</v>
      </c>
      <c r="G351" s="22" t="s">
        <v>1472</v>
      </c>
      <c r="H351" s="22" t="s">
        <v>1022</v>
      </c>
      <c r="I351" s="22" t="s">
        <v>1518</v>
      </c>
      <c r="J351" s="22" t="s">
        <v>1519</v>
      </c>
      <c r="K351" s="22" t="s">
        <v>1511</v>
      </c>
      <c r="L351" s="28">
        <v>218172</v>
      </c>
      <c r="M351" s="28">
        <v>497889</v>
      </c>
      <c r="N351" s="22" t="s">
        <v>675</v>
      </c>
      <c r="O351" s="94" t="s">
        <v>675</v>
      </c>
      <c r="P351" s="22" t="s">
        <v>1520</v>
      </c>
      <c r="Q351" s="22" t="s">
        <v>42</v>
      </c>
      <c r="R351" s="22" t="s">
        <v>43</v>
      </c>
      <c r="S351" s="22" t="s">
        <v>1485</v>
      </c>
      <c r="T351" s="22" t="s">
        <v>9850</v>
      </c>
      <c r="U351" s="23" t="s">
        <v>671</v>
      </c>
      <c r="V351" s="22" t="s">
        <v>43</v>
      </c>
      <c r="W351" s="20" t="s">
        <v>46</v>
      </c>
      <c r="X351" s="20" t="s">
        <v>46</v>
      </c>
      <c r="Y351" s="20"/>
      <c r="Z351" s="20"/>
      <c r="AA351" s="20"/>
      <c r="AB351" s="20"/>
      <c r="AC351" s="20"/>
      <c r="AD351" s="20"/>
      <c r="AE351" s="20"/>
      <c r="AF351" s="20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2"/>
      <c r="BQ351" s="52"/>
      <c r="BR351" s="52"/>
      <c r="BS351" s="52"/>
      <c r="BT351" s="52"/>
      <c r="BU351" s="52"/>
      <c r="BV351" s="52"/>
      <c r="BW351" s="52"/>
      <c r="BX351" s="52"/>
      <c r="BY351" s="52"/>
      <c r="BZ351" s="52"/>
    </row>
    <row r="352" spans="1:78" s="53" customFormat="1" ht="18" customHeight="1">
      <c r="A352" s="20" t="s">
        <v>1521</v>
      </c>
      <c r="B352" s="20" t="s">
        <v>1448</v>
      </c>
      <c r="C352" s="22" t="s">
        <v>1449</v>
      </c>
      <c r="D352" s="22" t="s">
        <v>1450</v>
      </c>
      <c r="E352" s="22" t="s">
        <v>1508</v>
      </c>
      <c r="F352" s="22" t="s">
        <v>673</v>
      </c>
      <c r="G352" s="22" t="s">
        <v>1472</v>
      </c>
      <c r="H352" s="22" t="s">
        <v>1022</v>
      </c>
      <c r="I352" s="22" t="s">
        <v>1522</v>
      </c>
      <c r="J352" s="22" t="s">
        <v>1523</v>
      </c>
      <c r="K352" s="22" t="s">
        <v>1511</v>
      </c>
      <c r="L352" s="28">
        <v>219295</v>
      </c>
      <c r="M352" s="28">
        <v>497889</v>
      </c>
      <c r="N352" s="22" t="s">
        <v>675</v>
      </c>
      <c r="O352" s="94" t="s">
        <v>675</v>
      </c>
      <c r="P352" s="22" t="s">
        <v>1524</v>
      </c>
      <c r="Q352" s="22" t="s">
        <v>42</v>
      </c>
      <c r="R352" s="22" t="s">
        <v>43</v>
      </c>
      <c r="S352" s="22" t="s">
        <v>1485</v>
      </c>
      <c r="T352" s="22" t="s">
        <v>9850</v>
      </c>
      <c r="U352" s="23" t="s">
        <v>671</v>
      </c>
      <c r="V352" s="22" t="s">
        <v>43</v>
      </c>
      <c r="W352" s="20" t="s">
        <v>46</v>
      </c>
      <c r="X352" s="20" t="s">
        <v>46</v>
      </c>
      <c r="Y352" s="20"/>
      <c r="Z352" s="20"/>
      <c r="AA352" s="20"/>
      <c r="AB352" s="20"/>
      <c r="AC352" s="20"/>
      <c r="AD352" s="20"/>
      <c r="AE352" s="20"/>
      <c r="AF352" s="20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2"/>
      <c r="BQ352" s="52"/>
      <c r="BR352" s="52"/>
      <c r="BS352" s="52"/>
      <c r="BT352" s="52"/>
      <c r="BU352" s="52"/>
      <c r="BV352" s="52"/>
      <c r="BW352" s="52"/>
      <c r="BX352" s="52"/>
      <c r="BY352" s="52"/>
      <c r="BZ352" s="52"/>
    </row>
    <row r="353" spans="1:78" s="53" customFormat="1" ht="18" customHeight="1">
      <c r="A353" s="20" t="s">
        <v>1525</v>
      </c>
      <c r="B353" s="20" t="s">
        <v>1448</v>
      </c>
      <c r="C353" s="22" t="s">
        <v>1449</v>
      </c>
      <c r="D353" s="22" t="s">
        <v>1450</v>
      </c>
      <c r="E353" s="22" t="s">
        <v>1526</v>
      </c>
      <c r="F353" s="22" t="s">
        <v>666</v>
      </c>
      <c r="G353" s="22" t="s">
        <v>1022</v>
      </c>
      <c r="H353" s="22" t="s">
        <v>1222</v>
      </c>
      <c r="I353" s="22" t="s">
        <v>1527</v>
      </c>
      <c r="J353" s="22" t="s">
        <v>1528</v>
      </c>
      <c r="K353" s="22" t="s">
        <v>1529</v>
      </c>
      <c r="L353" s="28">
        <v>212500</v>
      </c>
      <c r="M353" s="28">
        <v>511599</v>
      </c>
      <c r="N353" s="22" t="s">
        <v>675</v>
      </c>
      <c r="O353" s="94" t="s">
        <v>675</v>
      </c>
      <c r="P353" s="22" t="s">
        <v>1530</v>
      </c>
      <c r="Q353" s="22" t="s">
        <v>42</v>
      </c>
      <c r="R353" s="22" t="s">
        <v>43</v>
      </c>
      <c r="S353" s="22" t="s">
        <v>847</v>
      </c>
      <c r="T353" s="22" t="s">
        <v>9809</v>
      </c>
      <c r="U353" s="23" t="s">
        <v>671</v>
      </c>
      <c r="V353" s="22" t="s">
        <v>43</v>
      </c>
      <c r="W353" s="20" t="s">
        <v>43</v>
      </c>
      <c r="X353" s="20" t="s">
        <v>62</v>
      </c>
      <c r="Y353" s="20"/>
      <c r="Z353" s="20"/>
      <c r="AA353" s="20"/>
      <c r="AB353" s="20"/>
      <c r="AC353" s="20"/>
      <c r="AD353" s="20"/>
      <c r="AE353" s="20"/>
      <c r="AF353" s="20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2"/>
      <c r="BQ353" s="52"/>
      <c r="BR353" s="52"/>
      <c r="BS353" s="52"/>
      <c r="BT353" s="52"/>
      <c r="BU353" s="52"/>
      <c r="BV353" s="52"/>
      <c r="BW353" s="52"/>
      <c r="BX353" s="52"/>
      <c r="BY353" s="52"/>
      <c r="BZ353" s="52"/>
    </row>
    <row r="354" spans="1:78" s="53" customFormat="1" ht="18" customHeight="1">
      <c r="A354" s="20" t="s">
        <v>1531</v>
      </c>
      <c r="B354" s="20" t="s">
        <v>1448</v>
      </c>
      <c r="C354" s="22" t="s">
        <v>1449</v>
      </c>
      <c r="D354" s="22" t="s">
        <v>1450</v>
      </c>
      <c r="E354" s="22" t="s">
        <v>1532</v>
      </c>
      <c r="F354" s="22" t="s">
        <v>673</v>
      </c>
      <c r="G354" s="22" t="s">
        <v>1472</v>
      </c>
      <c r="H354" s="22" t="s">
        <v>1222</v>
      </c>
      <c r="I354" s="22" t="s">
        <v>1457</v>
      </c>
      <c r="J354" s="22" t="s">
        <v>1533</v>
      </c>
      <c r="K354" s="22" t="s">
        <v>1534</v>
      </c>
      <c r="L354" s="28">
        <v>207867</v>
      </c>
      <c r="M354" s="28">
        <v>501671</v>
      </c>
      <c r="N354" s="22" t="s">
        <v>675</v>
      </c>
      <c r="O354" s="94" t="s">
        <v>675</v>
      </c>
      <c r="P354" s="22" t="s">
        <v>1535</v>
      </c>
      <c r="Q354" s="22" t="s">
        <v>42</v>
      </c>
      <c r="R354" s="22" t="s">
        <v>43</v>
      </c>
      <c r="S354" s="22" t="s">
        <v>1485</v>
      </c>
      <c r="T354" s="22" t="s">
        <v>9850</v>
      </c>
      <c r="U354" s="23" t="s">
        <v>671</v>
      </c>
      <c r="V354" s="22" t="s">
        <v>43</v>
      </c>
      <c r="W354" s="20" t="s">
        <v>46</v>
      </c>
      <c r="X354" s="20" t="s">
        <v>46</v>
      </c>
      <c r="Y354" s="20"/>
      <c r="Z354" s="20"/>
      <c r="AA354" s="20"/>
      <c r="AB354" s="20"/>
      <c r="AC354" s="20"/>
      <c r="AD354" s="20"/>
      <c r="AE354" s="20"/>
      <c r="AF354" s="20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2"/>
      <c r="BQ354" s="52"/>
      <c r="BR354" s="52"/>
      <c r="BS354" s="52"/>
      <c r="BT354" s="52"/>
      <c r="BU354" s="52"/>
      <c r="BV354" s="52"/>
      <c r="BW354" s="52"/>
      <c r="BX354" s="52"/>
      <c r="BY354" s="52"/>
      <c r="BZ354" s="52"/>
    </row>
    <row r="355" spans="1:78" s="53" customFormat="1" ht="18" customHeight="1">
      <c r="A355" s="20" t="s">
        <v>1536</v>
      </c>
      <c r="B355" s="20" t="s">
        <v>1448</v>
      </c>
      <c r="C355" s="22" t="s">
        <v>1449</v>
      </c>
      <c r="D355" s="22" t="s">
        <v>1450</v>
      </c>
      <c r="E355" s="22" t="s">
        <v>1532</v>
      </c>
      <c r="F355" s="22" t="s">
        <v>673</v>
      </c>
      <c r="G355" s="22" t="s">
        <v>1472</v>
      </c>
      <c r="H355" s="22" t="s">
        <v>1222</v>
      </c>
      <c r="I355" s="22" t="s">
        <v>1452</v>
      </c>
      <c r="J355" s="22" t="s">
        <v>1537</v>
      </c>
      <c r="K355" s="22" t="s">
        <v>1534</v>
      </c>
      <c r="L355" s="28">
        <v>209717</v>
      </c>
      <c r="M355" s="28">
        <v>501389</v>
      </c>
      <c r="N355" s="22" t="s">
        <v>675</v>
      </c>
      <c r="O355" s="94" t="s">
        <v>675</v>
      </c>
      <c r="P355" s="22" t="s">
        <v>1538</v>
      </c>
      <c r="Q355" s="22" t="s">
        <v>42</v>
      </c>
      <c r="R355" s="22" t="s">
        <v>43</v>
      </c>
      <c r="S355" s="22" t="s">
        <v>1485</v>
      </c>
      <c r="T355" s="22" t="s">
        <v>9850</v>
      </c>
      <c r="U355" s="23" t="s">
        <v>671</v>
      </c>
      <c r="V355" s="22" t="s">
        <v>43</v>
      </c>
      <c r="W355" s="20" t="s">
        <v>43</v>
      </c>
      <c r="X355" s="20" t="s">
        <v>62</v>
      </c>
      <c r="Y355" s="20"/>
      <c r="Z355" s="20"/>
      <c r="AA355" s="20"/>
      <c r="AB355" s="20"/>
      <c r="AC355" s="20"/>
      <c r="AD355" s="20"/>
      <c r="AE355" s="20"/>
      <c r="AF355" s="20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2"/>
      <c r="BI355" s="52"/>
      <c r="BJ355" s="52"/>
      <c r="BK355" s="52"/>
      <c r="BL355" s="52"/>
      <c r="BM355" s="52"/>
      <c r="BN355" s="52"/>
      <c r="BO355" s="52"/>
      <c r="BP355" s="52"/>
      <c r="BQ355" s="52"/>
      <c r="BR355" s="52"/>
      <c r="BS355" s="52"/>
      <c r="BT355" s="52"/>
      <c r="BU355" s="52"/>
      <c r="BV355" s="52"/>
      <c r="BW355" s="52"/>
      <c r="BX355" s="52"/>
      <c r="BY355" s="52"/>
      <c r="BZ355" s="52"/>
    </row>
    <row r="356" spans="1:78" s="53" customFormat="1" ht="18" customHeight="1">
      <c r="A356" s="20" t="s">
        <v>1539</v>
      </c>
      <c r="B356" s="20" t="s">
        <v>1448</v>
      </c>
      <c r="C356" s="22" t="s">
        <v>1449</v>
      </c>
      <c r="D356" s="22" t="s">
        <v>1450</v>
      </c>
      <c r="E356" s="22" t="s">
        <v>1532</v>
      </c>
      <c r="F356" s="22" t="s">
        <v>673</v>
      </c>
      <c r="G356" s="22" t="s">
        <v>1472</v>
      </c>
      <c r="H356" s="22" t="s">
        <v>1222</v>
      </c>
      <c r="I356" s="22" t="s">
        <v>1540</v>
      </c>
      <c r="J356" s="22" t="s">
        <v>1541</v>
      </c>
      <c r="K356" s="22" t="s">
        <v>1534</v>
      </c>
      <c r="L356" s="28">
        <v>210122</v>
      </c>
      <c r="M356" s="28">
        <v>500863</v>
      </c>
      <c r="N356" s="22" t="s">
        <v>675</v>
      </c>
      <c r="O356" s="94" t="s">
        <v>675</v>
      </c>
      <c r="P356" s="22" t="s">
        <v>1542</v>
      </c>
      <c r="Q356" s="22" t="s">
        <v>42</v>
      </c>
      <c r="R356" s="22" t="s">
        <v>43</v>
      </c>
      <c r="S356" s="22" t="s">
        <v>1485</v>
      </c>
      <c r="T356" s="22" t="s">
        <v>9850</v>
      </c>
      <c r="U356" s="23" t="s">
        <v>671</v>
      </c>
      <c r="V356" s="22" t="s">
        <v>43</v>
      </c>
      <c r="W356" s="20" t="s">
        <v>46</v>
      </c>
      <c r="X356" s="20" t="s">
        <v>46</v>
      </c>
      <c r="Y356" s="20"/>
      <c r="Z356" s="20"/>
      <c r="AA356" s="20"/>
      <c r="AB356" s="20"/>
      <c r="AC356" s="20"/>
      <c r="AD356" s="20"/>
      <c r="AE356" s="20"/>
      <c r="AF356" s="20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  <c r="BI356" s="52"/>
      <c r="BJ356" s="52"/>
      <c r="BK356" s="52"/>
      <c r="BL356" s="52"/>
      <c r="BM356" s="52"/>
      <c r="BN356" s="52"/>
      <c r="BO356" s="52"/>
      <c r="BP356" s="52"/>
      <c r="BQ356" s="52"/>
      <c r="BR356" s="52"/>
      <c r="BS356" s="52"/>
      <c r="BT356" s="52"/>
      <c r="BU356" s="52"/>
      <c r="BV356" s="52"/>
      <c r="BW356" s="52"/>
      <c r="BX356" s="52"/>
      <c r="BY356" s="52"/>
      <c r="BZ356" s="52"/>
    </row>
    <row r="357" spans="1:78" s="53" customFormat="1" ht="18" customHeight="1">
      <c r="A357" s="20" t="s">
        <v>1543</v>
      </c>
      <c r="B357" s="20" t="s">
        <v>1448</v>
      </c>
      <c r="C357" s="22" t="s">
        <v>1449</v>
      </c>
      <c r="D357" s="22" t="s">
        <v>1450</v>
      </c>
      <c r="E357" s="22" t="s">
        <v>1532</v>
      </c>
      <c r="F357" s="22" t="s">
        <v>673</v>
      </c>
      <c r="G357" s="22" t="s">
        <v>1472</v>
      </c>
      <c r="H357" s="22" t="s">
        <v>1222</v>
      </c>
      <c r="I357" s="22" t="s">
        <v>1544</v>
      </c>
      <c r="J357" s="22" t="s">
        <v>1545</v>
      </c>
      <c r="K357" s="22" t="s">
        <v>1534</v>
      </c>
      <c r="L357" s="28">
        <v>210977</v>
      </c>
      <c r="M357" s="28">
        <v>500574</v>
      </c>
      <c r="N357" s="22" t="s">
        <v>675</v>
      </c>
      <c r="O357" s="94" t="s">
        <v>675</v>
      </c>
      <c r="P357" s="22" t="s">
        <v>1546</v>
      </c>
      <c r="Q357" s="22" t="s">
        <v>42</v>
      </c>
      <c r="R357" s="22" t="s">
        <v>43</v>
      </c>
      <c r="S357" s="22" t="s">
        <v>1547</v>
      </c>
      <c r="T357" s="22" t="s">
        <v>9850</v>
      </c>
      <c r="U357" s="23" t="s">
        <v>165</v>
      </c>
      <c r="V357" s="22" t="s">
        <v>43</v>
      </c>
      <c r="W357" s="20" t="s">
        <v>46</v>
      </c>
      <c r="X357" s="20" t="s">
        <v>46</v>
      </c>
      <c r="Y357" s="20"/>
      <c r="Z357" s="20"/>
      <c r="AA357" s="20"/>
      <c r="AB357" s="20"/>
      <c r="AC357" s="20"/>
      <c r="AD357" s="20"/>
      <c r="AE357" s="20"/>
      <c r="AF357" s="20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52"/>
      <c r="BI357" s="52"/>
      <c r="BJ357" s="52"/>
      <c r="BK357" s="52"/>
      <c r="BL357" s="52"/>
      <c r="BM357" s="52"/>
      <c r="BN357" s="52"/>
      <c r="BO357" s="52"/>
      <c r="BP357" s="52"/>
      <c r="BQ357" s="52"/>
      <c r="BR357" s="52"/>
      <c r="BS357" s="52"/>
      <c r="BT357" s="52"/>
      <c r="BU357" s="52"/>
      <c r="BV357" s="52"/>
      <c r="BW357" s="52"/>
      <c r="BX357" s="52"/>
      <c r="BY357" s="52"/>
      <c r="BZ357" s="52"/>
    </row>
    <row r="358" spans="1:78" s="53" customFormat="1" ht="18" customHeight="1">
      <c r="A358" s="20" t="s">
        <v>1548</v>
      </c>
      <c r="B358" s="20" t="s">
        <v>1448</v>
      </c>
      <c r="C358" s="22" t="s">
        <v>1449</v>
      </c>
      <c r="D358" s="22" t="s">
        <v>1450</v>
      </c>
      <c r="E358" s="22" t="s">
        <v>1532</v>
      </c>
      <c r="F358" s="22" t="s">
        <v>673</v>
      </c>
      <c r="G358" s="22" t="s">
        <v>1472</v>
      </c>
      <c r="H358" s="22" t="s">
        <v>1222</v>
      </c>
      <c r="I358" s="22" t="s">
        <v>1549</v>
      </c>
      <c r="J358" s="22" t="s">
        <v>1550</v>
      </c>
      <c r="K358" s="22" t="s">
        <v>1534</v>
      </c>
      <c r="L358" s="28">
        <v>212774</v>
      </c>
      <c r="M358" s="28">
        <v>500768</v>
      </c>
      <c r="N358" s="22" t="s">
        <v>675</v>
      </c>
      <c r="O358" s="94" t="s">
        <v>675</v>
      </c>
      <c r="P358" s="22" t="s">
        <v>1551</v>
      </c>
      <c r="Q358" s="22" t="s">
        <v>42</v>
      </c>
      <c r="R358" s="22" t="s">
        <v>43</v>
      </c>
      <c r="S358" s="22" t="s">
        <v>1485</v>
      </c>
      <c r="T358" s="22" t="s">
        <v>9850</v>
      </c>
      <c r="U358" s="23" t="s">
        <v>165</v>
      </c>
      <c r="V358" s="22" t="s">
        <v>43</v>
      </c>
      <c r="W358" s="20" t="s">
        <v>46</v>
      </c>
      <c r="X358" s="20" t="s">
        <v>46</v>
      </c>
      <c r="Y358" s="20"/>
      <c r="Z358" s="20"/>
      <c r="AA358" s="20"/>
      <c r="AB358" s="20"/>
      <c r="AC358" s="20"/>
      <c r="AD358" s="20"/>
      <c r="AE358" s="20"/>
      <c r="AF358" s="20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2"/>
      <c r="BL358" s="52"/>
      <c r="BM358" s="52"/>
      <c r="BN358" s="52"/>
      <c r="BO358" s="52"/>
      <c r="BP358" s="52"/>
      <c r="BQ358" s="52"/>
      <c r="BR358" s="52"/>
      <c r="BS358" s="52"/>
      <c r="BT358" s="52"/>
      <c r="BU358" s="52"/>
      <c r="BV358" s="52"/>
      <c r="BW358" s="52"/>
      <c r="BX358" s="52"/>
      <c r="BY358" s="52"/>
      <c r="BZ358" s="52"/>
    </row>
    <row r="359" spans="1:78" s="53" customFormat="1" ht="18" customHeight="1">
      <c r="A359" s="20" t="s">
        <v>1552</v>
      </c>
      <c r="B359" s="20" t="s">
        <v>1448</v>
      </c>
      <c r="C359" s="22" t="s">
        <v>1449</v>
      </c>
      <c r="D359" s="22" t="s">
        <v>1450</v>
      </c>
      <c r="E359" s="22" t="s">
        <v>1553</v>
      </c>
      <c r="F359" s="22" t="s">
        <v>673</v>
      </c>
      <c r="G359" s="22" t="s">
        <v>1472</v>
      </c>
      <c r="H359" s="22" t="s">
        <v>1222</v>
      </c>
      <c r="I359" s="22" t="s">
        <v>1549</v>
      </c>
      <c r="J359" s="22" t="s">
        <v>1554</v>
      </c>
      <c r="K359" s="22" t="s">
        <v>1555</v>
      </c>
      <c r="L359" s="28">
        <v>204293</v>
      </c>
      <c r="M359" s="28">
        <v>510745</v>
      </c>
      <c r="N359" s="22" t="s">
        <v>675</v>
      </c>
      <c r="O359" s="94" t="s">
        <v>675</v>
      </c>
      <c r="P359" s="22" t="s">
        <v>1556</v>
      </c>
      <c r="Q359" s="22" t="s">
        <v>42</v>
      </c>
      <c r="R359" s="22" t="s">
        <v>45</v>
      </c>
      <c r="S359" s="22" t="s">
        <v>1485</v>
      </c>
      <c r="T359" s="22" t="s">
        <v>9850</v>
      </c>
      <c r="U359" s="22" t="s">
        <v>46</v>
      </c>
      <c r="V359" s="22" t="s">
        <v>43</v>
      </c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2"/>
      <c r="BM359" s="52"/>
      <c r="BN359" s="52"/>
      <c r="BO359" s="52"/>
      <c r="BP359" s="52"/>
      <c r="BQ359" s="52"/>
      <c r="BR359" s="52"/>
      <c r="BS359" s="52"/>
      <c r="BT359" s="52"/>
      <c r="BU359" s="52"/>
      <c r="BV359" s="52"/>
      <c r="BW359" s="52"/>
      <c r="BX359" s="52"/>
      <c r="BY359" s="52"/>
      <c r="BZ359" s="52"/>
    </row>
    <row r="360" spans="1:78" s="53" customFormat="1" ht="18" customHeight="1">
      <c r="A360" s="20" t="s">
        <v>1557</v>
      </c>
      <c r="B360" s="20" t="s">
        <v>1448</v>
      </c>
      <c r="C360" s="22" t="s">
        <v>1449</v>
      </c>
      <c r="D360" s="22" t="s">
        <v>1450</v>
      </c>
      <c r="E360" s="22" t="s">
        <v>1553</v>
      </c>
      <c r="F360" s="22" t="s">
        <v>673</v>
      </c>
      <c r="G360" s="22" t="s">
        <v>1472</v>
      </c>
      <c r="H360" s="22" t="s">
        <v>1222</v>
      </c>
      <c r="I360" s="22" t="s">
        <v>1558</v>
      </c>
      <c r="J360" s="22" t="s">
        <v>1559</v>
      </c>
      <c r="K360" s="22" t="s">
        <v>1555</v>
      </c>
      <c r="L360" s="28">
        <v>208457</v>
      </c>
      <c r="M360" s="28">
        <v>507749</v>
      </c>
      <c r="N360" s="22" t="s">
        <v>675</v>
      </c>
      <c r="O360" s="94" t="s">
        <v>675</v>
      </c>
      <c r="P360" s="22" t="s">
        <v>1560</v>
      </c>
      <c r="Q360" s="22" t="s">
        <v>42</v>
      </c>
      <c r="R360" s="22" t="s">
        <v>43</v>
      </c>
      <c r="S360" s="22" t="s">
        <v>1485</v>
      </c>
      <c r="T360" s="22" t="s">
        <v>9850</v>
      </c>
      <c r="U360" s="22" t="s">
        <v>165</v>
      </c>
      <c r="V360" s="22" t="s">
        <v>43</v>
      </c>
      <c r="W360" s="21" t="s">
        <v>46</v>
      </c>
      <c r="X360" s="21" t="s">
        <v>46</v>
      </c>
      <c r="Y360" s="20"/>
      <c r="Z360" s="20"/>
      <c r="AA360" s="20"/>
      <c r="AB360" s="20"/>
      <c r="AC360" s="20"/>
      <c r="AD360" s="20"/>
      <c r="AE360" s="20"/>
      <c r="AF360" s="20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  <c r="BP360" s="52"/>
      <c r="BQ360" s="52"/>
      <c r="BR360" s="52"/>
      <c r="BS360" s="52"/>
      <c r="BT360" s="52"/>
      <c r="BU360" s="52"/>
      <c r="BV360" s="52"/>
      <c r="BW360" s="52"/>
      <c r="BX360" s="52"/>
      <c r="BY360" s="52"/>
      <c r="BZ360" s="52"/>
    </row>
    <row r="361" spans="1:78" s="53" customFormat="1" ht="18" customHeight="1">
      <c r="A361" s="20" t="s">
        <v>1561</v>
      </c>
      <c r="B361" s="20" t="s">
        <v>1448</v>
      </c>
      <c r="C361" s="22" t="s">
        <v>1449</v>
      </c>
      <c r="D361" s="22" t="s">
        <v>1450</v>
      </c>
      <c r="E361" s="22" t="s">
        <v>1562</v>
      </c>
      <c r="F361" s="22" t="s">
        <v>666</v>
      </c>
      <c r="G361" s="22" t="s">
        <v>36</v>
      </c>
      <c r="H361" s="22" t="s">
        <v>36</v>
      </c>
      <c r="I361" s="22" t="s">
        <v>1563</v>
      </c>
      <c r="J361" s="22" t="s">
        <v>1564</v>
      </c>
      <c r="K361" s="22" t="s">
        <v>1565</v>
      </c>
      <c r="L361" s="28">
        <v>208446</v>
      </c>
      <c r="M361" s="28">
        <v>482380</v>
      </c>
      <c r="N361" s="22" t="s">
        <v>675</v>
      </c>
      <c r="O361" s="94" t="s">
        <v>675</v>
      </c>
      <c r="P361" s="22" t="s">
        <v>46</v>
      </c>
      <c r="Q361" s="22" t="s">
        <v>42</v>
      </c>
      <c r="R361" s="22" t="s">
        <v>43</v>
      </c>
      <c r="S361" s="22" t="s">
        <v>1485</v>
      </c>
      <c r="T361" s="22" t="s">
        <v>9850</v>
      </c>
      <c r="U361" s="22" t="s">
        <v>165</v>
      </c>
      <c r="V361" s="22" t="s">
        <v>43</v>
      </c>
      <c r="W361" s="21" t="s">
        <v>46</v>
      </c>
      <c r="X361" s="21" t="s">
        <v>46</v>
      </c>
      <c r="Y361" s="20"/>
      <c r="Z361" s="20"/>
      <c r="AA361" s="20"/>
      <c r="AB361" s="20"/>
      <c r="AC361" s="20"/>
      <c r="AD361" s="20"/>
      <c r="AE361" s="20"/>
      <c r="AF361" s="20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52"/>
      <c r="BI361" s="52"/>
      <c r="BJ361" s="52"/>
      <c r="BK361" s="52"/>
      <c r="BL361" s="52"/>
      <c r="BM361" s="52"/>
      <c r="BN361" s="52"/>
      <c r="BO361" s="52"/>
      <c r="BP361" s="52"/>
      <c r="BQ361" s="52"/>
      <c r="BR361" s="52"/>
      <c r="BS361" s="52"/>
      <c r="BT361" s="52"/>
      <c r="BU361" s="52"/>
      <c r="BV361" s="52"/>
      <c r="BW361" s="52"/>
      <c r="BX361" s="52"/>
      <c r="BY361" s="52"/>
      <c r="BZ361" s="52"/>
    </row>
    <row r="362" spans="1:78" s="53" customFormat="1" ht="18" customHeight="1">
      <c r="A362" s="20" t="s">
        <v>1566</v>
      </c>
      <c r="B362" s="20" t="s">
        <v>1448</v>
      </c>
      <c r="C362" s="22" t="s">
        <v>1449</v>
      </c>
      <c r="D362" s="22" t="s">
        <v>1450</v>
      </c>
      <c r="E362" s="22" t="s">
        <v>1562</v>
      </c>
      <c r="F362" s="22" t="s">
        <v>666</v>
      </c>
      <c r="G362" s="22" t="s">
        <v>36</v>
      </c>
      <c r="H362" s="22" t="s">
        <v>36</v>
      </c>
      <c r="I362" s="22" t="s">
        <v>1496</v>
      </c>
      <c r="J362" s="22" t="s">
        <v>1567</v>
      </c>
      <c r="K362" s="22" t="s">
        <v>1565</v>
      </c>
      <c r="L362" s="28">
        <v>209844</v>
      </c>
      <c r="M362" s="28">
        <v>482266</v>
      </c>
      <c r="N362" s="22" t="s">
        <v>675</v>
      </c>
      <c r="O362" s="94" t="s">
        <v>675</v>
      </c>
      <c r="P362" s="22" t="s">
        <v>46</v>
      </c>
      <c r="Q362" s="22" t="s">
        <v>42</v>
      </c>
      <c r="R362" s="22" t="s">
        <v>43</v>
      </c>
      <c r="S362" s="22" t="s">
        <v>1485</v>
      </c>
      <c r="T362" s="22" t="s">
        <v>9850</v>
      </c>
      <c r="U362" s="22" t="s">
        <v>165</v>
      </c>
      <c r="V362" s="22" t="s">
        <v>43</v>
      </c>
      <c r="W362" s="21" t="s">
        <v>46</v>
      </c>
      <c r="X362" s="21" t="s">
        <v>46</v>
      </c>
      <c r="Y362" s="20"/>
      <c r="Z362" s="20"/>
      <c r="AA362" s="20"/>
      <c r="AB362" s="20"/>
      <c r="AC362" s="20"/>
      <c r="AD362" s="20"/>
      <c r="AE362" s="20"/>
      <c r="AF362" s="20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  <c r="BS362" s="52"/>
      <c r="BT362" s="52"/>
      <c r="BU362" s="52"/>
      <c r="BV362" s="52"/>
      <c r="BW362" s="52"/>
      <c r="BX362" s="52"/>
      <c r="BY362" s="52"/>
      <c r="BZ362" s="52"/>
    </row>
    <row r="363" spans="1:78" s="53" customFormat="1" ht="18" customHeight="1">
      <c r="A363" s="20" t="s">
        <v>1568</v>
      </c>
      <c r="B363" s="20" t="s">
        <v>1448</v>
      </c>
      <c r="C363" s="22" t="s">
        <v>1449</v>
      </c>
      <c r="D363" s="22" t="s">
        <v>1450</v>
      </c>
      <c r="E363" s="22" t="s">
        <v>1562</v>
      </c>
      <c r="F363" s="22" t="s">
        <v>666</v>
      </c>
      <c r="G363" s="22" t="s">
        <v>36</v>
      </c>
      <c r="H363" s="22" t="s">
        <v>36</v>
      </c>
      <c r="I363" s="22" t="s">
        <v>1569</v>
      </c>
      <c r="J363" s="22" t="s">
        <v>1570</v>
      </c>
      <c r="K363" s="22" t="s">
        <v>1565</v>
      </c>
      <c r="L363" s="28">
        <v>211423</v>
      </c>
      <c r="M363" s="28">
        <v>481824</v>
      </c>
      <c r="N363" s="22" t="s">
        <v>675</v>
      </c>
      <c r="O363" s="94" t="s">
        <v>675</v>
      </c>
      <c r="P363" s="22" t="s">
        <v>46</v>
      </c>
      <c r="Q363" s="22" t="s">
        <v>42</v>
      </c>
      <c r="R363" s="22" t="s">
        <v>43</v>
      </c>
      <c r="S363" s="22" t="s">
        <v>1485</v>
      </c>
      <c r="T363" s="22" t="s">
        <v>9850</v>
      </c>
      <c r="U363" s="22" t="s">
        <v>165</v>
      </c>
      <c r="V363" s="22" t="s">
        <v>43</v>
      </c>
      <c r="W363" s="21" t="s">
        <v>46</v>
      </c>
      <c r="X363" s="21" t="s">
        <v>46</v>
      </c>
      <c r="Y363" s="20"/>
      <c r="Z363" s="20"/>
      <c r="AA363" s="20"/>
      <c r="AB363" s="20"/>
      <c r="AC363" s="20"/>
      <c r="AD363" s="20"/>
      <c r="AE363" s="20"/>
      <c r="AF363" s="20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2"/>
      <c r="BQ363" s="52"/>
      <c r="BR363" s="52"/>
      <c r="BS363" s="52"/>
      <c r="BT363" s="52"/>
      <c r="BU363" s="52"/>
      <c r="BV363" s="52"/>
      <c r="BW363" s="52"/>
      <c r="BX363" s="52"/>
      <c r="BY363" s="52"/>
      <c r="BZ363" s="52"/>
    </row>
    <row r="364" spans="1:78" s="53" customFormat="1" ht="18" customHeight="1">
      <c r="A364" s="20" t="s">
        <v>1571</v>
      </c>
      <c r="B364" s="20" t="s">
        <v>1448</v>
      </c>
      <c r="C364" s="22" t="s">
        <v>1449</v>
      </c>
      <c r="D364" s="22" t="s">
        <v>1450</v>
      </c>
      <c r="E364" s="22" t="s">
        <v>1572</v>
      </c>
      <c r="F364" s="22" t="s">
        <v>673</v>
      </c>
      <c r="G364" s="22" t="s">
        <v>1390</v>
      </c>
      <c r="H364" s="22" t="s">
        <v>1222</v>
      </c>
      <c r="I364" s="22" t="s">
        <v>1473</v>
      </c>
      <c r="J364" s="22" t="s">
        <v>1573</v>
      </c>
      <c r="K364" s="22" t="s">
        <v>1574</v>
      </c>
      <c r="L364" s="28">
        <v>207343</v>
      </c>
      <c r="M364" s="28">
        <v>513950</v>
      </c>
      <c r="N364" s="22" t="s">
        <v>675</v>
      </c>
      <c r="O364" s="94" t="s">
        <v>675</v>
      </c>
      <c r="P364" s="22" t="s">
        <v>1575</v>
      </c>
      <c r="Q364" s="22" t="s">
        <v>42</v>
      </c>
      <c r="R364" s="22" t="s">
        <v>43</v>
      </c>
      <c r="S364" s="22" t="s">
        <v>1547</v>
      </c>
      <c r="T364" s="22" t="s">
        <v>9850</v>
      </c>
      <c r="U364" s="23" t="s">
        <v>165</v>
      </c>
      <c r="V364" s="22" t="s">
        <v>43</v>
      </c>
      <c r="W364" s="20" t="s">
        <v>46</v>
      </c>
      <c r="X364" s="20" t="s">
        <v>46</v>
      </c>
      <c r="Y364" s="20"/>
      <c r="Z364" s="20"/>
      <c r="AA364" s="20"/>
      <c r="AB364" s="20"/>
      <c r="AC364" s="20"/>
      <c r="AD364" s="20"/>
      <c r="AE364" s="20"/>
      <c r="AF364" s="20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  <c r="BS364" s="52"/>
      <c r="BT364" s="52"/>
      <c r="BU364" s="52"/>
      <c r="BV364" s="52"/>
      <c r="BW364" s="52"/>
      <c r="BX364" s="52"/>
      <c r="BY364" s="52"/>
      <c r="BZ364" s="52"/>
    </row>
    <row r="365" spans="1:78" s="53" customFormat="1" ht="18" customHeight="1">
      <c r="A365" s="20" t="s">
        <v>1576</v>
      </c>
      <c r="B365" s="20" t="s">
        <v>1448</v>
      </c>
      <c r="C365" s="22" t="s">
        <v>1449</v>
      </c>
      <c r="D365" s="22" t="s">
        <v>1450</v>
      </c>
      <c r="E365" s="22" t="s">
        <v>1577</v>
      </c>
      <c r="F365" s="22" t="s">
        <v>673</v>
      </c>
      <c r="G365" s="22" t="s">
        <v>36</v>
      </c>
      <c r="H365" s="22" t="s">
        <v>36</v>
      </c>
      <c r="I365" s="22" t="s">
        <v>1578</v>
      </c>
      <c r="J365" s="22" t="s">
        <v>1579</v>
      </c>
      <c r="K365" s="22" t="s">
        <v>1580</v>
      </c>
      <c r="L365" s="28">
        <v>210754</v>
      </c>
      <c r="M365" s="28">
        <v>496577</v>
      </c>
      <c r="N365" s="22" t="s">
        <v>675</v>
      </c>
      <c r="O365" s="94" t="s">
        <v>675</v>
      </c>
      <c r="P365" s="22" t="s">
        <v>1581</v>
      </c>
      <c r="Q365" s="22" t="s">
        <v>42</v>
      </c>
      <c r="R365" s="22" t="s">
        <v>43</v>
      </c>
      <c r="S365" s="22" t="s">
        <v>1547</v>
      </c>
      <c r="T365" s="22" t="s">
        <v>9850</v>
      </c>
      <c r="U365" s="22" t="s">
        <v>165</v>
      </c>
      <c r="V365" s="22" t="s">
        <v>43</v>
      </c>
      <c r="W365" s="21" t="s">
        <v>46</v>
      </c>
      <c r="X365" s="21" t="s">
        <v>46</v>
      </c>
      <c r="Y365" s="20"/>
      <c r="Z365" s="20"/>
      <c r="AA365" s="20"/>
      <c r="AB365" s="20"/>
      <c r="AC365" s="20"/>
      <c r="AD365" s="20"/>
      <c r="AE365" s="20"/>
      <c r="AF365" s="20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2"/>
      <c r="BQ365" s="52"/>
      <c r="BR365" s="52"/>
      <c r="BS365" s="52"/>
      <c r="BT365" s="52"/>
      <c r="BU365" s="52"/>
      <c r="BV365" s="52"/>
      <c r="BW365" s="52"/>
      <c r="BX365" s="52"/>
      <c r="BY365" s="52"/>
      <c r="BZ365" s="52"/>
    </row>
    <row r="366" spans="1:78" s="53" customFormat="1" ht="18" customHeight="1">
      <c r="A366" s="20" t="s">
        <v>1582</v>
      </c>
      <c r="B366" s="20" t="s">
        <v>1448</v>
      </c>
      <c r="C366" s="22" t="s">
        <v>1449</v>
      </c>
      <c r="D366" s="22" t="s">
        <v>1450</v>
      </c>
      <c r="E366" s="22" t="s">
        <v>1577</v>
      </c>
      <c r="F366" s="22" t="s">
        <v>673</v>
      </c>
      <c r="G366" s="22" t="s">
        <v>36</v>
      </c>
      <c r="H366" s="22" t="s">
        <v>36</v>
      </c>
      <c r="I366" s="22" t="s">
        <v>1583</v>
      </c>
      <c r="J366" s="22" t="s">
        <v>1584</v>
      </c>
      <c r="K366" s="22" t="s">
        <v>1580</v>
      </c>
      <c r="L366" s="28">
        <v>212299</v>
      </c>
      <c r="M366" s="28">
        <v>496456</v>
      </c>
      <c r="N366" s="22" t="s">
        <v>675</v>
      </c>
      <c r="O366" s="94" t="s">
        <v>675</v>
      </c>
      <c r="P366" s="22" t="s">
        <v>1585</v>
      </c>
      <c r="Q366" s="22" t="s">
        <v>42</v>
      </c>
      <c r="R366" s="22" t="s">
        <v>43</v>
      </c>
      <c r="S366" s="22" t="s">
        <v>1466</v>
      </c>
      <c r="T366" s="22" t="s">
        <v>3336</v>
      </c>
      <c r="U366" s="22" t="s">
        <v>165</v>
      </c>
      <c r="V366" s="22" t="s">
        <v>43</v>
      </c>
      <c r="W366" s="21" t="s">
        <v>46</v>
      </c>
      <c r="X366" s="21" t="s">
        <v>46</v>
      </c>
      <c r="Y366" s="20"/>
      <c r="Z366" s="20"/>
      <c r="AA366" s="20"/>
      <c r="AB366" s="20"/>
      <c r="AC366" s="20"/>
      <c r="AD366" s="20"/>
      <c r="AE366" s="20"/>
      <c r="AF366" s="20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  <c r="BS366" s="52"/>
      <c r="BT366" s="52"/>
      <c r="BU366" s="52"/>
      <c r="BV366" s="52"/>
      <c r="BW366" s="52"/>
      <c r="BX366" s="52"/>
      <c r="BY366" s="52"/>
      <c r="BZ366" s="52"/>
    </row>
    <row r="367" spans="1:78" s="53" customFormat="1" ht="18" customHeight="1">
      <c r="A367" s="20" t="s">
        <v>1586</v>
      </c>
      <c r="B367" s="20" t="s">
        <v>1448</v>
      </c>
      <c r="C367" s="22" t="s">
        <v>1449</v>
      </c>
      <c r="D367" s="22" t="s">
        <v>1450</v>
      </c>
      <c r="E367" s="22" t="s">
        <v>1577</v>
      </c>
      <c r="F367" s="22" t="s">
        <v>673</v>
      </c>
      <c r="G367" s="22" t="s">
        <v>36</v>
      </c>
      <c r="H367" s="22" t="s">
        <v>36</v>
      </c>
      <c r="I367" s="22" t="s">
        <v>1587</v>
      </c>
      <c r="J367" s="22" t="s">
        <v>1588</v>
      </c>
      <c r="K367" s="22" t="s">
        <v>1580</v>
      </c>
      <c r="L367" s="28">
        <v>213037</v>
      </c>
      <c r="M367" s="28">
        <v>496483</v>
      </c>
      <c r="N367" s="22" t="s">
        <v>675</v>
      </c>
      <c r="O367" s="94" t="s">
        <v>675</v>
      </c>
      <c r="P367" s="22" t="s">
        <v>1589</v>
      </c>
      <c r="Q367" s="22" t="s">
        <v>42</v>
      </c>
      <c r="R367" s="22" t="s">
        <v>43</v>
      </c>
      <c r="S367" s="22" t="s">
        <v>1485</v>
      </c>
      <c r="T367" s="22" t="s">
        <v>9850</v>
      </c>
      <c r="U367" s="22" t="s">
        <v>165</v>
      </c>
      <c r="V367" s="22" t="s">
        <v>43</v>
      </c>
      <c r="W367" s="21" t="s">
        <v>46</v>
      </c>
      <c r="X367" s="21" t="s">
        <v>46</v>
      </c>
      <c r="Y367" s="20"/>
      <c r="Z367" s="20"/>
      <c r="AA367" s="20"/>
      <c r="AB367" s="20"/>
      <c r="AC367" s="20"/>
      <c r="AD367" s="20"/>
      <c r="AE367" s="20"/>
      <c r="AF367" s="20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  <c r="BP367" s="52"/>
      <c r="BQ367" s="52"/>
      <c r="BR367" s="52"/>
      <c r="BS367" s="52"/>
      <c r="BT367" s="52"/>
      <c r="BU367" s="52"/>
      <c r="BV367" s="52"/>
      <c r="BW367" s="52"/>
      <c r="BX367" s="52"/>
      <c r="BY367" s="52"/>
      <c r="BZ367" s="52"/>
    </row>
    <row r="368" spans="1:78" s="53" customFormat="1" ht="18" customHeight="1">
      <c r="A368" s="20" t="s">
        <v>1590</v>
      </c>
      <c r="B368" s="20" t="s">
        <v>1448</v>
      </c>
      <c r="C368" s="22" t="s">
        <v>1449</v>
      </c>
      <c r="D368" s="22" t="s">
        <v>1450</v>
      </c>
      <c r="E368" s="22" t="s">
        <v>1591</v>
      </c>
      <c r="F368" s="22" t="s">
        <v>673</v>
      </c>
      <c r="G368" s="22" t="s">
        <v>1472</v>
      </c>
      <c r="H368" s="22" t="s">
        <v>1222</v>
      </c>
      <c r="I368" s="22" t="s">
        <v>1592</v>
      </c>
      <c r="J368" s="22" t="s">
        <v>1593</v>
      </c>
      <c r="K368" s="22" t="s">
        <v>1594</v>
      </c>
      <c r="L368" s="28">
        <v>207198</v>
      </c>
      <c r="M368" s="28">
        <v>516962</v>
      </c>
      <c r="N368" s="22" t="s">
        <v>675</v>
      </c>
      <c r="O368" s="94" t="s">
        <v>675</v>
      </c>
      <c r="P368" s="22" t="s">
        <v>1595</v>
      </c>
      <c r="Q368" s="22" t="s">
        <v>42</v>
      </c>
      <c r="R368" s="22" t="s">
        <v>43</v>
      </c>
      <c r="S368" s="22" t="s">
        <v>1547</v>
      </c>
      <c r="T368" s="22" t="s">
        <v>9850</v>
      </c>
      <c r="U368" s="23" t="s">
        <v>165</v>
      </c>
      <c r="V368" s="22" t="s">
        <v>43</v>
      </c>
      <c r="W368" s="20" t="s">
        <v>46</v>
      </c>
      <c r="X368" s="20" t="s">
        <v>46</v>
      </c>
      <c r="Y368" s="20"/>
      <c r="Z368" s="20"/>
      <c r="AA368" s="20"/>
      <c r="AB368" s="20"/>
      <c r="AC368" s="20"/>
      <c r="AD368" s="20"/>
      <c r="AE368" s="20"/>
      <c r="AF368" s="20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2"/>
      <c r="BR368" s="52"/>
      <c r="BS368" s="52"/>
      <c r="BT368" s="52"/>
      <c r="BU368" s="52"/>
      <c r="BV368" s="52"/>
      <c r="BW368" s="52"/>
      <c r="BX368" s="52"/>
      <c r="BY368" s="52"/>
      <c r="BZ368" s="52"/>
    </row>
    <row r="369" spans="1:78" s="53" customFormat="1" ht="18" customHeight="1">
      <c r="A369" s="20" t="s">
        <v>1596</v>
      </c>
      <c r="B369" s="20" t="s">
        <v>1448</v>
      </c>
      <c r="C369" s="22" t="s">
        <v>1449</v>
      </c>
      <c r="D369" s="22" t="s">
        <v>1450</v>
      </c>
      <c r="E369" s="22" t="s">
        <v>1597</v>
      </c>
      <c r="F369" s="22" t="s">
        <v>666</v>
      </c>
      <c r="G369" s="22" t="s">
        <v>36</v>
      </c>
      <c r="H369" s="22" t="s">
        <v>1022</v>
      </c>
      <c r="I369" s="22" t="s">
        <v>1598</v>
      </c>
      <c r="J369" s="22" t="s">
        <v>1599</v>
      </c>
      <c r="K369" s="22" t="s">
        <v>1600</v>
      </c>
      <c r="L369" s="28">
        <v>217866</v>
      </c>
      <c r="M369" s="28">
        <v>490138</v>
      </c>
      <c r="N369" s="22" t="s">
        <v>675</v>
      </c>
      <c r="O369" s="94" t="s">
        <v>675</v>
      </c>
      <c r="P369" s="22" t="s">
        <v>46</v>
      </c>
      <c r="Q369" s="22" t="s">
        <v>42</v>
      </c>
      <c r="R369" s="22" t="s">
        <v>43</v>
      </c>
      <c r="S369" s="22" t="s">
        <v>1601</v>
      </c>
      <c r="T369" s="22" t="s">
        <v>9850</v>
      </c>
      <c r="U369" s="23" t="s">
        <v>165</v>
      </c>
      <c r="V369" s="22" t="s">
        <v>43</v>
      </c>
      <c r="W369" s="20" t="s">
        <v>46</v>
      </c>
      <c r="X369" s="20" t="s">
        <v>46</v>
      </c>
      <c r="Y369" s="20"/>
      <c r="Z369" s="20"/>
      <c r="AA369" s="20"/>
      <c r="AB369" s="20"/>
      <c r="AC369" s="20"/>
      <c r="AD369" s="20"/>
      <c r="AE369" s="20"/>
      <c r="AF369" s="20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  <c r="BP369" s="52"/>
      <c r="BQ369" s="52"/>
      <c r="BR369" s="52"/>
      <c r="BS369" s="52"/>
      <c r="BT369" s="52"/>
      <c r="BU369" s="52"/>
      <c r="BV369" s="52"/>
      <c r="BW369" s="52"/>
      <c r="BX369" s="52"/>
      <c r="BY369" s="52"/>
      <c r="BZ369" s="52"/>
    </row>
    <row r="370" spans="1:78" s="53" customFormat="1" ht="18" customHeight="1">
      <c r="A370" s="20" t="s">
        <v>1602</v>
      </c>
      <c r="B370" s="20" t="s">
        <v>1448</v>
      </c>
      <c r="C370" s="22" t="s">
        <v>1449</v>
      </c>
      <c r="D370" s="22" t="s">
        <v>1450</v>
      </c>
      <c r="E370" s="22" t="s">
        <v>1597</v>
      </c>
      <c r="F370" s="22" t="s">
        <v>666</v>
      </c>
      <c r="G370" s="22" t="s">
        <v>36</v>
      </c>
      <c r="H370" s="22" t="s">
        <v>1022</v>
      </c>
      <c r="I370" s="22" t="s">
        <v>1603</v>
      </c>
      <c r="J370" s="22" t="s">
        <v>1604</v>
      </c>
      <c r="K370" s="22" t="s">
        <v>1600</v>
      </c>
      <c r="L370" s="28">
        <v>218035</v>
      </c>
      <c r="M370" s="28">
        <v>489121</v>
      </c>
      <c r="N370" s="22" t="s">
        <v>675</v>
      </c>
      <c r="O370" s="94" t="s">
        <v>675</v>
      </c>
      <c r="P370" s="22" t="s">
        <v>46</v>
      </c>
      <c r="Q370" s="22" t="s">
        <v>42</v>
      </c>
      <c r="R370" s="22" t="s">
        <v>43</v>
      </c>
      <c r="S370" s="22" t="s">
        <v>1485</v>
      </c>
      <c r="T370" s="22" t="s">
        <v>9850</v>
      </c>
      <c r="U370" s="23" t="s">
        <v>165</v>
      </c>
      <c r="V370" s="22" t="s">
        <v>43</v>
      </c>
      <c r="W370" s="20" t="s">
        <v>46</v>
      </c>
      <c r="X370" s="20" t="s">
        <v>46</v>
      </c>
      <c r="Y370" s="20"/>
      <c r="Z370" s="20"/>
      <c r="AA370" s="20"/>
      <c r="AB370" s="20"/>
      <c r="AC370" s="20"/>
      <c r="AD370" s="20"/>
      <c r="AE370" s="20"/>
      <c r="AF370" s="20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2"/>
      <c r="BQ370" s="52"/>
      <c r="BR370" s="52"/>
      <c r="BS370" s="52"/>
      <c r="BT370" s="52"/>
      <c r="BU370" s="52"/>
      <c r="BV370" s="52"/>
      <c r="BW370" s="52"/>
      <c r="BX370" s="52"/>
      <c r="BY370" s="52"/>
      <c r="BZ370" s="52"/>
    </row>
    <row r="371" spans="1:78" s="53" customFormat="1" ht="18" customHeight="1">
      <c r="A371" s="20" t="s">
        <v>1605</v>
      </c>
      <c r="B371" s="20" t="s">
        <v>1448</v>
      </c>
      <c r="C371" s="22" t="s">
        <v>1449</v>
      </c>
      <c r="D371" s="22" t="s">
        <v>1450</v>
      </c>
      <c r="E371" s="22" t="s">
        <v>1597</v>
      </c>
      <c r="F371" s="22" t="s">
        <v>666</v>
      </c>
      <c r="G371" s="22" t="s">
        <v>36</v>
      </c>
      <c r="H371" s="22" t="s">
        <v>1022</v>
      </c>
      <c r="I371" s="22" t="s">
        <v>1606</v>
      </c>
      <c r="J371" s="22" t="s">
        <v>1607</v>
      </c>
      <c r="K371" s="22" t="s">
        <v>1600</v>
      </c>
      <c r="L371" s="28">
        <v>218509</v>
      </c>
      <c r="M371" s="28">
        <v>487903</v>
      </c>
      <c r="N371" s="22" t="s">
        <v>675</v>
      </c>
      <c r="O371" s="94" t="s">
        <v>675</v>
      </c>
      <c r="P371" s="22" t="s">
        <v>46</v>
      </c>
      <c r="Q371" s="22" t="s">
        <v>42</v>
      </c>
      <c r="R371" s="22" t="s">
        <v>43</v>
      </c>
      <c r="S371" s="22" t="s">
        <v>1466</v>
      </c>
      <c r="T371" s="22" t="s">
        <v>3336</v>
      </c>
      <c r="U371" s="23" t="s">
        <v>165</v>
      </c>
      <c r="V371" s="22" t="s">
        <v>43</v>
      </c>
      <c r="W371" s="20" t="s">
        <v>46</v>
      </c>
      <c r="X371" s="20" t="s">
        <v>46</v>
      </c>
      <c r="Y371" s="20"/>
      <c r="Z371" s="20"/>
      <c r="AA371" s="20"/>
      <c r="AB371" s="20"/>
      <c r="AC371" s="20"/>
      <c r="AD371" s="20"/>
      <c r="AE371" s="20"/>
      <c r="AF371" s="20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  <c r="BM371" s="52"/>
      <c r="BN371" s="52"/>
      <c r="BO371" s="52"/>
      <c r="BP371" s="52"/>
      <c r="BQ371" s="52"/>
      <c r="BR371" s="52"/>
      <c r="BS371" s="52"/>
      <c r="BT371" s="52"/>
      <c r="BU371" s="52"/>
      <c r="BV371" s="52"/>
      <c r="BW371" s="52"/>
      <c r="BX371" s="52"/>
      <c r="BY371" s="52"/>
      <c r="BZ371" s="52"/>
    </row>
    <row r="372" spans="1:78" s="53" customFormat="1" ht="18" customHeight="1">
      <c r="A372" s="20" t="s">
        <v>1608</v>
      </c>
      <c r="B372" s="20" t="s">
        <v>1448</v>
      </c>
      <c r="C372" s="22" t="s">
        <v>1449</v>
      </c>
      <c r="D372" s="22" t="s">
        <v>1450</v>
      </c>
      <c r="E372" s="22" t="s">
        <v>1597</v>
      </c>
      <c r="F372" s="22" t="s">
        <v>666</v>
      </c>
      <c r="G372" s="22" t="s">
        <v>36</v>
      </c>
      <c r="H372" s="22" t="s">
        <v>1022</v>
      </c>
      <c r="I372" s="22" t="s">
        <v>1609</v>
      </c>
      <c r="J372" s="22" t="s">
        <v>1610</v>
      </c>
      <c r="K372" s="22" t="s">
        <v>1600</v>
      </c>
      <c r="L372" s="28">
        <v>218770</v>
      </c>
      <c r="M372" s="28">
        <v>487706</v>
      </c>
      <c r="N372" s="22" t="s">
        <v>675</v>
      </c>
      <c r="O372" s="94" t="s">
        <v>675</v>
      </c>
      <c r="P372" s="22" t="s">
        <v>46</v>
      </c>
      <c r="Q372" s="22" t="s">
        <v>42</v>
      </c>
      <c r="R372" s="22" t="s">
        <v>43</v>
      </c>
      <c r="S372" s="22" t="s">
        <v>1485</v>
      </c>
      <c r="T372" s="22" t="s">
        <v>9850</v>
      </c>
      <c r="U372" s="23" t="s">
        <v>165</v>
      </c>
      <c r="V372" s="22" t="s">
        <v>43</v>
      </c>
      <c r="W372" s="20" t="s">
        <v>46</v>
      </c>
      <c r="X372" s="20" t="s">
        <v>46</v>
      </c>
      <c r="Y372" s="20"/>
      <c r="Z372" s="20"/>
      <c r="AA372" s="20"/>
      <c r="AB372" s="20"/>
      <c r="AC372" s="20"/>
      <c r="AD372" s="20"/>
      <c r="AE372" s="20"/>
      <c r="AF372" s="20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  <c r="BS372" s="52"/>
      <c r="BT372" s="52"/>
      <c r="BU372" s="52"/>
      <c r="BV372" s="52"/>
      <c r="BW372" s="52"/>
      <c r="BX372" s="52"/>
      <c r="BY372" s="52"/>
      <c r="BZ372" s="52"/>
    </row>
    <row r="373" spans="1:78" s="53" customFormat="1" ht="18" customHeight="1">
      <c r="A373" s="20" t="s">
        <v>1611</v>
      </c>
      <c r="B373" s="20" t="s">
        <v>1448</v>
      </c>
      <c r="C373" s="22" t="s">
        <v>1449</v>
      </c>
      <c r="D373" s="22" t="s">
        <v>1450</v>
      </c>
      <c r="E373" s="22" t="s">
        <v>1597</v>
      </c>
      <c r="F373" s="22" t="s">
        <v>666</v>
      </c>
      <c r="G373" s="22" t="s">
        <v>36</v>
      </c>
      <c r="H373" s="22" t="s">
        <v>1022</v>
      </c>
      <c r="I373" s="22" t="s">
        <v>1612</v>
      </c>
      <c r="J373" s="22" t="s">
        <v>1613</v>
      </c>
      <c r="K373" s="22" t="s">
        <v>1600</v>
      </c>
      <c r="L373" s="28">
        <v>219615</v>
      </c>
      <c r="M373" s="28">
        <v>487128</v>
      </c>
      <c r="N373" s="22" t="s">
        <v>675</v>
      </c>
      <c r="O373" s="94" t="s">
        <v>675</v>
      </c>
      <c r="P373" s="22" t="s">
        <v>46</v>
      </c>
      <c r="Q373" s="22" t="s">
        <v>42</v>
      </c>
      <c r="R373" s="22" t="s">
        <v>43</v>
      </c>
      <c r="S373" s="22" t="s">
        <v>1466</v>
      </c>
      <c r="T373" s="22" t="s">
        <v>3336</v>
      </c>
      <c r="U373" s="23" t="s">
        <v>165</v>
      </c>
      <c r="V373" s="22" t="s">
        <v>43</v>
      </c>
      <c r="W373" s="20" t="s">
        <v>46</v>
      </c>
      <c r="X373" s="20" t="s">
        <v>46</v>
      </c>
      <c r="Y373" s="20"/>
      <c r="Z373" s="20"/>
      <c r="AA373" s="20"/>
      <c r="AB373" s="20"/>
      <c r="AC373" s="20"/>
      <c r="AD373" s="20"/>
      <c r="AE373" s="20"/>
      <c r="AF373" s="20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  <c r="BS373" s="52"/>
      <c r="BT373" s="52"/>
      <c r="BU373" s="52"/>
      <c r="BV373" s="52"/>
      <c r="BW373" s="52"/>
      <c r="BX373" s="52"/>
      <c r="BY373" s="52"/>
      <c r="BZ373" s="52"/>
    </row>
    <row r="374" spans="1:78" ht="18" customHeight="1">
      <c r="A374" s="105" t="s">
        <v>1614</v>
      </c>
      <c r="B374" s="105" t="s">
        <v>1448</v>
      </c>
      <c r="C374" s="107" t="s">
        <v>1449</v>
      </c>
      <c r="D374" s="107" t="s">
        <v>1450</v>
      </c>
      <c r="E374" s="107" t="s">
        <v>1615</v>
      </c>
      <c r="F374" s="107" t="s">
        <v>666</v>
      </c>
      <c r="G374" s="107" t="s">
        <v>36</v>
      </c>
      <c r="H374" s="107" t="s">
        <v>1222</v>
      </c>
      <c r="I374" s="107" t="s">
        <v>1616</v>
      </c>
      <c r="J374" s="107" t="s">
        <v>1617</v>
      </c>
      <c r="K374" s="107" t="s">
        <v>1618</v>
      </c>
      <c r="L374" s="109">
        <v>207709</v>
      </c>
      <c r="M374" s="109">
        <v>498794</v>
      </c>
      <c r="N374" s="107" t="s">
        <v>861</v>
      </c>
      <c r="O374" s="95" t="s">
        <v>861</v>
      </c>
      <c r="P374" s="107" t="s">
        <v>1619</v>
      </c>
      <c r="Q374" s="107" t="s">
        <v>42</v>
      </c>
      <c r="R374" s="107" t="s">
        <v>43</v>
      </c>
      <c r="S374" s="107" t="s">
        <v>1620</v>
      </c>
      <c r="T374" s="107" t="s">
        <v>330</v>
      </c>
      <c r="U374" s="108" t="s">
        <v>528</v>
      </c>
      <c r="V374" s="107" t="s">
        <v>43</v>
      </c>
      <c r="W374" s="105" t="s">
        <v>43</v>
      </c>
      <c r="X374" s="105" t="s">
        <v>62</v>
      </c>
      <c r="Y374" s="105"/>
      <c r="Z374" s="105"/>
      <c r="AA374" s="105"/>
      <c r="AB374" s="105"/>
      <c r="AC374" s="105"/>
      <c r="AD374" s="105"/>
      <c r="AE374" s="105"/>
      <c r="AF374" s="105"/>
    </row>
    <row r="375" spans="1:78" s="53" customFormat="1" ht="18" customHeight="1">
      <c r="A375" s="20" t="s">
        <v>1621</v>
      </c>
      <c r="B375" s="20" t="s">
        <v>1448</v>
      </c>
      <c r="C375" s="22" t="s">
        <v>1449</v>
      </c>
      <c r="D375" s="22" t="s">
        <v>1450</v>
      </c>
      <c r="E375" s="22" t="s">
        <v>1615</v>
      </c>
      <c r="F375" s="22" t="s">
        <v>666</v>
      </c>
      <c r="G375" s="22" t="s">
        <v>36</v>
      </c>
      <c r="H375" s="22" t="s">
        <v>1222</v>
      </c>
      <c r="I375" s="22" t="s">
        <v>1622</v>
      </c>
      <c r="J375" s="22" t="s">
        <v>1623</v>
      </c>
      <c r="K375" s="22" t="s">
        <v>1618</v>
      </c>
      <c r="L375" s="28">
        <v>208855</v>
      </c>
      <c r="M375" s="28">
        <v>499118</v>
      </c>
      <c r="N375" s="22" t="s">
        <v>675</v>
      </c>
      <c r="O375" s="94" t="s">
        <v>675</v>
      </c>
      <c r="P375" s="22" t="s">
        <v>1624</v>
      </c>
      <c r="Q375" s="22" t="s">
        <v>42</v>
      </c>
      <c r="R375" s="22" t="s">
        <v>45</v>
      </c>
      <c r="S375" s="22" t="s">
        <v>46</v>
      </c>
      <c r="T375" s="22" t="s">
        <v>51</v>
      </c>
      <c r="U375" s="22" t="s">
        <v>46</v>
      </c>
      <c r="V375" s="22" t="s">
        <v>43</v>
      </c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  <c r="BS375" s="52"/>
      <c r="BT375" s="52"/>
      <c r="BU375" s="52"/>
      <c r="BV375" s="52"/>
      <c r="BW375" s="52"/>
      <c r="BX375" s="52"/>
      <c r="BY375" s="52"/>
      <c r="BZ375" s="52"/>
    </row>
    <row r="376" spans="1:78" s="53" customFormat="1" ht="18" customHeight="1">
      <c r="A376" s="20" t="s">
        <v>1625</v>
      </c>
      <c r="B376" s="20" t="s">
        <v>1448</v>
      </c>
      <c r="C376" s="22" t="s">
        <v>1449</v>
      </c>
      <c r="D376" s="22" t="s">
        <v>1450</v>
      </c>
      <c r="E376" s="22" t="s">
        <v>1615</v>
      </c>
      <c r="F376" s="22" t="s">
        <v>666</v>
      </c>
      <c r="G376" s="22" t="s">
        <v>36</v>
      </c>
      <c r="H376" s="22" t="s">
        <v>1222</v>
      </c>
      <c r="I376" s="22" t="s">
        <v>1626</v>
      </c>
      <c r="J376" s="22" t="s">
        <v>1627</v>
      </c>
      <c r="K376" s="22" t="s">
        <v>1618</v>
      </c>
      <c r="L376" s="28">
        <v>209733</v>
      </c>
      <c r="M376" s="28">
        <v>499014</v>
      </c>
      <c r="N376" s="22" t="s">
        <v>675</v>
      </c>
      <c r="O376" s="94" t="s">
        <v>675</v>
      </c>
      <c r="P376" s="22" t="s">
        <v>1628</v>
      </c>
      <c r="Q376" s="22" t="s">
        <v>42</v>
      </c>
      <c r="R376" s="22" t="s">
        <v>45</v>
      </c>
      <c r="S376" s="22" t="s">
        <v>46</v>
      </c>
      <c r="T376" s="22" t="s">
        <v>51</v>
      </c>
      <c r="U376" s="22" t="s">
        <v>46</v>
      </c>
      <c r="V376" s="22" t="s">
        <v>43</v>
      </c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  <c r="BS376" s="52"/>
      <c r="BT376" s="52"/>
      <c r="BU376" s="52"/>
      <c r="BV376" s="52"/>
      <c r="BW376" s="52"/>
      <c r="BX376" s="52"/>
      <c r="BY376" s="52"/>
      <c r="BZ376" s="52"/>
    </row>
    <row r="377" spans="1:78" s="53" customFormat="1" ht="18" customHeight="1">
      <c r="A377" s="20" t="s">
        <v>1629</v>
      </c>
      <c r="B377" s="20" t="s">
        <v>1448</v>
      </c>
      <c r="C377" s="22" t="s">
        <v>1449</v>
      </c>
      <c r="D377" s="22" t="s">
        <v>1450</v>
      </c>
      <c r="E377" s="22" t="s">
        <v>1615</v>
      </c>
      <c r="F377" s="22" t="s">
        <v>666</v>
      </c>
      <c r="G377" s="22" t="s">
        <v>36</v>
      </c>
      <c r="H377" s="22" t="s">
        <v>1222</v>
      </c>
      <c r="I377" s="22" t="s">
        <v>1630</v>
      </c>
      <c r="J377" s="22" t="s">
        <v>1631</v>
      </c>
      <c r="K377" s="22" t="s">
        <v>1618</v>
      </c>
      <c r="L377" s="28">
        <v>211780</v>
      </c>
      <c r="M377" s="28">
        <v>499562</v>
      </c>
      <c r="N377" s="22" t="s">
        <v>675</v>
      </c>
      <c r="O377" s="94" t="s">
        <v>675</v>
      </c>
      <c r="P377" s="22" t="s">
        <v>1632</v>
      </c>
      <c r="Q377" s="22" t="s">
        <v>42</v>
      </c>
      <c r="R377" s="22" t="s">
        <v>45</v>
      </c>
      <c r="S377" s="22" t="s">
        <v>46</v>
      </c>
      <c r="T377" s="22" t="s">
        <v>51</v>
      </c>
      <c r="U377" s="22" t="s">
        <v>46</v>
      </c>
      <c r="V377" s="22" t="s">
        <v>43</v>
      </c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  <c r="BT377" s="52"/>
      <c r="BU377" s="52"/>
      <c r="BV377" s="52"/>
      <c r="BW377" s="52"/>
      <c r="BX377" s="52"/>
      <c r="BY377" s="52"/>
      <c r="BZ377" s="52"/>
    </row>
    <row r="378" spans="1:78" s="53" customFormat="1" ht="18" customHeight="1">
      <c r="A378" s="20" t="s">
        <v>1633</v>
      </c>
      <c r="B378" s="20" t="s">
        <v>1448</v>
      </c>
      <c r="C378" s="22" t="s">
        <v>1449</v>
      </c>
      <c r="D378" s="22" t="s">
        <v>1450</v>
      </c>
      <c r="E378" s="22" t="s">
        <v>1615</v>
      </c>
      <c r="F378" s="22" t="s">
        <v>666</v>
      </c>
      <c r="G378" s="22" t="s">
        <v>36</v>
      </c>
      <c r="H378" s="22" t="s">
        <v>1222</v>
      </c>
      <c r="I378" s="22" t="s">
        <v>1468</v>
      </c>
      <c r="J378" s="22" t="s">
        <v>1634</v>
      </c>
      <c r="K378" s="22" t="s">
        <v>1618</v>
      </c>
      <c r="L378" s="28">
        <v>213632</v>
      </c>
      <c r="M378" s="28">
        <v>499719</v>
      </c>
      <c r="N378" s="22" t="s">
        <v>675</v>
      </c>
      <c r="O378" s="94" t="s">
        <v>675</v>
      </c>
      <c r="P378" s="22" t="s">
        <v>1635</v>
      </c>
      <c r="Q378" s="22" t="s">
        <v>42</v>
      </c>
      <c r="R378" s="22" t="s">
        <v>45</v>
      </c>
      <c r="S378" s="22" t="s">
        <v>46</v>
      </c>
      <c r="T378" s="22" t="s">
        <v>51</v>
      </c>
      <c r="U378" s="22" t="s">
        <v>46</v>
      </c>
      <c r="V378" s="22" t="s">
        <v>43</v>
      </c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  <c r="BT378" s="52"/>
      <c r="BU378" s="52"/>
      <c r="BV378" s="52"/>
      <c r="BW378" s="52"/>
      <c r="BX378" s="52"/>
      <c r="BY378" s="52"/>
      <c r="BZ378" s="52"/>
    </row>
    <row r="379" spans="1:78" s="53" customFormat="1" ht="18" customHeight="1">
      <c r="A379" s="20" t="s">
        <v>1636</v>
      </c>
      <c r="B379" s="20" t="s">
        <v>1448</v>
      </c>
      <c r="C379" s="22" t="s">
        <v>1449</v>
      </c>
      <c r="D379" s="22" t="s">
        <v>1450</v>
      </c>
      <c r="E379" s="22" t="s">
        <v>1615</v>
      </c>
      <c r="F379" s="22" t="s">
        <v>666</v>
      </c>
      <c r="G379" s="22" t="s">
        <v>36</v>
      </c>
      <c r="H379" s="22" t="s">
        <v>1222</v>
      </c>
      <c r="I379" s="22" t="s">
        <v>1464</v>
      </c>
      <c r="J379" s="22" t="s">
        <v>1637</v>
      </c>
      <c r="K379" s="22" t="s">
        <v>1618</v>
      </c>
      <c r="L379" s="28">
        <v>214445</v>
      </c>
      <c r="M379" s="28">
        <v>500236</v>
      </c>
      <c r="N379" s="22" t="s">
        <v>675</v>
      </c>
      <c r="O379" s="94" t="s">
        <v>675</v>
      </c>
      <c r="P379" s="22" t="s">
        <v>1638</v>
      </c>
      <c r="Q379" s="22" t="s">
        <v>42</v>
      </c>
      <c r="R379" s="22" t="s">
        <v>45</v>
      </c>
      <c r="S379" s="22" t="s">
        <v>46</v>
      </c>
      <c r="T379" s="22" t="s">
        <v>51</v>
      </c>
      <c r="U379" s="22" t="s">
        <v>46</v>
      </c>
      <c r="V379" s="22" t="s">
        <v>43</v>
      </c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52"/>
      <c r="BI379" s="52"/>
      <c r="BJ379" s="52"/>
      <c r="BK379" s="52"/>
      <c r="BL379" s="52"/>
      <c r="BM379" s="52"/>
      <c r="BN379" s="52"/>
      <c r="BO379" s="52"/>
      <c r="BP379" s="52"/>
      <c r="BQ379" s="52"/>
      <c r="BR379" s="52"/>
      <c r="BS379" s="52"/>
      <c r="BT379" s="52"/>
      <c r="BU379" s="52"/>
      <c r="BV379" s="52"/>
      <c r="BW379" s="52"/>
      <c r="BX379" s="52"/>
      <c r="BY379" s="52"/>
      <c r="BZ379" s="52"/>
    </row>
    <row r="380" spans="1:78" s="53" customFormat="1" ht="18" customHeight="1">
      <c r="A380" s="20" t="s">
        <v>1639</v>
      </c>
      <c r="B380" s="20" t="s">
        <v>1448</v>
      </c>
      <c r="C380" s="22" t="s">
        <v>1449</v>
      </c>
      <c r="D380" s="22" t="s">
        <v>1450</v>
      </c>
      <c r="E380" s="22" t="s">
        <v>1615</v>
      </c>
      <c r="F380" s="22" t="s">
        <v>666</v>
      </c>
      <c r="G380" s="22" t="s">
        <v>36</v>
      </c>
      <c r="H380" s="22" t="s">
        <v>1222</v>
      </c>
      <c r="I380" s="22" t="s">
        <v>1640</v>
      </c>
      <c r="J380" s="22" t="s">
        <v>1641</v>
      </c>
      <c r="K380" s="22" t="s">
        <v>1618</v>
      </c>
      <c r="L380" s="28">
        <v>215077</v>
      </c>
      <c r="M380" s="28">
        <v>500643</v>
      </c>
      <c r="N380" s="22" t="s">
        <v>675</v>
      </c>
      <c r="O380" s="94" t="s">
        <v>675</v>
      </c>
      <c r="P380" s="22" t="s">
        <v>1642</v>
      </c>
      <c r="Q380" s="22" t="s">
        <v>42</v>
      </c>
      <c r="R380" s="22" t="s">
        <v>45</v>
      </c>
      <c r="S380" s="22" t="s">
        <v>46</v>
      </c>
      <c r="T380" s="22" t="s">
        <v>51</v>
      </c>
      <c r="U380" s="22" t="s">
        <v>46</v>
      </c>
      <c r="V380" s="22" t="s">
        <v>43</v>
      </c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  <c r="BS380" s="52"/>
      <c r="BT380" s="52"/>
      <c r="BU380" s="52"/>
      <c r="BV380" s="52"/>
      <c r="BW380" s="52"/>
      <c r="BX380" s="52"/>
      <c r="BY380" s="52"/>
      <c r="BZ380" s="52"/>
    </row>
    <row r="381" spans="1:78" s="53" customFormat="1" ht="18" customHeight="1">
      <c r="A381" s="20" t="s">
        <v>1643</v>
      </c>
      <c r="B381" s="20" t="s">
        <v>1448</v>
      </c>
      <c r="C381" s="22" t="s">
        <v>1449</v>
      </c>
      <c r="D381" s="22" t="s">
        <v>1450</v>
      </c>
      <c r="E381" s="22" t="s">
        <v>1615</v>
      </c>
      <c r="F381" s="22" t="s">
        <v>666</v>
      </c>
      <c r="G381" s="22" t="s">
        <v>36</v>
      </c>
      <c r="H381" s="22" t="s">
        <v>1222</v>
      </c>
      <c r="I381" s="22" t="s">
        <v>1457</v>
      </c>
      <c r="J381" s="22" t="s">
        <v>1644</v>
      </c>
      <c r="K381" s="22" t="s">
        <v>1618</v>
      </c>
      <c r="L381" s="28">
        <v>216016</v>
      </c>
      <c r="M381" s="28">
        <v>500883</v>
      </c>
      <c r="N381" s="22" t="s">
        <v>675</v>
      </c>
      <c r="O381" s="94" t="s">
        <v>675</v>
      </c>
      <c r="P381" s="22" t="s">
        <v>1645</v>
      </c>
      <c r="Q381" s="22" t="s">
        <v>42</v>
      </c>
      <c r="R381" s="22" t="s">
        <v>45</v>
      </c>
      <c r="S381" s="22" t="s">
        <v>46</v>
      </c>
      <c r="T381" s="22" t="s">
        <v>51</v>
      </c>
      <c r="U381" s="22" t="s">
        <v>46</v>
      </c>
      <c r="V381" s="22" t="s">
        <v>43</v>
      </c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  <c r="BI381" s="52"/>
      <c r="BJ381" s="52"/>
      <c r="BK381" s="52"/>
      <c r="BL381" s="52"/>
      <c r="BM381" s="52"/>
      <c r="BN381" s="52"/>
      <c r="BO381" s="52"/>
      <c r="BP381" s="52"/>
      <c r="BQ381" s="52"/>
      <c r="BR381" s="52"/>
      <c r="BS381" s="52"/>
      <c r="BT381" s="52"/>
      <c r="BU381" s="52"/>
      <c r="BV381" s="52"/>
      <c r="BW381" s="52"/>
      <c r="BX381" s="52"/>
      <c r="BY381" s="52"/>
      <c r="BZ381" s="52"/>
    </row>
    <row r="382" spans="1:78" s="53" customFormat="1" ht="18" customHeight="1">
      <c r="A382" s="20" t="s">
        <v>1646</v>
      </c>
      <c r="B382" s="20" t="s">
        <v>1448</v>
      </c>
      <c r="C382" s="22" t="s">
        <v>1449</v>
      </c>
      <c r="D382" s="22" t="s">
        <v>1450</v>
      </c>
      <c r="E382" s="22" t="s">
        <v>1615</v>
      </c>
      <c r="F382" s="22" t="s">
        <v>666</v>
      </c>
      <c r="G382" s="22" t="s">
        <v>36</v>
      </c>
      <c r="H382" s="22" t="s">
        <v>1222</v>
      </c>
      <c r="I382" s="22" t="s">
        <v>1452</v>
      </c>
      <c r="J382" s="22" t="s">
        <v>1647</v>
      </c>
      <c r="K382" s="22" t="s">
        <v>1618</v>
      </c>
      <c r="L382" s="28">
        <v>217023</v>
      </c>
      <c r="M382" s="28">
        <v>501388</v>
      </c>
      <c r="N382" s="22" t="s">
        <v>675</v>
      </c>
      <c r="O382" s="94" t="s">
        <v>675</v>
      </c>
      <c r="P382" s="22" t="s">
        <v>1648</v>
      </c>
      <c r="Q382" s="22" t="s">
        <v>42</v>
      </c>
      <c r="R382" s="22" t="s">
        <v>45</v>
      </c>
      <c r="S382" s="22" t="s">
        <v>46</v>
      </c>
      <c r="T382" s="22" t="s">
        <v>51</v>
      </c>
      <c r="U382" s="22" t="s">
        <v>46</v>
      </c>
      <c r="V382" s="22" t="s">
        <v>43</v>
      </c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</row>
    <row r="383" spans="1:78" s="53" customFormat="1" ht="18" customHeight="1">
      <c r="A383" s="20" t="s">
        <v>1649</v>
      </c>
      <c r="B383" s="20" t="s">
        <v>1448</v>
      </c>
      <c r="C383" s="22" t="s">
        <v>1449</v>
      </c>
      <c r="D383" s="22" t="s">
        <v>1450</v>
      </c>
      <c r="E383" s="22" t="s">
        <v>1615</v>
      </c>
      <c r="F383" s="22" t="s">
        <v>666</v>
      </c>
      <c r="G383" s="22" t="s">
        <v>36</v>
      </c>
      <c r="H383" s="22" t="s">
        <v>1222</v>
      </c>
      <c r="I383" s="22" t="s">
        <v>1544</v>
      </c>
      <c r="J383" s="22" t="s">
        <v>1650</v>
      </c>
      <c r="K383" s="22" t="s">
        <v>1618</v>
      </c>
      <c r="L383" s="28">
        <v>218071</v>
      </c>
      <c r="M383" s="28">
        <v>501624</v>
      </c>
      <c r="N383" s="22" t="s">
        <v>675</v>
      </c>
      <c r="O383" s="94" t="s">
        <v>675</v>
      </c>
      <c r="P383" s="22" t="s">
        <v>1651</v>
      </c>
      <c r="Q383" s="22" t="s">
        <v>42</v>
      </c>
      <c r="R383" s="22" t="s">
        <v>45</v>
      </c>
      <c r="S383" s="22" t="s">
        <v>46</v>
      </c>
      <c r="T383" s="22" t="s">
        <v>51</v>
      </c>
      <c r="U383" s="22" t="s">
        <v>46</v>
      </c>
      <c r="V383" s="22" t="s">
        <v>43</v>
      </c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52"/>
      <c r="BL383" s="52"/>
      <c r="BM383" s="52"/>
      <c r="BN383" s="52"/>
      <c r="BO383" s="52"/>
      <c r="BP383" s="52"/>
      <c r="BQ383" s="52"/>
      <c r="BR383" s="52"/>
      <c r="BS383" s="52"/>
      <c r="BT383" s="52"/>
      <c r="BU383" s="52"/>
      <c r="BV383" s="52"/>
      <c r="BW383" s="52"/>
      <c r="BX383" s="52"/>
      <c r="BY383" s="52"/>
      <c r="BZ383" s="52"/>
    </row>
    <row r="384" spans="1:78" s="53" customFormat="1" ht="18" customHeight="1">
      <c r="A384" s="20" t="s">
        <v>1652</v>
      </c>
      <c r="B384" s="20" t="s">
        <v>1448</v>
      </c>
      <c r="C384" s="22" t="s">
        <v>1449</v>
      </c>
      <c r="D384" s="22" t="s">
        <v>1450</v>
      </c>
      <c r="E384" s="22" t="s">
        <v>1615</v>
      </c>
      <c r="F384" s="22" t="s">
        <v>666</v>
      </c>
      <c r="G384" s="22" t="s">
        <v>36</v>
      </c>
      <c r="H384" s="22" t="s">
        <v>1222</v>
      </c>
      <c r="I384" s="22" t="s">
        <v>1549</v>
      </c>
      <c r="J384" s="22" t="s">
        <v>1653</v>
      </c>
      <c r="K384" s="22" t="s">
        <v>1618</v>
      </c>
      <c r="L384" s="28">
        <v>219936</v>
      </c>
      <c r="M384" s="28">
        <v>501494</v>
      </c>
      <c r="N384" s="22" t="s">
        <v>675</v>
      </c>
      <c r="O384" s="94" t="s">
        <v>675</v>
      </c>
      <c r="P384" s="22" t="s">
        <v>1654</v>
      </c>
      <c r="Q384" s="22" t="s">
        <v>42</v>
      </c>
      <c r="R384" s="22" t="s">
        <v>45</v>
      </c>
      <c r="S384" s="22" t="s">
        <v>46</v>
      </c>
      <c r="T384" s="22" t="s">
        <v>51</v>
      </c>
      <c r="U384" s="22" t="s">
        <v>46</v>
      </c>
      <c r="V384" s="22" t="s">
        <v>43</v>
      </c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  <c r="BS384" s="52"/>
      <c r="BT384" s="52"/>
      <c r="BU384" s="52"/>
      <c r="BV384" s="52"/>
      <c r="BW384" s="52"/>
      <c r="BX384" s="52"/>
      <c r="BY384" s="52"/>
      <c r="BZ384" s="52"/>
    </row>
    <row r="385" spans="1:78" s="53" customFormat="1" ht="18" customHeight="1">
      <c r="A385" s="20" t="s">
        <v>1655</v>
      </c>
      <c r="B385" s="20" t="s">
        <v>1448</v>
      </c>
      <c r="C385" s="22" t="s">
        <v>1449</v>
      </c>
      <c r="D385" s="22" t="s">
        <v>1450</v>
      </c>
      <c r="E385" s="22" t="s">
        <v>1656</v>
      </c>
      <c r="F385" s="22" t="s">
        <v>666</v>
      </c>
      <c r="G385" s="22" t="s">
        <v>1390</v>
      </c>
      <c r="H385" s="22" t="s">
        <v>1222</v>
      </c>
      <c r="I385" s="22" t="s">
        <v>1626</v>
      </c>
      <c r="J385" s="22" t="s">
        <v>1657</v>
      </c>
      <c r="K385" s="22" t="s">
        <v>1658</v>
      </c>
      <c r="L385" s="28">
        <v>196019</v>
      </c>
      <c r="M385" s="28">
        <v>508778</v>
      </c>
      <c r="N385" s="22" t="s">
        <v>675</v>
      </c>
      <c r="O385" s="94" t="s">
        <v>675</v>
      </c>
      <c r="P385" s="22" t="s">
        <v>46</v>
      </c>
      <c r="Q385" s="22" t="s">
        <v>42</v>
      </c>
      <c r="R385" s="22" t="s">
        <v>43</v>
      </c>
      <c r="S385" s="22" t="s">
        <v>1485</v>
      </c>
      <c r="T385" s="22" t="s">
        <v>9850</v>
      </c>
      <c r="U385" s="23" t="s">
        <v>165</v>
      </c>
      <c r="V385" s="22" t="s">
        <v>43</v>
      </c>
      <c r="W385" s="20" t="s">
        <v>43</v>
      </c>
      <c r="X385" s="20" t="s">
        <v>62</v>
      </c>
      <c r="Y385" s="20"/>
      <c r="Z385" s="20"/>
      <c r="AA385" s="20"/>
      <c r="AB385" s="20"/>
      <c r="AC385" s="20"/>
      <c r="AD385" s="20"/>
      <c r="AE385" s="20"/>
      <c r="AF385" s="20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  <c r="BT385" s="52"/>
      <c r="BU385" s="52"/>
      <c r="BV385" s="52"/>
      <c r="BW385" s="52"/>
      <c r="BX385" s="52"/>
      <c r="BY385" s="52"/>
      <c r="BZ385" s="52"/>
    </row>
    <row r="386" spans="1:78" s="53" customFormat="1" ht="18" customHeight="1">
      <c r="A386" s="20" t="s">
        <v>1659</v>
      </c>
      <c r="B386" s="20" t="s">
        <v>1448</v>
      </c>
      <c r="C386" s="22" t="s">
        <v>1449</v>
      </c>
      <c r="D386" s="22" t="s">
        <v>1450</v>
      </c>
      <c r="E386" s="22" t="s">
        <v>1656</v>
      </c>
      <c r="F386" s="22" t="s">
        <v>666</v>
      </c>
      <c r="G386" s="22" t="s">
        <v>1390</v>
      </c>
      <c r="H386" s="22" t="s">
        <v>1222</v>
      </c>
      <c r="I386" s="22" t="s">
        <v>1452</v>
      </c>
      <c r="J386" s="22" t="s">
        <v>1660</v>
      </c>
      <c r="K386" s="22" t="s">
        <v>1658</v>
      </c>
      <c r="L386" s="28">
        <v>197388</v>
      </c>
      <c r="M386" s="28">
        <v>505894</v>
      </c>
      <c r="N386" s="22" t="s">
        <v>675</v>
      </c>
      <c r="O386" s="94" t="s">
        <v>675</v>
      </c>
      <c r="P386" s="22" t="s">
        <v>46</v>
      </c>
      <c r="Q386" s="22" t="s">
        <v>42</v>
      </c>
      <c r="R386" s="22" t="s">
        <v>43</v>
      </c>
      <c r="S386" s="22" t="s">
        <v>1485</v>
      </c>
      <c r="T386" s="22" t="s">
        <v>9850</v>
      </c>
      <c r="U386" s="23" t="s">
        <v>165</v>
      </c>
      <c r="V386" s="22" t="s">
        <v>43</v>
      </c>
      <c r="W386" s="20" t="s">
        <v>43</v>
      </c>
      <c r="X386" s="20" t="s">
        <v>62</v>
      </c>
      <c r="Y386" s="20"/>
      <c r="Z386" s="20"/>
      <c r="AA386" s="20"/>
      <c r="AB386" s="20"/>
      <c r="AC386" s="20"/>
      <c r="AD386" s="20"/>
      <c r="AE386" s="20"/>
      <c r="AF386" s="20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2"/>
      <c r="BQ386" s="52"/>
      <c r="BR386" s="52"/>
      <c r="BS386" s="52"/>
      <c r="BT386" s="52"/>
      <c r="BU386" s="52"/>
      <c r="BV386" s="52"/>
      <c r="BW386" s="52"/>
      <c r="BX386" s="52"/>
      <c r="BY386" s="52"/>
      <c r="BZ386" s="52"/>
    </row>
    <row r="387" spans="1:78" ht="18" customHeight="1">
      <c r="A387" s="105" t="s">
        <v>1661</v>
      </c>
      <c r="B387" s="105" t="s">
        <v>1448</v>
      </c>
      <c r="C387" s="107" t="s">
        <v>1449</v>
      </c>
      <c r="D387" s="107" t="s">
        <v>1450</v>
      </c>
      <c r="E387" s="107" t="s">
        <v>1656</v>
      </c>
      <c r="F387" s="107" t="s">
        <v>666</v>
      </c>
      <c r="G387" s="107" t="s">
        <v>1390</v>
      </c>
      <c r="H387" s="107" t="s">
        <v>1222</v>
      </c>
      <c r="I387" s="107" t="s">
        <v>1662</v>
      </c>
      <c r="J387" s="107" t="s">
        <v>1663</v>
      </c>
      <c r="K387" s="107" t="s">
        <v>1658</v>
      </c>
      <c r="L387" s="109">
        <v>197875</v>
      </c>
      <c r="M387" s="109">
        <v>512799</v>
      </c>
      <c r="N387" s="107" t="s">
        <v>861</v>
      </c>
      <c r="O387" s="95" t="s">
        <v>861</v>
      </c>
      <c r="P387" s="107" t="s">
        <v>1664</v>
      </c>
      <c r="Q387" s="107" t="s">
        <v>42</v>
      </c>
      <c r="R387" s="107" t="s">
        <v>45</v>
      </c>
      <c r="S387" s="107" t="s">
        <v>1620</v>
      </c>
      <c r="T387" s="107" t="s">
        <v>330</v>
      </c>
      <c r="U387" s="107" t="s">
        <v>46</v>
      </c>
      <c r="V387" s="107" t="s">
        <v>43</v>
      </c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</row>
    <row r="388" spans="1:78" s="53" customFormat="1" ht="18" customHeight="1">
      <c r="A388" s="20" t="s">
        <v>1665</v>
      </c>
      <c r="B388" s="20" t="s">
        <v>1448</v>
      </c>
      <c r="C388" s="22" t="s">
        <v>1449</v>
      </c>
      <c r="D388" s="22" t="s">
        <v>1450</v>
      </c>
      <c r="E388" s="22" t="s">
        <v>1666</v>
      </c>
      <c r="F388" s="22" t="s">
        <v>666</v>
      </c>
      <c r="G388" s="22" t="s">
        <v>1667</v>
      </c>
      <c r="H388" s="22" t="s">
        <v>1222</v>
      </c>
      <c r="I388" s="22" t="s">
        <v>1668</v>
      </c>
      <c r="J388" s="22" t="s">
        <v>1669</v>
      </c>
      <c r="K388" s="22" t="s">
        <v>1670</v>
      </c>
      <c r="L388" s="28">
        <v>210445</v>
      </c>
      <c r="M388" s="28">
        <v>494951</v>
      </c>
      <c r="N388" s="22" t="s">
        <v>675</v>
      </c>
      <c r="O388" s="94" t="s">
        <v>675</v>
      </c>
      <c r="P388" s="22" t="s">
        <v>1671</v>
      </c>
      <c r="Q388" s="22" t="s">
        <v>42</v>
      </c>
      <c r="R388" s="22" t="s">
        <v>45</v>
      </c>
      <c r="S388" s="22" t="s">
        <v>46</v>
      </c>
      <c r="T388" s="22" t="s">
        <v>51</v>
      </c>
      <c r="U388" s="22" t="s">
        <v>46</v>
      </c>
      <c r="V388" s="22" t="s">
        <v>43</v>
      </c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  <c r="BS388" s="52"/>
      <c r="BT388" s="52"/>
      <c r="BU388" s="52"/>
      <c r="BV388" s="52"/>
      <c r="BW388" s="52"/>
      <c r="BX388" s="52"/>
      <c r="BY388" s="52"/>
      <c r="BZ388" s="52"/>
    </row>
    <row r="389" spans="1:78" s="53" customFormat="1" ht="18" customHeight="1">
      <c r="A389" s="20" t="s">
        <v>1672</v>
      </c>
      <c r="B389" s="20" t="s">
        <v>1448</v>
      </c>
      <c r="C389" s="22" t="s">
        <v>1449</v>
      </c>
      <c r="D389" s="22" t="s">
        <v>1450</v>
      </c>
      <c r="E389" s="22" t="s">
        <v>1673</v>
      </c>
      <c r="F389" s="22" t="s">
        <v>666</v>
      </c>
      <c r="G389" s="22" t="s">
        <v>36</v>
      </c>
      <c r="H389" s="22" t="s">
        <v>36</v>
      </c>
      <c r="I389" s="22" t="s">
        <v>1674</v>
      </c>
      <c r="J389" s="22" t="s">
        <v>1675</v>
      </c>
      <c r="K389" s="22" t="s">
        <v>1676</v>
      </c>
      <c r="L389" s="28">
        <v>209792</v>
      </c>
      <c r="M389" s="28">
        <v>486242</v>
      </c>
      <c r="N389" s="22" t="s">
        <v>675</v>
      </c>
      <c r="O389" s="94" t="s">
        <v>675</v>
      </c>
      <c r="P389" s="22" t="s">
        <v>46</v>
      </c>
      <c r="Q389" s="22" t="s">
        <v>42</v>
      </c>
      <c r="R389" s="22" t="s">
        <v>46</v>
      </c>
      <c r="S389" s="22" t="s">
        <v>46</v>
      </c>
      <c r="T389" s="22" t="s">
        <v>51</v>
      </c>
      <c r="U389" s="22" t="s">
        <v>46</v>
      </c>
      <c r="V389" s="22" t="s">
        <v>43</v>
      </c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2"/>
      <c r="BQ389" s="52"/>
      <c r="BR389" s="52"/>
      <c r="BS389" s="52"/>
      <c r="BT389" s="52"/>
      <c r="BU389" s="52"/>
      <c r="BV389" s="52"/>
      <c r="BW389" s="52"/>
      <c r="BX389" s="52"/>
      <c r="BY389" s="52"/>
      <c r="BZ389" s="52"/>
    </row>
    <row r="390" spans="1:78" s="53" customFormat="1" ht="18" customHeight="1">
      <c r="A390" s="20" t="s">
        <v>1677</v>
      </c>
      <c r="B390" s="20" t="s">
        <v>1448</v>
      </c>
      <c r="C390" s="22" t="s">
        <v>1449</v>
      </c>
      <c r="D390" s="22" t="s">
        <v>1450</v>
      </c>
      <c r="E390" s="22" t="s">
        <v>1678</v>
      </c>
      <c r="F390" s="22" t="s">
        <v>666</v>
      </c>
      <c r="G390" s="22" t="s">
        <v>1472</v>
      </c>
      <c r="H390" s="22" t="s">
        <v>1022</v>
      </c>
      <c r="I390" s="22" t="s">
        <v>1679</v>
      </c>
      <c r="J390" s="22" t="s">
        <v>1680</v>
      </c>
      <c r="K390" s="22" t="s">
        <v>1681</v>
      </c>
      <c r="L390" s="28">
        <v>222788</v>
      </c>
      <c r="M390" s="28">
        <v>495062</v>
      </c>
      <c r="N390" s="22" t="s">
        <v>675</v>
      </c>
      <c r="O390" s="94" t="s">
        <v>675</v>
      </c>
      <c r="P390" s="22" t="s">
        <v>46</v>
      </c>
      <c r="Q390" s="22" t="s">
        <v>42</v>
      </c>
      <c r="R390" s="22" t="s">
        <v>43</v>
      </c>
      <c r="S390" s="22" t="s">
        <v>1485</v>
      </c>
      <c r="T390" s="22" t="s">
        <v>9850</v>
      </c>
      <c r="U390" s="22" t="s">
        <v>165</v>
      </c>
      <c r="V390" s="22" t="s">
        <v>43</v>
      </c>
      <c r="W390" s="21" t="s">
        <v>46</v>
      </c>
      <c r="X390" s="21" t="s">
        <v>46</v>
      </c>
      <c r="Y390" s="20"/>
      <c r="Z390" s="20"/>
      <c r="AA390" s="20"/>
      <c r="AB390" s="20"/>
      <c r="AC390" s="20"/>
      <c r="AD390" s="20"/>
      <c r="AE390" s="20"/>
      <c r="AF390" s="20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  <c r="BS390" s="52"/>
      <c r="BT390" s="52"/>
      <c r="BU390" s="52"/>
      <c r="BV390" s="52"/>
      <c r="BW390" s="52"/>
      <c r="BX390" s="52"/>
      <c r="BY390" s="52"/>
      <c r="BZ390" s="52"/>
    </row>
    <row r="391" spans="1:78" s="53" customFormat="1" ht="18" customHeight="1">
      <c r="A391" s="20" t="s">
        <v>1682</v>
      </c>
      <c r="B391" s="20" t="s">
        <v>1448</v>
      </c>
      <c r="C391" s="22" t="s">
        <v>1449</v>
      </c>
      <c r="D391" s="22" t="s">
        <v>1450</v>
      </c>
      <c r="E391" s="22" t="s">
        <v>1678</v>
      </c>
      <c r="F391" s="22" t="s">
        <v>666</v>
      </c>
      <c r="G391" s="22" t="s">
        <v>1472</v>
      </c>
      <c r="H391" s="22" t="s">
        <v>1022</v>
      </c>
      <c r="I391" s="22" t="s">
        <v>1683</v>
      </c>
      <c r="J391" s="22" t="s">
        <v>1684</v>
      </c>
      <c r="K391" s="22" t="s">
        <v>1681</v>
      </c>
      <c r="L391" s="28">
        <v>222623</v>
      </c>
      <c r="M391" s="28">
        <v>493280</v>
      </c>
      <c r="N391" s="22" t="s">
        <v>675</v>
      </c>
      <c r="O391" s="94" t="s">
        <v>675</v>
      </c>
      <c r="P391" s="22" t="s">
        <v>46</v>
      </c>
      <c r="Q391" s="22" t="s">
        <v>42</v>
      </c>
      <c r="R391" s="22" t="s">
        <v>43</v>
      </c>
      <c r="S391" s="22" t="s">
        <v>1485</v>
      </c>
      <c r="T391" s="22" t="s">
        <v>9850</v>
      </c>
      <c r="U391" s="22" t="s">
        <v>165</v>
      </c>
      <c r="V391" s="22" t="s">
        <v>43</v>
      </c>
      <c r="W391" s="21" t="s">
        <v>46</v>
      </c>
      <c r="X391" s="21" t="s">
        <v>46</v>
      </c>
      <c r="Y391" s="20"/>
      <c r="Z391" s="20"/>
      <c r="AA391" s="20"/>
      <c r="AB391" s="20"/>
      <c r="AC391" s="20"/>
      <c r="AD391" s="20"/>
      <c r="AE391" s="20"/>
      <c r="AF391" s="20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2"/>
      <c r="BL391" s="52"/>
      <c r="BM391" s="52"/>
      <c r="BN391" s="52"/>
      <c r="BO391" s="52"/>
      <c r="BP391" s="52"/>
      <c r="BQ391" s="52"/>
      <c r="BR391" s="52"/>
      <c r="BS391" s="52"/>
      <c r="BT391" s="52"/>
      <c r="BU391" s="52"/>
      <c r="BV391" s="52"/>
      <c r="BW391" s="52"/>
      <c r="BX391" s="52"/>
      <c r="BY391" s="52"/>
      <c r="BZ391" s="52"/>
    </row>
    <row r="392" spans="1:78" s="53" customFormat="1" ht="18" customHeight="1">
      <c r="A392" s="20" t="s">
        <v>1685</v>
      </c>
      <c r="B392" s="20" t="s">
        <v>1448</v>
      </c>
      <c r="C392" s="22" t="s">
        <v>1449</v>
      </c>
      <c r="D392" s="22" t="s">
        <v>1450</v>
      </c>
      <c r="E392" s="22" t="s">
        <v>1678</v>
      </c>
      <c r="F392" s="22" t="s">
        <v>666</v>
      </c>
      <c r="G392" s="22" t="s">
        <v>1472</v>
      </c>
      <c r="H392" s="22" t="s">
        <v>1022</v>
      </c>
      <c r="I392" s="22" t="s">
        <v>1686</v>
      </c>
      <c r="J392" s="22" t="s">
        <v>1687</v>
      </c>
      <c r="K392" s="22" t="s">
        <v>1681</v>
      </c>
      <c r="L392" s="28">
        <v>222736</v>
      </c>
      <c r="M392" s="28">
        <v>491835</v>
      </c>
      <c r="N392" s="22" t="s">
        <v>675</v>
      </c>
      <c r="O392" s="94" t="s">
        <v>675</v>
      </c>
      <c r="P392" s="22" t="s">
        <v>46</v>
      </c>
      <c r="Q392" s="22" t="s">
        <v>42</v>
      </c>
      <c r="R392" s="22" t="s">
        <v>43</v>
      </c>
      <c r="S392" s="22" t="s">
        <v>1485</v>
      </c>
      <c r="T392" s="22" t="s">
        <v>9850</v>
      </c>
      <c r="U392" s="22" t="s">
        <v>165</v>
      </c>
      <c r="V392" s="22" t="s">
        <v>43</v>
      </c>
      <c r="W392" s="21" t="s">
        <v>46</v>
      </c>
      <c r="X392" s="21" t="s">
        <v>46</v>
      </c>
      <c r="Y392" s="20"/>
      <c r="Z392" s="20"/>
      <c r="AA392" s="20"/>
      <c r="AB392" s="20"/>
      <c r="AC392" s="20"/>
      <c r="AD392" s="20"/>
      <c r="AE392" s="20"/>
      <c r="AF392" s="20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  <c r="BP392" s="52"/>
      <c r="BQ392" s="52"/>
      <c r="BR392" s="52"/>
      <c r="BS392" s="52"/>
      <c r="BT392" s="52"/>
      <c r="BU392" s="52"/>
      <c r="BV392" s="52"/>
      <c r="BW392" s="52"/>
      <c r="BX392" s="52"/>
      <c r="BY392" s="52"/>
      <c r="BZ392" s="52"/>
    </row>
    <row r="393" spans="1:78" s="53" customFormat="1" ht="18" customHeight="1">
      <c r="A393" s="20" t="s">
        <v>1688</v>
      </c>
      <c r="B393" s="20" t="s">
        <v>1448</v>
      </c>
      <c r="C393" s="22" t="s">
        <v>1449</v>
      </c>
      <c r="D393" s="22" t="s">
        <v>1450</v>
      </c>
      <c r="E393" s="22" t="s">
        <v>1678</v>
      </c>
      <c r="F393" s="22" t="s">
        <v>666</v>
      </c>
      <c r="G393" s="22" t="s">
        <v>1472</v>
      </c>
      <c r="H393" s="22" t="s">
        <v>1022</v>
      </c>
      <c r="I393" s="22" t="s">
        <v>1689</v>
      </c>
      <c r="J393" s="22" t="s">
        <v>1690</v>
      </c>
      <c r="K393" s="22" t="s">
        <v>1681</v>
      </c>
      <c r="L393" s="28">
        <v>223613</v>
      </c>
      <c r="M393" s="28">
        <v>490211</v>
      </c>
      <c r="N393" s="22" t="s">
        <v>675</v>
      </c>
      <c r="O393" s="94" t="s">
        <v>675</v>
      </c>
      <c r="P393" s="22" t="s">
        <v>1691</v>
      </c>
      <c r="Q393" s="22" t="s">
        <v>42</v>
      </c>
      <c r="R393" s="22" t="s">
        <v>43</v>
      </c>
      <c r="S393" s="22" t="s">
        <v>1485</v>
      </c>
      <c r="T393" s="22" t="s">
        <v>9850</v>
      </c>
      <c r="U393" s="22" t="s">
        <v>165</v>
      </c>
      <c r="V393" s="22" t="s">
        <v>43</v>
      </c>
      <c r="W393" s="21" t="s">
        <v>46</v>
      </c>
      <c r="X393" s="21" t="s">
        <v>46</v>
      </c>
      <c r="Y393" s="20"/>
      <c r="Z393" s="20"/>
      <c r="AA393" s="20"/>
      <c r="AB393" s="20"/>
      <c r="AC393" s="20"/>
      <c r="AD393" s="20"/>
      <c r="AE393" s="20"/>
      <c r="AF393" s="20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</row>
    <row r="394" spans="1:78" s="53" customFormat="1" ht="18" customHeight="1">
      <c r="A394" s="20" t="s">
        <v>1692</v>
      </c>
      <c r="B394" s="20" t="s">
        <v>1448</v>
      </c>
      <c r="C394" s="22" t="s">
        <v>1449</v>
      </c>
      <c r="D394" s="22" t="s">
        <v>1450</v>
      </c>
      <c r="E394" s="22" t="s">
        <v>1693</v>
      </c>
      <c r="F394" s="22" t="s">
        <v>673</v>
      </c>
      <c r="G394" s="22" t="s">
        <v>36</v>
      </c>
      <c r="H394" s="22" t="s">
        <v>1022</v>
      </c>
      <c r="I394" s="22" t="s">
        <v>1694</v>
      </c>
      <c r="J394" s="22" t="s">
        <v>1695</v>
      </c>
      <c r="K394" s="22" t="s">
        <v>1696</v>
      </c>
      <c r="L394" s="28">
        <v>219486</v>
      </c>
      <c r="M394" s="28">
        <v>490187</v>
      </c>
      <c r="N394" s="22" t="s">
        <v>675</v>
      </c>
      <c r="O394" s="94" t="s">
        <v>675</v>
      </c>
      <c r="P394" s="22" t="s">
        <v>46</v>
      </c>
      <c r="Q394" s="22" t="s">
        <v>42</v>
      </c>
      <c r="R394" s="22" t="s">
        <v>43</v>
      </c>
      <c r="S394" s="22" t="s">
        <v>1466</v>
      </c>
      <c r="T394" s="22" t="s">
        <v>3336</v>
      </c>
      <c r="U394" s="23" t="s">
        <v>165</v>
      </c>
      <c r="V394" s="22" t="s">
        <v>43</v>
      </c>
      <c r="W394" s="20" t="s">
        <v>46</v>
      </c>
      <c r="X394" s="20" t="s">
        <v>46</v>
      </c>
      <c r="Y394" s="20"/>
      <c r="Z394" s="20"/>
      <c r="AA394" s="20"/>
      <c r="AB394" s="20"/>
      <c r="AC394" s="20"/>
      <c r="AD394" s="20"/>
      <c r="AE394" s="20"/>
      <c r="AF394" s="20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</row>
    <row r="395" spans="1:78" s="53" customFormat="1" ht="18" customHeight="1">
      <c r="A395" s="20" t="s">
        <v>1697</v>
      </c>
      <c r="B395" s="20" t="s">
        <v>1448</v>
      </c>
      <c r="C395" s="22" t="s">
        <v>1449</v>
      </c>
      <c r="D395" s="22" t="s">
        <v>1450</v>
      </c>
      <c r="E395" s="22" t="s">
        <v>1698</v>
      </c>
      <c r="F395" s="22" t="s">
        <v>666</v>
      </c>
      <c r="G395" s="22" t="s">
        <v>1022</v>
      </c>
      <c r="H395" s="22"/>
      <c r="I395" s="22" t="s">
        <v>1699</v>
      </c>
      <c r="J395" s="22" t="s">
        <v>1700</v>
      </c>
      <c r="K395" s="22" t="s">
        <v>1701</v>
      </c>
      <c r="L395" s="28">
        <v>216507</v>
      </c>
      <c r="M395" s="28">
        <v>490025</v>
      </c>
      <c r="N395" s="22" t="s">
        <v>675</v>
      </c>
      <c r="O395" s="94" t="s">
        <v>675</v>
      </c>
      <c r="P395" s="22" t="s">
        <v>46</v>
      </c>
      <c r="Q395" s="22" t="s">
        <v>42</v>
      </c>
      <c r="R395" s="22" t="s">
        <v>43</v>
      </c>
      <c r="S395" s="22" t="s">
        <v>1702</v>
      </c>
      <c r="T395" s="88" t="s">
        <v>330</v>
      </c>
      <c r="U395" s="22" t="s">
        <v>165</v>
      </c>
      <c r="V395" s="22" t="s">
        <v>43</v>
      </c>
      <c r="W395" s="21" t="s">
        <v>46</v>
      </c>
      <c r="X395" s="21" t="s">
        <v>46</v>
      </c>
      <c r="Y395" s="20"/>
      <c r="Z395" s="20"/>
      <c r="AA395" s="20"/>
      <c r="AB395" s="20"/>
      <c r="AC395" s="20"/>
      <c r="AD395" s="20"/>
      <c r="AE395" s="20"/>
      <c r="AF395" s="20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  <c r="BP395" s="52"/>
      <c r="BQ395" s="52"/>
      <c r="BR395" s="52"/>
      <c r="BS395" s="52"/>
      <c r="BT395" s="52"/>
      <c r="BU395" s="52"/>
      <c r="BV395" s="52"/>
      <c r="BW395" s="52"/>
      <c r="BX395" s="52"/>
      <c r="BY395" s="52"/>
      <c r="BZ395" s="52"/>
    </row>
    <row r="396" spans="1:78" s="53" customFormat="1" ht="18" customHeight="1">
      <c r="A396" s="20" t="s">
        <v>1703</v>
      </c>
      <c r="B396" s="20" t="s">
        <v>1448</v>
      </c>
      <c r="C396" s="22" t="s">
        <v>1449</v>
      </c>
      <c r="D396" s="22" t="s">
        <v>1450</v>
      </c>
      <c r="E396" s="22" t="s">
        <v>1704</v>
      </c>
      <c r="F396" s="22" t="s">
        <v>666</v>
      </c>
      <c r="G396" s="22" t="s">
        <v>1022</v>
      </c>
      <c r="H396" s="22" t="s">
        <v>1222</v>
      </c>
      <c r="I396" s="22" t="s">
        <v>1705</v>
      </c>
      <c r="J396" s="22" t="s">
        <v>1706</v>
      </c>
      <c r="K396" s="22" t="s">
        <v>1707</v>
      </c>
      <c r="L396" s="28">
        <v>208286</v>
      </c>
      <c r="M396" s="28">
        <v>498172</v>
      </c>
      <c r="N396" s="22" t="s">
        <v>675</v>
      </c>
      <c r="O396" s="94" t="s">
        <v>675</v>
      </c>
      <c r="P396" s="22" t="s">
        <v>1708</v>
      </c>
      <c r="Q396" s="22" t="s">
        <v>42</v>
      </c>
      <c r="R396" s="22" t="s">
        <v>43</v>
      </c>
      <c r="S396" s="22" t="s">
        <v>1709</v>
      </c>
      <c r="T396" s="22" t="s">
        <v>9809</v>
      </c>
      <c r="U396" s="23" t="s">
        <v>671</v>
      </c>
      <c r="V396" s="22" t="s">
        <v>43</v>
      </c>
      <c r="W396" s="20" t="s">
        <v>46</v>
      </c>
      <c r="X396" s="20" t="s">
        <v>46</v>
      </c>
      <c r="Y396" s="20"/>
      <c r="Z396" s="20"/>
      <c r="AA396" s="20"/>
      <c r="AB396" s="20"/>
      <c r="AC396" s="20"/>
      <c r="AD396" s="20"/>
      <c r="AE396" s="20"/>
      <c r="AF396" s="20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  <c r="BH396" s="52"/>
      <c r="BI396" s="52"/>
      <c r="BJ396" s="52"/>
      <c r="BK396" s="52"/>
      <c r="BL396" s="52"/>
      <c r="BM396" s="52"/>
      <c r="BN396" s="52"/>
      <c r="BO396" s="52"/>
      <c r="BP396" s="52"/>
      <c r="BQ396" s="52"/>
      <c r="BR396" s="52"/>
      <c r="BS396" s="52"/>
      <c r="BT396" s="52"/>
      <c r="BU396" s="52"/>
      <c r="BV396" s="52"/>
      <c r="BW396" s="52"/>
      <c r="BX396" s="52"/>
      <c r="BY396" s="52"/>
      <c r="BZ396" s="52"/>
    </row>
    <row r="397" spans="1:78" s="53" customFormat="1" ht="18" customHeight="1">
      <c r="A397" s="20" t="s">
        <v>1710</v>
      </c>
      <c r="B397" s="20" t="s">
        <v>1448</v>
      </c>
      <c r="C397" s="22" t="s">
        <v>1449</v>
      </c>
      <c r="D397" s="22" t="s">
        <v>1450</v>
      </c>
      <c r="E397" s="22" t="s">
        <v>1704</v>
      </c>
      <c r="F397" s="22" t="s">
        <v>666</v>
      </c>
      <c r="G397" s="22" t="s">
        <v>1022</v>
      </c>
      <c r="H397" s="22" t="s">
        <v>1222</v>
      </c>
      <c r="I397" s="22" t="s">
        <v>1711</v>
      </c>
      <c r="J397" s="22" t="s">
        <v>1712</v>
      </c>
      <c r="K397" s="22" t="s">
        <v>1707</v>
      </c>
      <c r="L397" s="28">
        <v>215501</v>
      </c>
      <c r="M397" s="28">
        <v>496966</v>
      </c>
      <c r="N397" s="22" t="s">
        <v>675</v>
      </c>
      <c r="O397" s="94" t="s">
        <v>675</v>
      </c>
      <c r="P397" s="22" t="s">
        <v>1713</v>
      </c>
      <c r="Q397" s="22" t="s">
        <v>42</v>
      </c>
      <c r="R397" s="22" t="s">
        <v>43</v>
      </c>
      <c r="S397" s="22" t="s">
        <v>1709</v>
      </c>
      <c r="T397" s="22" t="s">
        <v>9809</v>
      </c>
      <c r="U397" s="23" t="s">
        <v>671</v>
      </c>
      <c r="V397" s="22" t="s">
        <v>43</v>
      </c>
      <c r="W397" s="20" t="s">
        <v>46</v>
      </c>
      <c r="X397" s="20" t="s">
        <v>46</v>
      </c>
      <c r="Y397" s="20"/>
      <c r="Z397" s="20"/>
      <c r="AA397" s="20"/>
      <c r="AB397" s="20"/>
      <c r="AC397" s="20"/>
      <c r="AD397" s="20"/>
      <c r="AE397" s="20"/>
      <c r="AF397" s="20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52"/>
      <c r="BI397" s="52"/>
      <c r="BJ397" s="52"/>
      <c r="BK397" s="52"/>
      <c r="BL397" s="52"/>
      <c r="BM397" s="52"/>
      <c r="BN397" s="52"/>
      <c r="BO397" s="52"/>
      <c r="BP397" s="52"/>
      <c r="BQ397" s="52"/>
      <c r="BR397" s="52"/>
      <c r="BS397" s="52"/>
      <c r="BT397" s="52"/>
      <c r="BU397" s="52"/>
      <c r="BV397" s="52"/>
      <c r="BW397" s="52"/>
      <c r="BX397" s="52"/>
      <c r="BY397" s="52"/>
      <c r="BZ397" s="52"/>
    </row>
    <row r="398" spans="1:78" s="53" customFormat="1" ht="18" customHeight="1">
      <c r="A398" s="20" t="s">
        <v>1714</v>
      </c>
      <c r="B398" s="20" t="s">
        <v>1448</v>
      </c>
      <c r="C398" s="22" t="s">
        <v>1449</v>
      </c>
      <c r="D398" s="22" t="s">
        <v>1450</v>
      </c>
      <c r="E398" s="22" t="s">
        <v>1704</v>
      </c>
      <c r="F398" s="22" t="s">
        <v>666</v>
      </c>
      <c r="G398" s="22" t="s">
        <v>1022</v>
      </c>
      <c r="H398" s="22" t="s">
        <v>1222</v>
      </c>
      <c r="I398" s="22" t="s">
        <v>1715</v>
      </c>
      <c r="J398" s="22" t="s">
        <v>1716</v>
      </c>
      <c r="K398" s="22" t="s">
        <v>1707</v>
      </c>
      <c r="L398" s="28">
        <v>218454</v>
      </c>
      <c r="M398" s="28">
        <v>496478</v>
      </c>
      <c r="N398" s="22" t="s">
        <v>675</v>
      </c>
      <c r="O398" s="94" t="s">
        <v>675</v>
      </c>
      <c r="P398" s="22" t="s">
        <v>1717</v>
      </c>
      <c r="Q398" s="22" t="s">
        <v>42</v>
      </c>
      <c r="R398" s="22" t="s">
        <v>43</v>
      </c>
      <c r="S398" s="22" t="s">
        <v>1709</v>
      </c>
      <c r="T398" s="22" t="s">
        <v>9809</v>
      </c>
      <c r="U398" s="23" t="s">
        <v>671</v>
      </c>
      <c r="V398" s="22" t="s">
        <v>43</v>
      </c>
      <c r="W398" s="20" t="s">
        <v>46</v>
      </c>
      <c r="X398" s="20" t="s">
        <v>46</v>
      </c>
      <c r="Y398" s="20"/>
      <c r="Z398" s="20"/>
      <c r="AA398" s="20"/>
      <c r="AB398" s="20"/>
      <c r="AC398" s="20"/>
      <c r="AD398" s="20"/>
      <c r="AE398" s="20"/>
      <c r="AF398" s="20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2"/>
      <c r="BQ398" s="52"/>
      <c r="BR398" s="52"/>
      <c r="BS398" s="52"/>
      <c r="BT398" s="52"/>
      <c r="BU398" s="52"/>
      <c r="BV398" s="52"/>
      <c r="BW398" s="52"/>
      <c r="BX398" s="52"/>
      <c r="BY398" s="52"/>
      <c r="BZ398" s="52"/>
    </row>
    <row r="399" spans="1:78" s="53" customFormat="1" ht="18" customHeight="1">
      <c r="A399" s="20" t="s">
        <v>1718</v>
      </c>
      <c r="B399" s="20" t="s">
        <v>1448</v>
      </c>
      <c r="C399" s="22" t="s">
        <v>1449</v>
      </c>
      <c r="D399" s="22" t="s">
        <v>1450</v>
      </c>
      <c r="E399" s="22" t="s">
        <v>1704</v>
      </c>
      <c r="F399" s="22" t="s">
        <v>666</v>
      </c>
      <c r="G399" s="22" t="s">
        <v>1022</v>
      </c>
      <c r="H399" s="22" t="s">
        <v>1222</v>
      </c>
      <c r="I399" s="22" t="s">
        <v>1668</v>
      </c>
      <c r="J399" s="22" t="s">
        <v>1719</v>
      </c>
      <c r="K399" s="22" t="s">
        <v>1707</v>
      </c>
      <c r="L399" s="28">
        <v>219547</v>
      </c>
      <c r="M399" s="28">
        <v>495885</v>
      </c>
      <c r="N399" s="22" t="s">
        <v>675</v>
      </c>
      <c r="O399" s="94" t="s">
        <v>675</v>
      </c>
      <c r="P399" s="22" t="s">
        <v>46</v>
      </c>
      <c r="Q399" s="22" t="s">
        <v>42</v>
      </c>
      <c r="R399" s="22" t="s">
        <v>43</v>
      </c>
      <c r="S399" s="22" t="s">
        <v>1709</v>
      </c>
      <c r="T399" s="22" t="s">
        <v>9809</v>
      </c>
      <c r="U399" s="23" t="s">
        <v>671</v>
      </c>
      <c r="V399" s="22" t="s">
        <v>43</v>
      </c>
      <c r="W399" s="20" t="s">
        <v>46</v>
      </c>
      <c r="X399" s="20" t="s">
        <v>46</v>
      </c>
      <c r="Y399" s="20"/>
      <c r="Z399" s="20"/>
      <c r="AA399" s="20"/>
      <c r="AB399" s="20"/>
      <c r="AC399" s="20"/>
      <c r="AD399" s="20"/>
      <c r="AE399" s="20"/>
      <c r="AF399" s="20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2"/>
      <c r="BQ399" s="52"/>
      <c r="BR399" s="52"/>
      <c r="BS399" s="52"/>
      <c r="BT399" s="52"/>
      <c r="BU399" s="52"/>
      <c r="BV399" s="52"/>
      <c r="BW399" s="52"/>
      <c r="BX399" s="52"/>
      <c r="BY399" s="52"/>
      <c r="BZ399" s="52"/>
    </row>
    <row r="400" spans="1:78" s="53" customFormat="1" ht="18" customHeight="1">
      <c r="A400" s="20" t="s">
        <v>1720</v>
      </c>
      <c r="B400" s="20" t="s">
        <v>1448</v>
      </c>
      <c r="C400" s="22" t="s">
        <v>1449</v>
      </c>
      <c r="D400" s="22" t="s">
        <v>1450</v>
      </c>
      <c r="E400" s="22" t="s">
        <v>1704</v>
      </c>
      <c r="F400" s="22" t="s">
        <v>666</v>
      </c>
      <c r="G400" s="22" t="s">
        <v>1022</v>
      </c>
      <c r="H400" s="22" t="s">
        <v>1222</v>
      </c>
      <c r="I400" s="22" t="s">
        <v>1721</v>
      </c>
      <c r="J400" s="22" t="s">
        <v>1722</v>
      </c>
      <c r="K400" s="22" t="s">
        <v>1707</v>
      </c>
      <c r="L400" s="28">
        <v>224645</v>
      </c>
      <c r="M400" s="28">
        <v>494534</v>
      </c>
      <c r="N400" s="22" t="s">
        <v>675</v>
      </c>
      <c r="O400" s="94" t="s">
        <v>675</v>
      </c>
      <c r="P400" s="22" t="s">
        <v>1723</v>
      </c>
      <c r="Q400" s="22" t="s">
        <v>42</v>
      </c>
      <c r="R400" s="88" t="s">
        <v>46</v>
      </c>
      <c r="S400" s="22" t="s">
        <v>847</v>
      </c>
      <c r="T400" s="22" t="s">
        <v>9809</v>
      </c>
      <c r="U400" s="22" t="s">
        <v>46</v>
      </c>
      <c r="V400" s="22" t="s">
        <v>43</v>
      </c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52"/>
      <c r="BR400" s="52"/>
      <c r="BS400" s="52"/>
      <c r="BT400" s="52"/>
      <c r="BU400" s="52"/>
      <c r="BV400" s="52"/>
      <c r="BW400" s="52"/>
      <c r="BX400" s="52"/>
      <c r="BY400" s="52"/>
      <c r="BZ400" s="52"/>
    </row>
    <row r="401" spans="1:78" s="53" customFormat="1" ht="18" customHeight="1">
      <c r="A401" s="20" t="s">
        <v>1724</v>
      </c>
      <c r="B401" s="20" t="s">
        <v>1448</v>
      </c>
      <c r="C401" s="22" t="s">
        <v>1449</v>
      </c>
      <c r="D401" s="22" t="s">
        <v>1450</v>
      </c>
      <c r="E401" s="22" t="s">
        <v>1725</v>
      </c>
      <c r="F401" s="22" t="s">
        <v>666</v>
      </c>
      <c r="G401" s="22" t="s">
        <v>36</v>
      </c>
      <c r="H401" s="22" t="s">
        <v>1222</v>
      </c>
      <c r="I401" s="22" t="s">
        <v>1558</v>
      </c>
      <c r="J401" s="22" t="s">
        <v>1726</v>
      </c>
      <c r="K401" s="22" t="s">
        <v>1727</v>
      </c>
      <c r="L401" s="28">
        <v>213346</v>
      </c>
      <c r="M401" s="28">
        <v>492708</v>
      </c>
      <c r="N401" s="22" t="s">
        <v>675</v>
      </c>
      <c r="O401" s="94" t="s">
        <v>675</v>
      </c>
      <c r="P401" s="22" t="s">
        <v>46</v>
      </c>
      <c r="Q401" s="22" t="s">
        <v>42</v>
      </c>
      <c r="R401" s="22" t="s">
        <v>43</v>
      </c>
      <c r="S401" s="22" t="s">
        <v>1485</v>
      </c>
      <c r="T401" s="22" t="s">
        <v>9850</v>
      </c>
      <c r="U401" s="22" t="s">
        <v>165</v>
      </c>
      <c r="V401" s="22" t="s">
        <v>43</v>
      </c>
      <c r="W401" s="21" t="s">
        <v>46</v>
      </c>
      <c r="X401" s="21" t="s">
        <v>46</v>
      </c>
      <c r="Y401" s="20"/>
      <c r="Z401" s="20"/>
      <c r="AA401" s="20"/>
      <c r="AB401" s="20"/>
      <c r="AC401" s="20"/>
      <c r="AD401" s="20"/>
      <c r="AE401" s="20"/>
      <c r="AF401" s="20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2"/>
      <c r="BQ401" s="52"/>
      <c r="BR401" s="52"/>
      <c r="BS401" s="52"/>
      <c r="BT401" s="52"/>
      <c r="BU401" s="52"/>
      <c r="BV401" s="52"/>
      <c r="BW401" s="52"/>
      <c r="BX401" s="52"/>
      <c r="BY401" s="52"/>
      <c r="BZ401" s="52"/>
    </row>
    <row r="402" spans="1:78" s="53" customFormat="1" ht="18" customHeight="1">
      <c r="A402" s="20" t="s">
        <v>1728</v>
      </c>
      <c r="B402" s="20" t="s">
        <v>1448</v>
      </c>
      <c r="C402" s="22" t="s">
        <v>1449</v>
      </c>
      <c r="D402" s="22" t="s">
        <v>1450</v>
      </c>
      <c r="E402" s="22" t="s">
        <v>1725</v>
      </c>
      <c r="F402" s="22" t="s">
        <v>666</v>
      </c>
      <c r="G402" s="22" t="s">
        <v>36</v>
      </c>
      <c r="H402" s="22" t="s">
        <v>1222</v>
      </c>
      <c r="I402" s="22" t="s">
        <v>1640</v>
      </c>
      <c r="J402" s="22" t="s">
        <v>1729</v>
      </c>
      <c r="K402" s="22" t="s">
        <v>1727</v>
      </c>
      <c r="L402" s="28">
        <v>214082</v>
      </c>
      <c r="M402" s="28">
        <v>493018</v>
      </c>
      <c r="N402" s="22" t="s">
        <v>675</v>
      </c>
      <c r="O402" s="94" t="s">
        <v>675</v>
      </c>
      <c r="P402" s="22" t="s">
        <v>46</v>
      </c>
      <c r="Q402" s="22" t="s">
        <v>42</v>
      </c>
      <c r="R402" s="22" t="s">
        <v>43</v>
      </c>
      <c r="S402" s="22" t="s">
        <v>1485</v>
      </c>
      <c r="T402" s="22" t="s">
        <v>9850</v>
      </c>
      <c r="U402" s="22" t="s">
        <v>165</v>
      </c>
      <c r="V402" s="22" t="s">
        <v>43</v>
      </c>
      <c r="W402" s="21" t="s">
        <v>46</v>
      </c>
      <c r="X402" s="21" t="s">
        <v>46</v>
      </c>
      <c r="Y402" s="20"/>
      <c r="Z402" s="20"/>
      <c r="AA402" s="20"/>
      <c r="AB402" s="20"/>
      <c r="AC402" s="20"/>
      <c r="AD402" s="20"/>
      <c r="AE402" s="20"/>
      <c r="AF402" s="20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2"/>
      <c r="BQ402" s="52"/>
      <c r="BR402" s="52"/>
      <c r="BS402" s="52"/>
      <c r="BT402" s="52"/>
      <c r="BU402" s="52"/>
      <c r="BV402" s="52"/>
      <c r="BW402" s="52"/>
      <c r="BX402" s="52"/>
      <c r="BY402" s="52"/>
      <c r="BZ402" s="52"/>
    </row>
    <row r="403" spans="1:78" s="53" customFormat="1" ht="18" customHeight="1">
      <c r="A403" s="20" t="s">
        <v>1730</v>
      </c>
      <c r="B403" s="20" t="s">
        <v>1448</v>
      </c>
      <c r="C403" s="22" t="s">
        <v>1449</v>
      </c>
      <c r="D403" s="22" t="s">
        <v>1450</v>
      </c>
      <c r="E403" s="22" t="s">
        <v>1725</v>
      </c>
      <c r="F403" s="22" t="s">
        <v>666</v>
      </c>
      <c r="G403" s="22" t="s">
        <v>36</v>
      </c>
      <c r="H403" s="22" t="s">
        <v>1222</v>
      </c>
      <c r="I403" s="22" t="s">
        <v>1686</v>
      </c>
      <c r="J403" s="22" t="s">
        <v>1731</v>
      </c>
      <c r="K403" s="22" t="s">
        <v>1727</v>
      </c>
      <c r="L403" s="28">
        <v>215685</v>
      </c>
      <c r="M403" s="28">
        <v>492529</v>
      </c>
      <c r="N403" s="22" t="s">
        <v>675</v>
      </c>
      <c r="O403" s="94" t="s">
        <v>675</v>
      </c>
      <c r="P403" s="22" t="s">
        <v>46</v>
      </c>
      <c r="Q403" s="22" t="s">
        <v>42</v>
      </c>
      <c r="R403" s="22" t="s">
        <v>43</v>
      </c>
      <c r="S403" s="22" t="s">
        <v>1485</v>
      </c>
      <c r="T403" s="22" t="s">
        <v>9850</v>
      </c>
      <c r="U403" s="22" t="s">
        <v>165</v>
      </c>
      <c r="V403" s="22" t="s">
        <v>43</v>
      </c>
      <c r="W403" s="21" t="s">
        <v>46</v>
      </c>
      <c r="X403" s="21" t="s">
        <v>46</v>
      </c>
      <c r="Y403" s="20"/>
      <c r="Z403" s="20"/>
      <c r="AA403" s="20"/>
      <c r="AB403" s="20"/>
      <c r="AC403" s="20"/>
      <c r="AD403" s="20"/>
      <c r="AE403" s="20"/>
      <c r="AF403" s="20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  <c r="BP403" s="52"/>
      <c r="BQ403" s="52"/>
      <c r="BR403" s="52"/>
      <c r="BS403" s="52"/>
      <c r="BT403" s="52"/>
      <c r="BU403" s="52"/>
      <c r="BV403" s="52"/>
      <c r="BW403" s="52"/>
      <c r="BX403" s="52"/>
      <c r="BY403" s="52"/>
      <c r="BZ403" s="52"/>
    </row>
    <row r="404" spans="1:78" s="53" customFormat="1" ht="18" customHeight="1">
      <c r="A404" s="20" t="s">
        <v>1732</v>
      </c>
      <c r="B404" s="20" t="s">
        <v>1448</v>
      </c>
      <c r="C404" s="22" t="s">
        <v>1449</v>
      </c>
      <c r="D404" s="22" t="s">
        <v>1450</v>
      </c>
      <c r="E404" s="22" t="s">
        <v>1725</v>
      </c>
      <c r="F404" s="22" t="s">
        <v>666</v>
      </c>
      <c r="G404" s="22" t="s">
        <v>36</v>
      </c>
      <c r="H404" s="22" t="s">
        <v>1222</v>
      </c>
      <c r="I404" s="22" t="s">
        <v>1733</v>
      </c>
      <c r="J404" s="22" t="s">
        <v>1734</v>
      </c>
      <c r="K404" s="22" t="s">
        <v>1727</v>
      </c>
      <c r="L404" s="28">
        <v>215905</v>
      </c>
      <c r="M404" s="28">
        <v>492734</v>
      </c>
      <c r="N404" s="22" t="s">
        <v>675</v>
      </c>
      <c r="O404" s="94" t="s">
        <v>675</v>
      </c>
      <c r="P404" s="22" t="s">
        <v>46</v>
      </c>
      <c r="Q404" s="22" t="s">
        <v>42</v>
      </c>
      <c r="R404" s="22" t="s">
        <v>43</v>
      </c>
      <c r="S404" s="22" t="s">
        <v>1485</v>
      </c>
      <c r="T404" s="22" t="s">
        <v>9850</v>
      </c>
      <c r="U404" s="22" t="s">
        <v>165</v>
      </c>
      <c r="V404" s="22" t="s">
        <v>43</v>
      </c>
      <c r="W404" s="21" t="s">
        <v>46</v>
      </c>
      <c r="X404" s="21" t="s">
        <v>46</v>
      </c>
      <c r="Y404" s="20"/>
      <c r="Z404" s="20"/>
      <c r="AA404" s="20"/>
      <c r="AB404" s="20"/>
      <c r="AC404" s="20"/>
      <c r="AD404" s="20"/>
      <c r="AE404" s="20"/>
      <c r="AF404" s="20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</row>
    <row r="405" spans="1:78" s="53" customFormat="1" ht="18" customHeight="1">
      <c r="A405" s="20" t="s">
        <v>1735</v>
      </c>
      <c r="B405" s="20" t="s">
        <v>1448</v>
      </c>
      <c r="C405" s="22" t="s">
        <v>1449</v>
      </c>
      <c r="D405" s="22" t="s">
        <v>1450</v>
      </c>
      <c r="E405" s="22" t="s">
        <v>1725</v>
      </c>
      <c r="F405" s="22" t="s">
        <v>666</v>
      </c>
      <c r="G405" s="22" t="s">
        <v>36</v>
      </c>
      <c r="H405" s="22" t="s">
        <v>1222</v>
      </c>
      <c r="I405" s="22" t="s">
        <v>1733</v>
      </c>
      <c r="J405" s="22" t="s">
        <v>1736</v>
      </c>
      <c r="K405" s="22" t="s">
        <v>1727</v>
      </c>
      <c r="L405" s="28">
        <v>216760</v>
      </c>
      <c r="M405" s="28">
        <v>493305</v>
      </c>
      <c r="N405" s="22" t="s">
        <v>675</v>
      </c>
      <c r="O405" s="94" t="s">
        <v>675</v>
      </c>
      <c r="P405" s="22" t="s">
        <v>46</v>
      </c>
      <c r="Q405" s="22" t="s">
        <v>42</v>
      </c>
      <c r="R405" s="22" t="s">
        <v>43</v>
      </c>
      <c r="S405" s="22" t="s">
        <v>1485</v>
      </c>
      <c r="T405" s="22" t="s">
        <v>9850</v>
      </c>
      <c r="U405" s="22" t="s">
        <v>165</v>
      </c>
      <c r="V405" s="22" t="s">
        <v>43</v>
      </c>
      <c r="W405" s="21" t="s">
        <v>46</v>
      </c>
      <c r="X405" s="21" t="s">
        <v>46</v>
      </c>
      <c r="Y405" s="20"/>
      <c r="Z405" s="20"/>
      <c r="AA405" s="20"/>
      <c r="AB405" s="20"/>
      <c r="AC405" s="20"/>
      <c r="AD405" s="20"/>
      <c r="AE405" s="20"/>
      <c r="AF405" s="20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  <c r="BS405" s="52"/>
      <c r="BT405" s="52"/>
      <c r="BU405" s="52"/>
      <c r="BV405" s="52"/>
      <c r="BW405" s="52"/>
      <c r="BX405" s="52"/>
      <c r="BY405" s="52"/>
      <c r="BZ405" s="52"/>
    </row>
    <row r="406" spans="1:78" s="53" customFormat="1" ht="18" customHeight="1">
      <c r="A406" s="20" t="s">
        <v>1737</v>
      </c>
      <c r="B406" s="20" t="s">
        <v>1448</v>
      </c>
      <c r="C406" s="22" t="s">
        <v>1449</v>
      </c>
      <c r="D406" s="22" t="s">
        <v>1450</v>
      </c>
      <c r="E406" s="22" t="s">
        <v>1725</v>
      </c>
      <c r="F406" s="22" t="s">
        <v>666</v>
      </c>
      <c r="G406" s="22" t="s">
        <v>36</v>
      </c>
      <c r="H406" s="22" t="s">
        <v>1222</v>
      </c>
      <c r="I406" s="22" t="s">
        <v>1738</v>
      </c>
      <c r="J406" s="22" t="s">
        <v>1739</v>
      </c>
      <c r="K406" s="22" t="s">
        <v>1727</v>
      </c>
      <c r="L406" s="28">
        <v>217913</v>
      </c>
      <c r="M406" s="28">
        <v>493032</v>
      </c>
      <c r="N406" s="22" t="s">
        <v>675</v>
      </c>
      <c r="O406" s="94" t="s">
        <v>675</v>
      </c>
      <c r="P406" s="22" t="s">
        <v>46</v>
      </c>
      <c r="Q406" s="22" t="s">
        <v>42</v>
      </c>
      <c r="R406" s="22" t="s">
        <v>43</v>
      </c>
      <c r="S406" s="22" t="s">
        <v>1485</v>
      </c>
      <c r="T406" s="22" t="s">
        <v>9850</v>
      </c>
      <c r="U406" s="22" t="s">
        <v>165</v>
      </c>
      <c r="V406" s="22" t="s">
        <v>43</v>
      </c>
      <c r="W406" s="21" t="s">
        <v>46</v>
      </c>
      <c r="X406" s="21" t="s">
        <v>46</v>
      </c>
      <c r="Y406" s="20"/>
      <c r="Z406" s="20"/>
      <c r="AA406" s="20"/>
      <c r="AB406" s="20"/>
      <c r="AC406" s="20"/>
      <c r="AD406" s="20"/>
      <c r="AE406" s="20"/>
      <c r="AF406" s="20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</row>
    <row r="407" spans="1:78" s="53" customFormat="1" ht="18" customHeight="1">
      <c r="A407" s="20" t="s">
        <v>1740</v>
      </c>
      <c r="B407" s="20" t="s">
        <v>1448</v>
      </c>
      <c r="C407" s="22" t="s">
        <v>1449</v>
      </c>
      <c r="D407" s="22" t="s">
        <v>1450</v>
      </c>
      <c r="E407" s="22" t="s">
        <v>1741</v>
      </c>
      <c r="F407" s="22" t="s">
        <v>666</v>
      </c>
      <c r="G407" s="22" t="s">
        <v>36</v>
      </c>
      <c r="H407" s="22" t="s">
        <v>36</v>
      </c>
      <c r="I407" s="22" t="s">
        <v>1668</v>
      </c>
      <c r="J407" s="22" t="s">
        <v>1742</v>
      </c>
      <c r="K407" s="22" t="s">
        <v>1743</v>
      </c>
      <c r="L407" s="28">
        <v>209868</v>
      </c>
      <c r="M407" s="28">
        <v>487727</v>
      </c>
      <c r="N407" s="22" t="s">
        <v>675</v>
      </c>
      <c r="O407" s="94" t="s">
        <v>675</v>
      </c>
      <c r="P407" s="22" t="s">
        <v>46</v>
      </c>
      <c r="Q407" s="22" t="s">
        <v>42</v>
      </c>
      <c r="R407" s="22" t="s">
        <v>43</v>
      </c>
      <c r="S407" s="22" t="s">
        <v>1547</v>
      </c>
      <c r="T407" s="22" t="s">
        <v>9850</v>
      </c>
      <c r="U407" s="22" t="s">
        <v>165</v>
      </c>
      <c r="V407" s="22" t="s">
        <v>43</v>
      </c>
      <c r="W407" s="21" t="s">
        <v>46</v>
      </c>
      <c r="X407" s="21" t="s">
        <v>46</v>
      </c>
      <c r="Y407" s="20"/>
      <c r="Z407" s="20"/>
      <c r="AA407" s="20"/>
      <c r="AB407" s="20"/>
      <c r="AC407" s="20"/>
      <c r="AD407" s="20"/>
      <c r="AE407" s="20"/>
      <c r="AF407" s="20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  <c r="BS407" s="52"/>
      <c r="BT407" s="52"/>
      <c r="BU407" s="52"/>
      <c r="BV407" s="52"/>
      <c r="BW407" s="52"/>
      <c r="BX407" s="52"/>
      <c r="BY407" s="52"/>
      <c r="BZ407" s="52"/>
    </row>
    <row r="408" spans="1:78" s="53" customFormat="1" ht="18" customHeight="1">
      <c r="A408" s="20" t="s">
        <v>1744</v>
      </c>
      <c r="B408" s="20" t="s">
        <v>1448</v>
      </c>
      <c r="C408" s="22" t="s">
        <v>1449</v>
      </c>
      <c r="D408" s="22" t="s">
        <v>1450</v>
      </c>
      <c r="E408" s="22" t="s">
        <v>1741</v>
      </c>
      <c r="F408" s="22" t="s">
        <v>666</v>
      </c>
      <c r="G408" s="22" t="s">
        <v>36</v>
      </c>
      <c r="H408" s="22" t="s">
        <v>36</v>
      </c>
      <c r="I408" s="22" t="s">
        <v>1721</v>
      </c>
      <c r="J408" s="22" t="s">
        <v>1745</v>
      </c>
      <c r="K408" s="22" t="s">
        <v>1743</v>
      </c>
      <c r="L408" s="28">
        <v>210658</v>
      </c>
      <c r="M408" s="28">
        <v>487749</v>
      </c>
      <c r="N408" s="22" t="s">
        <v>675</v>
      </c>
      <c r="O408" s="94" t="s">
        <v>675</v>
      </c>
      <c r="P408" s="22" t="s">
        <v>46</v>
      </c>
      <c r="Q408" s="22" t="s">
        <v>42</v>
      </c>
      <c r="R408" s="22" t="s">
        <v>43</v>
      </c>
      <c r="S408" s="22" t="s">
        <v>1462</v>
      </c>
      <c r="T408" s="22" t="s">
        <v>9850</v>
      </c>
      <c r="U408" s="22" t="s">
        <v>165</v>
      </c>
      <c r="V408" s="22" t="s">
        <v>43</v>
      </c>
      <c r="W408" s="21" t="s">
        <v>46</v>
      </c>
      <c r="X408" s="21" t="s">
        <v>46</v>
      </c>
      <c r="Y408" s="20"/>
      <c r="Z408" s="20"/>
      <c r="AA408" s="20"/>
      <c r="AB408" s="20"/>
      <c r="AC408" s="20"/>
      <c r="AD408" s="20"/>
      <c r="AE408" s="20"/>
      <c r="AF408" s="20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  <c r="BH408" s="52"/>
      <c r="BI408" s="52"/>
      <c r="BJ408" s="52"/>
      <c r="BK408" s="52"/>
      <c r="BL408" s="52"/>
      <c r="BM408" s="52"/>
      <c r="BN408" s="52"/>
      <c r="BO408" s="52"/>
      <c r="BP408" s="52"/>
      <c r="BQ408" s="52"/>
      <c r="BR408" s="52"/>
      <c r="BS408" s="52"/>
      <c r="BT408" s="52"/>
      <c r="BU408" s="52"/>
      <c r="BV408" s="52"/>
      <c r="BW408" s="52"/>
      <c r="BX408" s="52"/>
      <c r="BY408" s="52"/>
      <c r="BZ408" s="52"/>
    </row>
    <row r="409" spans="1:78" s="53" customFormat="1" ht="18" customHeight="1">
      <c r="A409" s="20" t="s">
        <v>1746</v>
      </c>
      <c r="B409" s="20" t="s">
        <v>1448</v>
      </c>
      <c r="C409" s="22" t="s">
        <v>1449</v>
      </c>
      <c r="D409" s="22" t="s">
        <v>1450</v>
      </c>
      <c r="E409" s="22" t="s">
        <v>1741</v>
      </c>
      <c r="F409" s="22" t="s">
        <v>666</v>
      </c>
      <c r="G409" s="22" t="s">
        <v>36</v>
      </c>
      <c r="H409" s="22" t="s">
        <v>36</v>
      </c>
      <c r="I409" s="22" t="s">
        <v>1686</v>
      </c>
      <c r="J409" s="22" t="s">
        <v>1747</v>
      </c>
      <c r="K409" s="22" t="s">
        <v>1743</v>
      </c>
      <c r="L409" s="28">
        <v>212074</v>
      </c>
      <c r="M409" s="28">
        <v>487357</v>
      </c>
      <c r="N409" s="22" t="s">
        <v>675</v>
      </c>
      <c r="O409" s="94" t="s">
        <v>675</v>
      </c>
      <c r="P409" s="22" t="s">
        <v>46</v>
      </c>
      <c r="Q409" s="22" t="s">
        <v>42</v>
      </c>
      <c r="R409" s="22" t="s">
        <v>43</v>
      </c>
      <c r="S409" s="22" t="s">
        <v>1748</v>
      </c>
      <c r="T409" s="22" t="s">
        <v>3336</v>
      </c>
      <c r="U409" s="22" t="s">
        <v>165</v>
      </c>
      <c r="V409" s="22" t="s">
        <v>43</v>
      </c>
      <c r="W409" s="21" t="s">
        <v>46</v>
      </c>
      <c r="X409" s="21" t="s">
        <v>46</v>
      </c>
      <c r="Y409" s="20"/>
      <c r="Z409" s="20"/>
      <c r="AA409" s="20"/>
      <c r="AB409" s="20"/>
      <c r="AC409" s="20"/>
      <c r="AD409" s="20"/>
      <c r="AE409" s="20"/>
      <c r="AF409" s="20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  <c r="BP409" s="52"/>
      <c r="BQ409" s="52"/>
      <c r="BR409" s="52"/>
      <c r="BS409" s="52"/>
      <c r="BT409" s="52"/>
      <c r="BU409" s="52"/>
      <c r="BV409" s="52"/>
      <c r="BW409" s="52"/>
      <c r="BX409" s="52"/>
      <c r="BY409" s="52"/>
      <c r="BZ409" s="52"/>
    </row>
    <row r="410" spans="1:78" s="53" customFormat="1" ht="18" customHeight="1">
      <c r="A410" s="20" t="s">
        <v>1749</v>
      </c>
      <c r="B410" s="20" t="s">
        <v>1448</v>
      </c>
      <c r="C410" s="22" t="s">
        <v>1449</v>
      </c>
      <c r="D410" s="22" t="s">
        <v>1450</v>
      </c>
      <c r="E410" s="22" t="s">
        <v>1741</v>
      </c>
      <c r="F410" s="22" t="s">
        <v>666</v>
      </c>
      <c r="G410" s="22" t="s">
        <v>36</v>
      </c>
      <c r="H410" s="22" t="s">
        <v>36</v>
      </c>
      <c r="I410" s="22" t="s">
        <v>1750</v>
      </c>
      <c r="J410" s="22" t="s">
        <v>1751</v>
      </c>
      <c r="K410" s="22" t="s">
        <v>1743</v>
      </c>
      <c r="L410" s="28">
        <v>213715</v>
      </c>
      <c r="M410" s="28">
        <v>487104</v>
      </c>
      <c r="N410" s="22" t="s">
        <v>675</v>
      </c>
      <c r="O410" s="94" t="s">
        <v>675</v>
      </c>
      <c r="P410" s="22" t="s">
        <v>46</v>
      </c>
      <c r="Q410" s="22" t="s">
        <v>42</v>
      </c>
      <c r="R410" s="22" t="s">
        <v>43</v>
      </c>
      <c r="S410" s="22" t="s">
        <v>1462</v>
      </c>
      <c r="T410" s="22" t="s">
        <v>9850</v>
      </c>
      <c r="U410" s="22" t="s">
        <v>165</v>
      </c>
      <c r="V410" s="22" t="s">
        <v>43</v>
      </c>
      <c r="W410" s="21" t="s">
        <v>46</v>
      </c>
      <c r="X410" s="21" t="s">
        <v>46</v>
      </c>
      <c r="Y410" s="20"/>
      <c r="Z410" s="20"/>
      <c r="AA410" s="20"/>
      <c r="AB410" s="20"/>
      <c r="AC410" s="20"/>
      <c r="AD410" s="20"/>
      <c r="AE410" s="20"/>
      <c r="AF410" s="20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  <c r="BP410" s="52"/>
      <c r="BQ410" s="52"/>
      <c r="BR410" s="52"/>
      <c r="BS410" s="52"/>
      <c r="BT410" s="52"/>
      <c r="BU410" s="52"/>
      <c r="BV410" s="52"/>
      <c r="BW410" s="52"/>
      <c r="BX410" s="52"/>
      <c r="BY410" s="52"/>
      <c r="BZ410" s="52"/>
    </row>
    <row r="411" spans="1:78" s="53" customFormat="1" ht="18" customHeight="1">
      <c r="A411" s="20" t="s">
        <v>1752</v>
      </c>
      <c r="B411" s="20" t="s">
        <v>1448</v>
      </c>
      <c r="C411" s="22" t="s">
        <v>1449</v>
      </c>
      <c r="D411" s="22" t="s">
        <v>1450</v>
      </c>
      <c r="E411" s="22" t="s">
        <v>1753</v>
      </c>
      <c r="F411" s="22" t="s">
        <v>666</v>
      </c>
      <c r="G411" s="22" t="s">
        <v>1222</v>
      </c>
      <c r="H411" s="22" t="s">
        <v>1222</v>
      </c>
      <c r="I411" s="22" t="s">
        <v>1754</v>
      </c>
      <c r="J411" s="22" t="s">
        <v>1755</v>
      </c>
      <c r="K411" s="22" t="s">
        <v>1756</v>
      </c>
      <c r="L411" s="28">
        <v>207545</v>
      </c>
      <c r="M411" s="28">
        <v>490138</v>
      </c>
      <c r="N411" s="22" t="s">
        <v>675</v>
      </c>
      <c r="O411" s="94" t="s">
        <v>675</v>
      </c>
      <c r="P411" s="22" t="s">
        <v>1757</v>
      </c>
      <c r="Q411" s="22" t="s">
        <v>42</v>
      </c>
      <c r="R411" s="22" t="s">
        <v>43</v>
      </c>
      <c r="S411" s="22" t="s">
        <v>46</v>
      </c>
      <c r="T411" s="22" t="s">
        <v>46</v>
      </c>
      <c r="U411" s="22" t="s">
        <v>671</v>
      </c>
      <c r="V411" s="22" t="s">
        <v>43</v>
      </c>
      <c r="W411" s="20" t="s">
        <v>43</v>
      </c>
      <c r="X411" s="20" t="s">
        <v>62</v>
      </c>
      <c r="Y411" s="20"/>
      <c r="Z411" s="20"/>
      <c r="AA411" s="20"/>
      <c r="AB411" s="20"/>
      <c r="AC411" s="20"/>
      <c r="AD411" s="20"/>
      <c r="AE411" s="20"/>
      <c r="AF411" s="20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  <c r="BH411" s="52"/>
      <c r="BI411" s="52"/>
      <c r="BJ411" s="52"/>
      <c r="BK411" s="52"/>
      <c r="BL411" s="52"/>
      <c r="BM411" s="52"/>
      <c r="BN411" s="52"/>
      <c r="BO411" s="52"/>
      <c r="BP411" s="52"/>
      <c r="BQ411" s="52"/>
      <c r="BR411" s="52"/>
      <c r="BS411" s="52"/>
      <c r="BT411" s="52"/>
      <c r="BU411" s="52"/>
      <c r="BV411" s="52"/>
      <c r="BW411" s="52"/>
      <c r="BX411" s="52"/>
      <c r="BY411" s="52"/>
      <c r="BZ411" s="52"/>
    </row>
    <row r="412" spans="1:78" s="53" customFormat="1" ht="18" customHeight="1">
      <c r="A412" s="20" t="s">
        <v>1758</v>
      </c>
      <c r="B412" s="20" t="s">
        <v>1448</v>
      </c>
      <c r="C412" s="22" t="s">
        <v>1449</v>
      </c>
      <c r="D412" s="22" t="s">
        <v>1450</v>
      </c>
      <c r="E412" s="22" t="s">
        <v>1759</v>
      </c>
      <c r="F412" s="22" t="s">
        <v>666</v>
      </c>
      <c r="G412" s="22" t="s">
        <v>36</v>
      </c>
      <c r="H412" s="22" t="s">
        <v>36</v>
      </c>
      <c r="I412" s="22" t="s">
        <v>1686</v>
      </c>
      <c r="J412" s="22" t="s">
        <v>1760</v>
      </c>
      <c r="K412" s="22" t="s">
        <v>1761</v>
      </c>
      <c r="L412" s="28">
        <v>212984</v>
      </c>
      <c r="M412" s="28">
        <v>478469</v>
      </c>
      <c r="N412" s="22" t="s">
        <v>675</v>
      </c>
      <c r="O412" s="94" t="s">
        <v>675</v>
      </c>
      <c r="P412" s="22" t="s">
        <v>46</v>
      </c>
      <c r="Q412" s="22" t="s">
        <v>42</v>
      </c>
      <c r="R412" s="88" t="s">
        <v>46</v>
      </c>
      <c r="S412" s="22" t="s">
        <v>46</v>
      </c>
      <c r="T412" s="88" t="s">
        <v>46</v>
      </c>
      <c r="U412" s="22" t="s">
        <v>46</v>
      </c>
      <c r="V412" s="22" t="s">
        <v>43</v>
      </c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52"/>
      <c r="BI412" s="52"/>
      <c r="BJ412" s="52"/>
      <c r="BK412" s="52"/>
      <c r="BL412" s="52"/>
      <c r="BM412" s="52"/>
      <c r="BN412" s="52"/>
      <c r="BO412" s="52"/>
      <c r="BP412" s="52"/>
      <c r="BQ412" s="52"/>
      <c r="BR412" s="52"/>
      <c r="BS412" s="52"/>
      <c r="BT412" s="52"/>
      <c r="BU412" s="52"/>
      <c r="BV412" s="52"/>
      <c r="BW412" s="52"/>
      <c r="BX412" s="52"/>
      <c r="BY412" s="52"/>
      <c r="BZ412" s="52"/>
    </row>
    <row r="413" spans="1:78" s="53" customFormat="1" ht="18" customHeight="1">
      <c r="A413" s="20" t="s">
        <v>1762</v>
      </c>
      <c r="B413" s="20" t="s">
        <v>1448</v>
      </c>
      <c r="C413" s="22" t="s">
        <v>1449</v>
      </c>
      <c r="D413" s="22" t="s">
        <v>1450</v>
      </c>
      <c r="E413" s="22" t="s">
        <v>1759</v>
      </c>
      <c r="F413" s="22" t="s">
        <v>666</v>
      </c>
      <c r="G413" s="22" t="s">
        <v>36</v>
      </c>
      <c r="H413" s="22" t="s">
        <v>36</v>
      </c>
      <c r="I413" s="22" t="s">
        <v>1689</v>
      </c>
      <c r="J413" s="22" t="s">
        <v>1763</v>
      </c>
      <c r="K413" s="22" t="s">
        <v>1761</v>
      </c>
      <c r="L413" s="28">
        <v>213894</v>
      </c>
      <c r="M413" s="28">
        <v>478397</v>
      </c>
      <c r="N413" s="22" t="s">
        <v>675</v>
      </c>
      <c r="O413" s="94" t="s">
        <v>675</v>
      </c>
      <c r="P413" s="22" t="s">
        <v>46</v>
      </c>
      <c r="Q413" s="22" t="s">
        <v>42</v>
      </c>
      <c r="R413" s="88" t="s">
        <v>46</v>
      </c>
      <c r="S413" s="22" t="s">
        <v>46</v>
      </c>
      <c r="T413" s="88" t="s">
        <v>46</v>
      </c>
      <c r="U413" s="22" t="s">
        <v>46</v>
      </c>
      <c r="V413" s="22" t="s">
        <v>43</v>
      </c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2"/>
      <c r="BQ413" s="52"/>
      <c r="BR413" s="52"/>
      <c r="BS413" s="52"/>
      <c r="BT413" s="52"/>
      <c r="BU413" s="52"/>
      <c r="BV413" s="52"/>
      <c r="BW413" s="52"/>
      <c r="BX413" s="52"/>
      <c r="BY413" s="52"/>
      <c r="BZ413" s="52"/>
    </row>
    <row r="414" spans="1:78" s="53" customFormat="1" ht="18" customHeight="1">
      <c r="A414" s="20" t="s">
        <v>1764</v>
      </c>
      <c r="B414" s="20" t="s">
        <v>1448</v>
      </c>
      <c r="C414" s="22" t="s">
        <v>1449</v>
      </c>
      <c r="D414" s="22" t="s">
        <v>1450</v>
      </c>
      <c r="E414" s="22" t="s">
        <v>1759</v>
      </c>
      <c r="F414" s="22" t="s">
        <v>666</v>
      </c>
      <c r="G414" s="22" t="s">
        <v>36</v>
      </c>
      <c r="H414" s="22" t="s">
        <v>36</v>
      </c>
      <c r="I414" s="22" t="s">
        <v>1765</v>
      </c>
      <c r="J414" s="22" t="s">
        <v>1766</v>
      </c>
      <c r="K414" s="22" t="s">
        <v>1761</v>
      </c>
      <c r="L414" s="28">
        <v>214742</v>
      </c>
      <c r="M414" s="28">
        <v>478368</v>
      </c>
      <c r="N414" s="22" t="s">
        <v>675</v>
      </c>
      <c r="O414" s="94" t="s">
        <v>675</v>
      </c>
      <c r="P414" s="22" t="s">
        <v>46</v>
      </c>
      <c r="Q414" s="22" t="s">
        <v>42</v>
      </c>
      <c r="R414" s="88" t="s">
        <v>46</v>
      </c>
      <c r="S414" s="22" t="s">
        <v>46</v>
      </c>
      <c r="T414" s="88" t="s">
        <v>46</v>
      </c>
      <c r="U414" s="22" t="s">
        <v>46</v>
      </c>
      <c r="V414" s="22" t="s">
        <v>43</v>
      </c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  <c r="BH414" s="52"/>
      <c r="BI414" s="52"/>
      <c r="BJ414" s="52"/>
      <c r="BK414" s="52"/>
      <c r="BL414" s="52"/>
      <c r="BM414" s="52"/>
      <c r="BN414" s="52"/>
      <c r="BO414" s="52"/>
      <c r="BP414" s="52"/>
      <c r="BQ414" s="52"/>
      <c r="BR414" s="52"/>
      <c r="BS414" s="52"/>
      <c r="BT414" s="52"/>
      <c r="BU414" s="52"/>
      <c r="BV414" s="52"/>
      <c r="BW414" s="52"/>
      <c r="BX414" s="52"/>
      <c r="BY414" s="52"/>
      <c r="BZ414" s="52"/>
    </row>
    <row r="415" spans="1:78" s="53" customFormat="1" ht="18" customHeight="1">
      <c r="A415" s="20" t="s">
        <v>1767</v>
      </c>
      <c r="B415" s="20" t="s">
        <v>1448</v>
      </c>
      <c r="C415" s="22" t="s">
        <v>1449</v>
      </c>
      <c r="D415" s="22" t="s">
        <v>1450</v>
      </c>
      <c r="E415" s="22" t="s">
        <v>1759</v>
      </c>
      <c r="F415" s="22" t="s">
        <v>666</v>
      </c>
      <c r="G415" s="22" t="s">
        <v>36</v>
      </c>
      <c r="H415" s="22" t="s">
        <v>36</v>
      </c>
      <c r="I415" s="22" t="s">
        <v>1768</v>
      </c>
      <c r="J415" s="22" t="s">
        <v>1769</v>
      </c>
      <c r="K415" s="22" t="s">
        <v>1761</v>
      </c>
      <c r="L415" s="28">
        <v>215420</v>
      </c>
      <c r="M415" s="28">
        <v>478140</v>
      </c>
      <c r="N415" s="22" t="s">
        <v>675</v>
      </c>
      <c r="O415" s="94" t="s">
        <v>675</v>
      </c>
      <c r="P415" s="22" t="s">
        <v>46</v>
      </c>
      <c r="Q415" s="22" t="s">
        <v>42</v>
      </c>
      <c r="R415" s="88" t="s">
        <v>46</v>
      </c>
      <c r="S415" s="22" t="s">
        <v>46</v>
      </c>
      <c r="T415" s="88" t="s">
        <v>46</v>
      </c>
      <c r="U415" s="22" t="s">
        <v>46</v>
      </c>
      <c r="V415" s="22" t="s">
        <v>43</v>
      </c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  <c r="BP415" s="52"/>
      <c r="BQ415" s="52"/>
      <c r="BR415" s="52"/>
      <c r="BS415" s="52"/>
      <c r="BT415" s="52"/>
      <c r="BU415" s="52"/>
      <c r="BV415" s="52"/>
      <c r="BW415" s="52"/>
      <c r="BX415" s="52"/>
      <c r="BY415" s="52"/>
      <c r="BZ415" s="52"/>
    </row>
    <row r="416" spans="1:78" s="53" customFormat="1" ht="18" customHeight="1">
      <c r="A416" s="20" t="s">
        <v>1770</v>
      </c>
      <c r="B416" s="20" t="s">
        <v>1448</v>
      </c>
      <c r="C416" s="22" t="s">
        <v>1449</v>
      </c>
      <c r="D416" s="22" t="s">
        <v>1450</v>
      </c>
      <c r="E416" s="22" t="s">
        <v>1759</v>
      </c>
      <c r="F416" s="22" t="s">
        <v>666</v>
      </c>
      <c r="G416" s="22" t="s">
        <v>36</v>
      </c>
      <c r="H416" s="22" t="s">
        <v>36</v>
      </c>
      <c r="I416" s="22" t="s">
        <v>1771</v>
      </c>
      <c r="J416" s="22" t="s">
        <v>1772</v>
      </c>
      <c r="K416" s="22" t="s">
        <v>1761</v>
      </c>
      <c r="L416" s="28">
        <v>216170</v>
      </c>
      <c r="M416" s="28">
        <v>478118</v>
      </c>
      <c r="N416" s="22" t="s">
        <v>675</v>
      </c>
      <c r="O416" s="94" t="s">
        <v>675</v>
      </c>
      <c r="P416" s="22" t="s">
        <v>46</v>
      </c>
      <c r="Q416" s="22" t="s">
        <v>42</v>
      </c>
      <c r="R416" s="88" t="s">
        <v>46</v>
      </c>
      <c r="S416" s="22" t="s">
        <v>46</v>
      </c>
      <c r="T416" s="88" t="s">
        <v>46</v>
      </c>
      <c r="U416" s="22" t="s">
        <v>46</v>
      </c>
      <c r="V416" s="22" t="s">
        <v>43</v>
      </c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  <c r="BM416" s="52"/>
      <c r="BN416" s="52"/>
      <c r="BO416" s="52"/>
      <c r="BP416" s="52"/>
      <c r="BQ416" s="52"/>
      <c r="BR416" s="52"/>
      <c r="BS416" s="52"/>
      <c r="BT416" s="52"/>
      <c r="BU416" s="52"/>
      <c r="BV416" s="52"/>
      <c r="BW416" s="52"/>
      <c r="BX416" s="52"/>
      <c r="BY416" s="52"/>
      <c r="BZ416" s="52"/>
    </row>
    <row r="417" spans="1:78" ht="18" customHeight="1">
      <c r="A417" s="105" t="s">
        <v>1773</v>
      </c>
      <c r="B417" s="105" t="s">
        <v>1448</v>
      </c>
      <c r="C417" s="107" t="s">
        <v>1449</v>
      </c>
      <c r="D417" s="107" t="s">
        <v>1450</v>
      </c>
      <c r="E417" s="107" t="s">
        <v>1759</v>
      </c>
      <c r="F417" s="107" t="s">
        <v>666</v>
      </c>
      <c r="G417" s="107" t="s">
        <v>36</v>
      </c>
      <c r="H417" s="107" t="s">
        <v>36</v>
      </c>
      <c r="I417" s="107" t="s">
        <v>1774</v>
      </c>
      <c r="J417" s="107" t="s">
        <v>1775</v>
      </c>
      <c r="K417" s="107" t="s">
        <v>1761</v>
      </c>
      <c r="L417" s="109">
        <v>218453</v>
      </c>
      <c r="M417" s="109">
        <v>477681</v>
      </c>
      <c r="N417" s="107" t="s">
        <v>861</v>
      </c>
      <c r="O417" s="95" t="s">
        <v>861</v>
      </c>
      <c r="P417" s="107" t="s">
        <v>1776</v>
      </c>
      <c r="Q417" s="107" t="s">
        <v>42</v>
      </c>
      <c r="R417" s="115" t="s">
        <v>46</v>
      </c>
      <c r="S417" s="107" t="s">
        <v>46</v>
      </c>
      <c r="T417" s="115" t="s">
        <v>46</v>
      </c>
      <c r="U417" s="107" t="s">
        <v>46</v>
      </c>
      <c r="V417" s="107" t="s">
        <v>43</v>
      </c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</row>
    <row r="418" spans="1:78" s="53" customFormat="1" ht="18" customHeight="1">
      <c r="A418" s="20" t="s">
        <v>1777</v>
      </c>
      <c r="B418" s="20" t="s">
        <v>1448</v>
      </c>
      <c r="C418" s="22" t="s">
        <v>1449</v>
      </c>
      <c r="D418" s="22" t="s">
        <v>1450</v>
      </c>
      <c r="E418" s="22" t="s">
        <v>1759</v>
      </c>
      <c r="F418" s="22" t="s">
        <v>666</v>
      </c>
      <c r="G418" s="22" t="s">
        <v>36</v>
      </c>
      <c r="H418" s="22" t="s">
        <v>36</v>
      </c>
      <c r="I418" s="22" t="s">
        <v>1715</v>
      </c>
      <c r="J418" s="22" t="s">
        <v>1778</v>
      </c>
      <c r="K418" s="22" t="s">
        <v>1761</v>
      </c>
      <c r="L418" s="28">
        <v>218453</v>
      </c>
      <c r="M418" s="28">
        <v>477681</v>
      </c>
      <c r="N418" s="22" t="s">
        <v>675</v>
      </c>
      <c r="O418" s="94" t="s">
        <v>675</v>
      </c>
      <c r="P418" s="22" t="s">
        <v>46</v>
      </c>
      <c r="Q418" s="22" t="s">
        <v>42</v>
      </c>
      <c r="R418" s="88" t="s">
        <v>46</v>
      </c>
      <c r="S418" s="22" t="s">
        <v>46</v>
      </c>
      <c r="T418" s="88" t="s">
        <v>46</v>
      </c>
      <c r="U418" s="22" t="s">
        <v>46</v>
      </c>
      <c r="V418" s="22" t="s">
        <v>43</v>
      </c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  <c r="BH418" s="52"/>
      <c r="BI418" s="52"/>
      <c r="BJ418" s="52"/>
      <c r="BK418" s="52"/>
      <c r="BL418" s="52"/>
      <c r="BM418" s="52"/>
      <c r="BN418" s="52"/>
      <c r="BO418" s="52"/>
      <c r="BP418" s="52"/>
      <c r="BQ418" s="52"/>
      <c r="BR418" s="52"/>
      <c r="BS418" s="52"/>
      <c r="BT418" s="52"/>
      <c r="BU418" s="52"/>
      <c r="BV418" s="52"/>
      <c r="BW418" s="52"/>
      <c r="BX418" s="52"/>
      <c r="BY418" s="52"/>
      <c r="BZ418" s="52"/>
    </row>
    <row r="419" spans="1:78" s="53" customFormat="1" ht="18" customHeight="1">
      <c r="A419" s="20" t="s">
        <v>1779</v>
      </c>
      <c r="B419" s="20" t="s">
        <v>1448</v>
      </c>
      <c r="C419" s="22" t="s">
        <v>1449</v>
      </c>
      <c r="D419" s="22" t="s">
        <v>1450</v>
      </c>
      <c r="E419" s="22" t="s">
        <v>1759</v>
      </c>
      <c r="F419" s="22" t="s">
        <v>666</v>
      </c>
      <c r="G419" s="22" t="s">
        <v>36</v>
      </c>
      <c r="H419" s="22" t="s">
        <v>36</v>
      </c>
      <c r="I419" s="22" t="s">
        <v>1780</v>
      </c>
      <c r="J419" s="22" t="s">
        <v>1781</v>
      </c>
      <c r="K419" s="22" t="s">
        <v>1761</v>
      </c>
      <c r="L419" s="28">
        <v>220696</v>
      </c>
      <c r="M419" s="28">
        <v>479115</v>
      </c>
      <c r="N419" s="22" t="s">
        <v>675</v>
      </c>
      <c r="O419" s="94" t="s">
        <v>675</v>
      </c>
      <c r="P419" s="22" t="s">
        <v>46</v>
      </c>
      <c r="Q419" s="22" t="s">
        <v>42</v>
      </c>
      <c r="R419" s="88" t="s">
        <v>46</v>
      </c>
      <c r="S419" s="22" t="s">
        <v>46</v>
      </c>
      <c r="T419" s="88" t="s">
        <v>46</v>
      </c>
      <c r="U419" s="22" t="s">
        <v>46</v>
      </c>
      <c r="V419" s="22" t="s">
        <v>43</v>
      </c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  <c r="BH419" s="52"/>
      <c r="BI419" s="52"/>
      <c r="BJ419" s="52"/>
      <c r="BK419" s="52"/>
      <c r="BL419" s="52"/>
      <c r="BM419" s="52"/>
      <c r="BN419" s="52"/>
      <c r="BO419" s="52"/>
      <c r="BP419" s="52"/>
      <c r="BQ419" s="52"/>
      <c r="BR419" s="52"/>
      <c r="BS419" s="52"/>
      <c r="BT419" s="52"/>
      <c r="BU419" s="52"/>
      <c r="BV419" s="52"/>
      <c r="BW419" s="52"/>
      <c r="BX419" s="52"/>
      <c r="BY419" s="52"/>
      <c r="BZ419" s="52"/>
    </row>
    <row r="420" spans="1:78" s="53" customFormat="1" ht="18" customHeight="1">
      <c r="A420" s="20" t="s">
        <v>1782</v>
      </c>
      <c r="B420" s="20" t="s">
        <v>1448</v>
      </c>
      <c r="C420" s="22" t="s">
        <v>1449</v>
      </c>
      <c r="D420" s="22" t="s">
        <v>1450</v>
      </c>
      <c r="E420" s="22" t="s">
        <v>1783</v>
      </c>
      <c r="F420" s="22" t="s">
        <v>666</v>
      </c>
      <c r="G420" s="22" t="s">
        <v>36</v>
      </c>
      <c r="H420" s="22" t="s">
        <v>1222</v>
      </c>
      <c r="I420" s="22" t="s">
        <v>1549</v>
      </c>
      <c r="J420" s="22" t="s">
        <v>1784</v>
      </c>
      <c r="K420" s="22" t="s">
        <v>1785</v>
      </c>
      <c r="L420" s="28">
        <v>208308</v>
      </c>
      <c r="M420" s="28">
        <v>481998</v>
      </c>
      <c r="N420" s="22" t="s">
        <v>675</v>
      </c>
      <c r="O420" s="94" t="s">
        <v>675</v>
      </c>
      <c r="P420" s="22" t="s">
        <v>46</v>
      </c>
      <c r="Q420" s="22" t="s">
        <v>42</v>
      </c>
      <c r="R420" s="22" t="s">
        <v>43</v>
      </c>
      <c r="S420" s="22" t="s">
        <v>1547</v>
      </c>
      <c r="T420" s="22" t="s">
        <v>9850</v>
      </c>
      <c r="U420" s="22" t="s">
        <v>165</v>
      </c>
      <c r="V420" s="22" t="s">
        <v>43</v>
      </c>
      <c r="W420" s="21" t="s">
        <v>46</v>
      </c>
      <c r="X420" s="21" t="s">
        <v>46</v>
      </c>
      <c r="Y420" s="20"/>
      <c r="Z420" s="20"/>
      <c r="AA420" s="20"/>
      <c r="AB420" s="20"/>
      <c r="AC420" s="20"/>
      <c r="AD420" s="20"/>
      <c r="AE420" s="20"/>
      <c r="AF420" s="20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  <c r="BP420" s="52"/>
      <c r="BQ420" s="52"/>
      <c r="BR420" s="52"/>
      <c r="BS420" s="52"/>
      <c r="BT420" s="52"/>
      <c r="BU420" s="52"/>
      <c r="BV420" s="52"/>
      <c r="BW420" s="52"/>
      <c r="BX420" s="52"/>
      <c r="BY420" s="52"/>
      <c r="BZ420" s="52"/>
    </row>
    <row r="421" spans="1:78" s="53" customFormat="1" ht="18" customHeight="1">
      <c r="A421" s="20" t="s">
        <v>1786</v>
      </c>
      <c r="B421" s="20" t="s">
        <v>1448</v>
      </c>
      <c r="C421" s="22" t="s">
        <v>1449</v>
      </c>
      <c r="D421" s="22" t="s">
        <v>1450</v>
      </c>
      <c r="E421" s="22" t="s">
        <v>1783</v>
      </c>
      <c r="F421" s="22" t="s">
        <v>666</v>
      </c>
      <c r="G421" s="22" t="s">
        <v>36</v>
      </c>
      <c r="H421" s="22" t="s">
        <v>1222</v>
      </c>
      <c r="I421" s="22" t="s">
        <v>1668</v>
      </c>
      <c r="J421" s="22" t="s">
        <v>1787</v>
      </c>
      <c r="K421" s="22" t="s">
        <v>1785</v>
      </c>
      <c r="L421" s="28">
        <v>209772</v>
      </c>
      <c r="M421" s="28">
        <v>479940</v>
      </c>
      <c r="N421" s="22" t="s">
        <v>675</v>
      </c>
      <c r="O421" s="94" t="s">
        <v>675</v>
      </c>
      <c r="P421" s="22" t="s">
        <v>46</v>
      </c>
      <c r="Q421" s="22" t="s">
        <v>42</v>
      </c>
      <c r="R421" s="22" t="s">
        <v>43</v>
      </c>
      <c r="S421" s="22" t="s">
        <v>1748</v>
      </c>
      <c r="T421" s="22" t="s">
        <v>3336</v>
      </c>
      <c r="U421" s="22" t="s">
        <v>165</v>
      </c>
      <c r="V421" s="22" t="s">
        <v>43</v>
      </c>
      <c r="W421" s="21" t="s">
        <v>46</v>
      </c>
      <c r="X421" s="21" t="s">
        <v>46</v>
      </c>
      <c r="Y421" s="20"/>
      <c r="Z421" s="20"/>
      <c r="AA421" s="20"/>
      <c r="AB421" s="20"/>
      <c r="AC421" s="20"/>
      <c r="AD421" s="20"/>
      <c r="AE421" s="20"/>
      <c r="AF421" s="20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2"/>
      <c r="BQ421" s="52"/>
      <c r="BR421" s="52"/>
      <c r="BS421" s="52"/>
      <c r="BT421" s="52"/>
      <c r="BU421" s="52"/>
      <c r="BV421" s="52"/>
      <c r="BW421" s="52"/>
      <c r="BX421" s="52"/>
      <c r="BY421" s="52"/>
      <c r="BZ421" s="52"/>
    </row>
    <row r="422" spans="1:78" s="53" customFormat="1" ht="18" customHeight="1">
      <c r="A422" s="20" t="s">
        <v>1788</v>
      </c>
      <c r="B422" s="20" t="s">
        <v>1448</v>
      </c>
      <c r="C422" s="22" t="s">
        <v>1449</v>
      </c>
      <c r="D422" s="22" t="s">
        <v>1450</v>
      </c>
      <c r="E422" s="22" t="s">
        <v>1783</v>
      </c>
      <c r="F422" s="22" t="s">
        <v>666</v>
      </c>
      <c r="G422" s="22" t="s">
        <v>36</v>
      </c>
      <c r="H422" s="22" t="s">
        <v>1222</v>
      </c>
      <c r="I422" s="22" t="s">
        <v>1733</v>
      </c>
      <c r="J422" s="22" t="s">
        <v>1789</v>
      </c>
      <c r="K422" s="22" t="s">
        <v>1785</v>
      </c>
      <c r="L422" s="28">
        <v>211005</v>
      </c>
      <c r="M422" s="28">
        <v>478823</v>
      </c>
      <c r="N422" s="22" t="s">
        <v>675</v>
      </c>
      <c r="O422" s="94" t="s">
        <v>675</v>
      </c>
      <c r="P422" s="22" t="s">
        <v>46</v>
      </c>
      <c r="Q422" s="22" t="s">
        <v>42</v>
      </c>
      <c r="R422" s="22" t="s">
        <v>43</v>
      </c>
      <c r="S422" s="22" t="s">
        <v>1748</v>
      </c>
      <c r="T422" s="22" t="s">
        <v>3336</v>
      </c>
      <c r="U422" s="22" t="s">
        <v>165</v>
      </c>
      <c r="V422" s="22" t="s">
        <v>43</v>
      </c>
      <c r="W422" s="21" t="s">
        <v>46</v>
      </c>
      <c r="X422" s="21" t="s">
        <v>46</v>
      </c>
      <c r="Y422" s="20"/>
      <c r="Z422" s="20"/>
      <c r="AA422" s="20"/>
      <c r="AB422" s="20"/>
      <c r="AC422" s="20"/>
      <c r="AD422" s="20"/>
      <c r="AE422" s="20"/>
      <c r="AF422" s="20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52"/>
      <c r="BR422" s="52"/>
      <c r="BS422" s="52"/>
      <c r="BT422" s="52"/>
      <c r="BU422" s="52"/>
      <c r="BV422" s="52"/>
      <c r="BW422" s="52"/>
      <c r="BX422" s="52"/>
      <c r="BY422" s="52"/>
      <c r="BZ422" s="52"/>
    </row>
    <row r="423" spans="1:78" ht="18" customHeight="1">
      <c r="A423" s="105" t="s">
        <v>1790</v>
      </c>
      <c r="B423" s="105" t="s">
        <v>1448</v>
      </c>
      <c r="C423" s="107" t="s">
        <v>1449</v>
      </c>
      <c r="D423" s="107" t="s">
        <v>1450</v>
      </c>
      <c r="E423" s="107" t="s">
        <v>1791</v>
      </c>
      <c r="F423" s="107" t="s">
        <v>705</v>
      </c>
      <c r="G423" s="107" t="s">
        <v>1472</v>
      </c>
      <c r="H423" s="107" t="s">
        <v>202</v>
      </c>
      <c r="I423" s="107" t="s">
        <v>1792</v>
      </c>
      <c r="J423" s="107" t="s">
        <v>1793</v>
      </c>
      <c r="K423" s="107" t="s">
        <v>1794</v>
      </c>
      <c r="L423" s="109">
        <v>221061</v>
      </c>
      <c r="M423" s="109">
        <v>504812</v>
      </c>
      <c r="N423" s="107" t="s">
        <v>861</v>
      </c>
      <c r="O423" s="95" t="s">
        <v>861</v>
      </c>
      <c r="P423" s="107" t="s">
        <v>1795</v>
      </c>
      <c r="Q423" s="107" t="s">
        <v>42</v>
      </c>
      <c r="R423" s="115" t="s">
        <v>46</v>
      </c>
      <c r="S423" s="107" t="s">
        <v>46</v>
      </c>
      <c r="T423" s="107" t="s">
        <v>46</v>
      </c>
      <c r="U423" s="107" t="s">
        <v>46</v>
      </c>
      <c r="V423" s="107" t="s">
        <v>43</v>
      </c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</row>
    <row r="424" spans="1:78" ht="18" customHeight="1">
      <c r="A424" s="105" t="s">
        <v>1796</v>
      </c>
      <c r="B424" s="105" t="s">
        <v>1448</v>
      </c>
      <c r="C424" s="107" t="s">
        <v>1449</v>
      </c>
      <c r="D424" s="107" t="s">
        <v>1450</v>
      </c>
      <c r="E424" s="107" t="s">
        <v>1797</v>
      </c>
      <c r="F424" s="107" t="s">
        <v>705</v>
      </c>
      <c r="G424" s="107" t="s">
        <v>1472</v>
      </c>
      <c r="H424" s="107"/>
      <c r="I424" s="107" t="s">
        <v>1798</v>
      </c>
      <c r="J424" s="107" t="s">
        <v>1799</v>
      </c>
      <c r="K424" s="107" t="s">
        <v>1800</v>
      </c>
      <c r="L424" s="109">
        <v>187026</v>
      </c>
      <c r="M424" s="109">
        <v>506562</v>
      </c>
      <c r="N424" s="107" t="s">
        <v>861</v>
      </c>
      <c r="O424" s="95" t="s">
        <v>861</v>
      </c>
      <c r="P424" s="107" t="s">
        <v>1801</v>
      </c>
      <c r="Q424" s="105" t="s">
        <v>46</v>
      </c>
      <c r="R424" s="115" t="s">
        <v>46</v>
      </c>
      <c r="S424" s="107" t="s">
        <v>46</v>
      </c>
      <c r="T424" s="107" t="s">
        <v>46</v>
      </c>
      <c r="U424" s="107" t="s">
        <v>46</v>
      </c>
      <c r="V424" s="107" t="s">
        <v>43</v>
      </c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</row>
    <row r="425" spans="1:78" s="53" customFormat="1" ht="18" customHeight="1">
      <c r="A425" s="20" t="s">
        <v>1802</v>
      </c>
      <c r="B425" s="20" t="s">
        <v>1448</v>
      </c>
      <c r="C425" s="22" t="s">
        <v>1449</v>
      </c>
      <c r="D425" s="22" t="s">
        <v>1450</v>
      </c>
      <c r="E425" s="22" t="s">
        <v>1803</v>
      </c>
      <c r="F425" s="22" t="s">
        <v>1221</v>
      </c>
      <c r="G425" s="22" t="s">
        <v>202</v>
      </c>
      <c r="H425" s="22"/>
      <c r="I425" s="22" t="s">
        <v>46</v>
      </c>
      <c r="J425" s="22" t="s">
        <v>1804</v>
      </c>
      <c r="K425" s="22" t="s">
        <v>1805</v>
      </c>
      <c r="L425" s="28">
        <v>219402</v>
      </c>
      <c r="M425" s="28">
        <v>504216</v>
      </c>
      <c r="N425" s="22" t="s">
        <v>675</v>
      </c>
      <c r="O425" s="94" t="s">
        <v>675</v>
      </c>
      <c r="P425" s="22" t="s">
        <v>1806</v>
      </c>
      <c r="Q425" s="22" t="s">
        <v>42</v>
      </c>
      <c r="R425" s="22" t="s">
        <v>43</v>
      </c>
      <c r="S425" s="22" t="s">
        <v>1466</v>
      </c>
      <c r="T425" s="22" t="s">
        <v>3336</v>
      </c>
      <c r="U425" s="22" t="s">
        <v>528</v>
      </c>
      <c r="V425" s="22" t="s">
        <v>43</v>
      </c>
      <c r="W425" s="21" t="s">
        <v>46</v>
      </c>
      <c r="X425" s="21" t="s">
        <v>46</v>
      </c>
      <c r="Y425" s="20"/>
      <c r="Z425" s="20"/>
      <c r="AA425" s="20"/>
      <c r="AB425" s="20"/>
      <c r="AC425" s="20"/>
      <c r="AD425" s="20"/>
      <c r="AE425" s="20"/>
      <c r="AF425" s="20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  <c r="BH425" s="52"/>
      <c r="BI425" s="52"/>
      <c r="BJ425" s="52"/>
      <c r="BK425" s="52"/>
      <c r="BL425" s="52"/>
      <c r="BM425" s="52"/>
      <c r="BN425" s="52"/>
      <c r="BO425" s="52"/>
      <c r="BP425" s="52"/>
      <c r="BQ425" s="52"/>
      <c r="BR425" s="52"/>
      <c r="BS425" s="52"/>
      <c r="BT425" s="52"/>
      <c r="BU425" s="52"/>
      <c r="BV425" s="52"/>
      <c r="BW425" s="52"/>
      <c r="BX425" s="52"/>
      <c r="BY425" s="52"/>
      <c r="BZ425" s="52"/>
    </row>
    <row r="426" spans="1:78" ht="18" customHeight="1">
      <c r="A426" s="105" t="s">
        <v>1807</v>
      </c>
      <c r="B426" s="105" t="s">
        <v>1448</v>
      </c>
      <c r="C426" s="107" t="s">
        <v>1449</v>
      </c>
      <c r="D426" s="107" t="s">
        <v>1450</v>
      </c>
      <c r="E426" s="107" t="s">
        <v>1808</v>
      </c>
      <c r="F426" s="107" t="s">
        <v>673</v>
      </c>
      <c r="G426" s="107" t="s">
        <v>36</v>
      </c>
      <c r="H426" s="107" t="s">
        <v>202</v>
      </c>
      <c r="I426" s="107" t="s">
        <v>1616</v>
      </c>
      <c r="J426" s="107" t="s">
        <v>1809</v>
      </c>
      <c r="K426" s="107" t="s">
        <v>1810</v>
      </c>
      <c r="L426" s="109">
        <v>202711</v>
      </c>
      <c r="M426" s="109">
        <v>506774</v>
      </c>
      <c r="N426" s="107" t="s">
        <v>861</v>
      </c>
      <c r="O426" s="95" t="s">
        <v>861</v>
      </c>
      <c r="P426" s="107" t="s">
        <v>1811</v>
      </c>
      <c r="Q426" s="107" t="s">
        <v>42</v>
      </c>
      <c r="R426" s="115" t="s">
        <v>46</v>
      </c>
      <c r="S426" s="107" t="s">
        <v>46</v>
      </c>
      <c r="T426" s="107" t="s">
        <v>46</v>
      </c>
      <c r="U426" s="107" t="s">
        <v>46</v>
      </c>
      <c r="V426" s="107" t="s">
        <v>43</v>
      </c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</row>
    <row r="427" spans="1:78" s="53" customFormat="1" ht="18" customHeight="1">
      <c r="A427" s="20" t="s">
        <v>1812</v>
      </c>
      <c r="B427" s="20" t="s">
        <v>1448</v>
      </c>
      <c r="C427" s="22" t="s">
        <v>1449</v>
      </c>
      <c r="D427" s="22" t="s">
        <v>1450</v>
      </c>
      <c r="E427" s="22" t="s">
        <v>1813</v>
      </c>
      <c r="F427" s="22" t="s">
        <v>666</v>
      </c>
      <c r="G427" s="22" t="s">
        <v>36</v>
      </c>
      <c r="H427" s="22" t="s">
        <v>1222</v>
      </c>
      <c r="I427" s="22" t="s">
        <v>1814</v>
      </c>
      <c r="J427" s="22" t="s">
        <v>1815</v>
      </c>
      <c r="K427" s="22" t="s">
        <v>1816</v>
      </c>
      <c r="L427" s="28">
        <v>206739</v>
      </c>
      <c r="M427" s="28">
        <v>490060</v>
      </c>
      <c r="N427" s="22" t="s">
        <v>675</v>
      </c>
      <c r="O427" s="94" t="s">
        <v>675</v>
      </c>
      <c r="P427" s="22" t="s">
        <v>46</v>
      </c>
      <c r="Q427" s="22" t="s">
        <v>42</v>
      </c>
      <c r="R427" s="88" t="s">
        <v>46</v>
      </c>
      <c r="S427" s="22" t="s">
        <v>46</v>
      </c>
      <c r="T427" s="22" t="s">
        <v>46</v>
      </c>
      <c r="U427" s="22" t="s">
        <v>46</v>
      </c>
      <c r="V427" s="22" t="s">
        <v>43</v>
      </c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  <c r="BP427" s="52"/>
      <c r="BQ427" s="52"/>
      <c r="BR427" s="52"/>
      <c r="BS427" s="52"/>
      <c r="BT427" s="52"/>
      <c r="BU427" s="52"/>
      <c r="BV427" s="52"/>
      <c r="BW427" s="52"/>
      <c r="BX427" s="52"/>
      <c r="BY427" s="52"/>
      <c r="BZ427" s="52"/>
    </row>
    <row r="428" spans="1:78" s="53" customFormat="1" ht="18" customHeight="1">
      <c r="A428" s="20" t="s">
        <v>1817</v>
      </c>
      <c r="B428" s="20" t="s">
        <v>1448</v>
      </c>
      <c r="C428" s="22" t="s">
        <v>1449</v>
      </c>
      <c r="D428" s="22" t="s">
        <v>1450</v>
      </c>
      <c r="E428" s="22" t="s">
        <v>1813</v>
      </c>
      <c r="F428" s="22" t="s">
        <v>666</v>
      </c>
      <c r="G428" s="22" t="s">
        <v>36</v>
      </c>
      <c r="H428" s="22" t="s">
        <v>1222</v>
      </c>
      <c r="I428" s="22" t="s">
        <v>1818</v>
      </c>
      <c r="J428" s="22" t="s">
        <v>1819</v>
      </c>
      <c r="K428" s="22" t="s">
        <v>1816</v>
      </c>
      <c r="L428" s="28">
        <v>205293</v>
      </c>
      <c r="M428" s="28">
        <v>485077</v>
      </c>
      <c r="N428" s="22" t="s">
        <v>675</v>
      </c>
      <c r="O428" s="94" t="s">
        <v>675</v>
      </c>
      <c r="P428" s="22" t="s">
        <v>46</v>
      </c>
      <c r="Q428" s="22" t="s">
        <v>42</v>
      </c>
      <c r="R428" s="88" t="s">
        <v>46</v>
      </c>
      <c r="S428" s="22" t="s">
        <v>46</v>
      </c>
      <c r="T428" s="22" t="s">
        <v>46</v>
      </c>
      <c r="U428" s="22" t="s">
        <v>46</v>
      </c>
      <c r="V428" s="22" t="s">
        <v>43</v>
      </c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  <c r="BP428" s="52"/>
      <c r="BQ428" s="52"/>
      <c r="BR428" s="52"/>
      <c r="BS428" s="52"/>
      <c r="BT428" s="52"/>
      <c r="BU428" s="52"/>
      <c r="BV428" s="52"/>
      <c r="BW428" s="52"/>
      <c r="BX428" s="52"/>
      <c r="BY428" s="52"/>
      <c r="BZ428" s="52"/>
    </row>
    <row r="429" spans="1:78" s="53" customFormat="1" ht="18" customHeight="1">
      <c r="A429" s="20" t="s">
        <v>1820</v>
      </c>
      <c r="B429" s="20" t="s">
        <v>1448</v>
      </c>
      <c r="C429" s="22" t="s">
        <v>1449</v>
      </c>
      <c r="D429" s="22" t="s">
        <v>1450</v>
      </c>
      <c r="E429" s="22" t="s">
        <v>1813</v>
      </c>
      <c r="F429" s="22" t="s">
        <v>666</v>
      </c>
      <c r="G429" s="22" t="s">
        <v>36</v>
      </c>
      <c r="H429" s="22" t="s">
        <v>1222</v>
      </c>
      <c r="I429" s="22" t="s">
        <v>1821</v>
      </c>
      <c r="J429" s="22" t="s">
        <v>1822</v>
      </c>
      <c r="K429" s="22" t="s">
        <v>1816</v>
      </c>
      <c r="L429" s="28">
        <v>206521</v>
      </c>
      <c r="M429" s="28">
        <v>489198</v>
      </c>
      <c r="N429" s="22" t="s">
        <v>675</v>
      </c>
      <c r="O429" s="94" t="s">
        <v>675</v>
      </c>
      <c r="P429" s="22" t="s">
        <v>46</v>
      </c>
      <c r="Q429" s="22" t="s">
        <v>42</v>
      </c>
      <c r="R429" s="88" t="s">
        <v>46</v>
      </c>
      <c r="S429" s="22" t="s">
        <v>46</v>
      </c>
      <c r="T429" s="22" t="s">
        <v>46</v>
      </c>
      <c r="U429" s="22" t="s">
        <v>46</v>
      </c>
      <c r="V429" s="22" t="s">
        <v>43</v>
      </c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  <c r="BP429" s="52"/>
      <c r="BQ429" s="52"/>
      <c r="BR429" s="52"/>
      <c r="BS429" s="52"/>
      <c r="BT429" s="52"/>
      <c r="BU429" s="52"/>
      <c r="BV429" s="52"/>
      <c r="BW429" s="52"/>
      <c r="BX429" s="52"/>
      <c r="BY429" s="52"/>
      <c r="BZ429" s="52"/>
    </row>
    <row r="430" spans="1:78" s="53" customFormat="1" ht="18" customHeight="1">
      <c r="A430" s="20" t="s">
        <v>1823</v>
      </c>
      <c r="B430" s="20" t="s">
        <v>1448</v>
      </c>
      <c r="C430" s="22" t="s">
        <v>1449</v>
      </c>
      <c r="D430" s="22" t="s">
        <v>1450</v>
      </c>
      <c r="E430" s="22" t="s">
        <v>1813</v>
      </c>
      <c r="F430" s="22" t="s">
        <v>666</v>
      </c>
      <c r="G430" s="22" t="s">
        <v>36</v>
      </c>
      <c r="H430" s="22" t="s">
        <v>1222</v>
      </c>
      <c r="I430" s="22" t="s">
        <v>1824</v>
      </c>
      <c r="J430" s="22" t="s">
        <v>1825</v>
      </c>
      <c r="K430" s="22" t="s">
        <v>1816</v>
      </c>
      <c r="L430" s="28">
        <v>205101</v>
      </c>
      <c r="M430" s="28">
        <v>482501</v>
      </c>
      <c r="N430" s="22" t="s">
        <v>675</v>
      </c>
      <c r="O430" s="94" t="s">
        <v>675</v>
      </c>
      <c r="P430" s="22" t="s">
        <v>46</v>
      </c>
      <c r="Q430" s="22" t="s">
        <v>42</v>
      </c>
      <c r="R430" s="22" t="s">
        <v>43</v>
      </c>
      <c r="S430" s="22" t="s">
        <v>1466</v>
      </c>
      <c r="T430" s="22" t="s">
        <v>3336</v>
      </c>
      <c r="U430" s="22" t="s">
        <v>165</v>
      </c>
      <c r="V430" s="22" t="s">
        <v>43</v>
      </c>
      <c r="W430" s="21" t="s">
        <v>46</v>
      </c>
      <c r="X430" s="21" t="s">
        <v>46</v>
      </c>
      <c r="Y430" s="20"/>
      <c r="Z430" s="20"/>
      <c r="AA430" s="20"/>
      <c r="AB430" s="20"/>
      <c r="AC430" s="20"/>
      <c r="AD430" s="20"/>
      <c r="AE430" s="20"/>
      <c r="AF430" s="20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52"/>
      <c r="BR430" s="52"/>
      <c r="BS430" s="52"/>
      <c r="BT430" s="52"/>
      <c r="BU430" s="52"/>
      <c r="BV430" s="52"/>
      <c r="BW430" s="52"/>
      <c r="BX430" s="52"/>
      <c r="BY430" s="52"/>
      <c r="BZ430" s="52"/>
    </row>
    <row r="431" spans="1:78" s="53" customFormat="1" ht="18" customHeight="1">
      <c r="A431" s="20" t="s">
        <v>1826</v>
      </c>
      <c r="B431" s="20" t="s">
        <v>1448</v>
      </c>
      <c r="C431" s="22" t="s">
        <v>1449</v>
      </c>
      <c r="D431" s="22" t="s">
        <v>1450</v>
      </c>
      <c r="E431" s="22" t="s">
        <v>1813</v>
      </c>
      <c r="F431" s="22" t="s">
        <v>666</v>
      </c>
      <c r="G431" s="22" t="s">
        <v>36</v>
      </c>
      <c r="H431" s="22" t="s">
        <v>1222</v>
      </c>
      <c r="I431" s="22" t="s">
        <v>1827</v>
      </c>
      <c r="J431" s="22" t="s">
        <v>1828</v>
      </c>
      <c r="K431" s="22" t="s">
        <v>1816</v>
      </c>
      <c r="L431" s="28">
        <v>205511</v>
      </c>
      <c r="M431" s="28">
        <v>480570</v>
      </c>
      <c r="N431" s="22" t="s">
        <v>675</v>
      </c>
      <c r="O431" s="94" t="s">
        <v>675</v>
      </c>
      <c r="P431" s="22" t="s">
        <v>46</v>
      </c>
      <c r="Q431" s="22" t="s">
        <v>42</v>
      </c>
      <c r="R431" s="22" t="s">
        <v>43</v>
      </c>
      <c r="S431" s="22" t="s">
        <v>1748</v>
      </c>
      <c r="T431" s="22" t="s">
        <v>3336</v>
      </c>
      <c r="U431" s="22" t="s">
        <v>671</v>
      </c>
      <c r="V431" s="22" t="s">
        <v>43</v>
      </c>
      <c r="W431" s="21" t="s">
        <v>46</v>
      </c>
      <c r="X431" s="21" t="s">
        <v>46</v>
      </c>
      <c r="Y431" s="20"/>
      <c r="Z431" s="20"/>
      <c r="AA431" s="20"/>
      <c r="AB431" s="20"/>
      <c r="AC431" s="20"/>
      <c r="AD431" s="20"/>
      <c r="AE431" s="20"/>
      <c r="AF431" s="20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52"/>
      <c r="BR431" s="52"/>
      <c r="BS431" s="52"/>
      <c r="BT431" s="52"/>
      <c r="BU431" s="52"/>
      <c r="BV431" s="52"/>
      <c r="BW431" s="52"/>
      <c r="BX431" s="52"/>
      <c r="BY431" s="52"/>
      <c r="BZ431" s="52"/>
    </row>
    <row r="432" spans="1:78" s="53" customFormat="1" ht="18" customHeight="1">
      <c r="A432" s="20" t="s">
        <v>1829</v>
      </c>
      <c r="B432" s="20" t="s">
        <v>1448</v>
      </c>
      <c r="C432" s="22" t="s">
        <v>1449</v>
      </c>
      <c r="D432" s="22" t="s">
        <v>1450</v>
      </c>
      <c r="E432" s="22" t="s">
        <v>1813</v>
      </c>
      <c r="F432" s="22" t="s">
        <v>666</v>
      </c>
      <c r="G432" s="22" t="s">
        <v>36</v>
      </c>
      <c r="H432" s="22" t="s">
        <v>1222</v>
      </c>
      <c r="I432" s="22" t="s">
        <v>1830</v>
      </c>
      <c r="J432" s="22" t="s">
        <v>1831</v>
      </c>
      <c r="K432" s="22" t="s">
        <v>1816</v>
      </c>
      <c r="L432" s="28">
        <v>206519</v>
      </c>
      <c r="M432" s="28">
        <v>478927</v>
      </c>
      <c r="N432" s="22" t="s">
        <v>675</v>
      </c>
      <c r="O432" s="94" t="s">
        <v>675</v>
      </c>
      <c r="P432" s="22" t="s">
        <v>46</v>
      </c>
      <c r="Q432" s="22" t="s">
        <v>42</v>
      </c>
      <c r="R432" s="22" t="s">
        <v>43</v>
      </c>
      <c r="S432" s="22" t="s">
        <v>1485</v>
      </c>
      <c r="T432" s="22" t="s">
        <v>9850</v>
      </c>
      <c r="U432" s="22" t="s">
        <v>165</v>
      </c>
      <c r="V432" s="22" t="s">
        <v>43</v>
      </c>
      <c r="W432" s="21" t="s">
        <v>46</v>
      </c>
      <c r="X432" s="21" t="s">
        <v>46</v>
      </c>
      <c r="Y432" s="20"/>
      <c r="Z432" s="20"/>
      <c r="AA432" s="20"/>
      <c r="AB432" s="20"/>
      <c r="AC432" s="20"/>
      <c r="AD432" s="20"/>
      <c r="AE432" s="20"/>
      <c r="AF432" s="20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  <c r="BK432" s="52"/>
      <c r="BL432" s="52"/>
      <c r="BM432" s="52"/>
      <c r="BN432" s="52"/>
      <c r="BO432" s="52"/>
      <c r="BP432" s="52"/>
      <c r="BQ432" s="52"/>
      <c r="BR432" s="52"/>
      <c r="BS432" s="52"/>
      <c r="BT432" s="52"/>
      <c r="BU432" s="52"/>
      <c r="BV432" s="52"/>
      <c r="BW432" s="52"/>
      <c r="BX432" s="52"/>
      <c r="BY432" s="52"/>
      <c r="BZ432" s="52"/>
    </row>
    <row r="433" spans="1:78" s="53" customFormat="1" ht="18" customHeight="1">
      <c r="A433" s="20" t="s">
        <v>1832</v>
      </c>
      <c r="B433" s="20" t="s">
        <v>1448</v>
      </c>
      <c r="C433" s="22" t="s">
        <v>1449</v>
      </c>
      <c r="D433" s="22" t="s">
        <v>1450</v>
      </c>
      <c r="E433" s="22" t="s">
        <v>1813</v>
      </c>
      <c r="F433" s="22" t="s">
        <v>666</v>
      </c>
      <c r="G433" s="22" t="s">
        <v>36</v>
      </c>
      <c r="H433" s="22" t="s">
        <v>1222</v>
      </c>
      <c r="I433" s="22" t="s">
        <v>1833</v>
      </c>
      <c r="J433" s="22" t="s">
        <v>1834</v>
      </c>
      <c r="K433" s="22" t="s">
        <v>1816</v>
      </c>
      <c r="L433" s="28">
        <v>208469</v>
      </c>
      <c r="M433" s="28">
        <v>476394</v>
      </c>
      <c r="N433" s="22" t="s">
        <v>675</v>
      </c>
      <c r="O433" s="94" t="s">
        <v>675</v>
      </c>
      <c r="P433" s="22" t="s">
        <v>46</v>
      </c>
      <c r="Q433" s="22" t="s">
        <v>42</v>
      </c>
      <c r="R433" s="22" t="s">
        <v>43</v>
      </c>
      <c r="S433" s="22" t="s">
        <v>44</v>
      </c>
      <c r="T433" s="22" t="s">
        <v>44</v>
      </c>
      <c r="U433" s="22" t="s">
        <v>671</v>
      </c>
      <c r="V433" s="22" t="s">
        <v>43</v>
      </c>
      <c r="W433" s="21" t="s">
        <v>46</v>
      </c>
      <c r="X433" s="21" t="s">
        <v>46</v>
      </c>
      <c r="Y433" s="20"/>
      <c r="Z433" s="20"/>
      <c r="AA433" s="20"/>
      <c r="AB433" s="20"/>
      <c r="AC433" s="20"/>
      <c r="AD433" s="20"/>
      <c r="AE433" s="20"/>
      <c r="AF433" s="20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  <c r="BH433" s="52"/>
      <c r="BI433" s="52"/>
      <c r="BJ433" s="52"/>
      <c r="BK433" s="52"/>
      <c r="BL433" s="52"/>
      <c r="BM433" s="52"/>
      <c r="BN433" s="52"/>
      <c r="BO433" s="52"/>
      <c r="BP433" s="52"/>
      <c r="BQ433" s="52"/>
      <c r="BR433" s="52"/>
      <c r="BS433" s="52"/>
      <c r="BT433" s="52"/>
      <c r="BU433" s="52"/>
      <c r="BV433" s="52"/>
      <c r="BW433" s="52"/>
      <c r="BX433" s="52"/>
      <c r="BY433" s="52"/>
      <c r="BZ433" s="52"/>
    </row>
    <row r="434" spans="1:78" s="53" customFormat="1" ht="18" customHeight="1">
      <c r="A434" s="20" t="s">
        <v>1835</v>
      </c>
      <c r="B434" s="20" t="s">
        <v>1448</v>
      </c>
      <c r="C434" s="22" t="s">
        <v>1449</v>
      </c>
      <c r="D434" s="22" t="s">
        <v>1450</v>
      </c>
      <c r="E434" s="22" t="s">
        <v>1813</v>
      </c>
      <c r="F434" s="22" t="s">
        <v>666</v>
      </c>
      <c r="G434" s="22" t="s">
        <v>36</v>
      </c>
      <c r="H434" s="22" t="s">
        <v>1222</v>
      </c>
      <c r="I434" s="22" t="s">
        <v>1836</v>
      </c>
      <c r="J434" s="22" t="s">
        <v>1837</v>
      </c>
      <c r="K434" s="22" t="s">
        <v>1816</v>
      </c>
      <c r="L434" s="28">
        <v>210749</v>
      </c>
      <c r="M434" s="28">
        <v>476412</v>
      </c>
      <c r="N434" s="22" t="s">
        <v>675</v>
      </c>
      <c r="O434" s="94" t="s">
        <v>675</v>
      </c>
      <c r="P434" s="22" t="s">
        <v>46</v>
      </c>
      <c r="Q434" s="22" t="s">
        <v>42</v>
      </c>
      <c r="R434" s="22" t="s">
        <v>43</v>
      </c>
      <c r="S434" s="22" t="s">
        <v>44</v>
      </c>
      <c r="T434" s="22" t="s">
        <v>44</v>
      </c>
      <c r="U434" s="22" t="s">
        <v>671</v>
      </c>
      <c r="V434" s="22" t="s">
        <v>43</v>
      </c>
      <c r="W434" s="21" t="s">
        <v>46</v>
      </c>
      <c r="X434" s="21" t="s">
        <v>46</v>
      </c>
      <c r="Y434" s="20"/>
      <c r="Z434" s="20"/>
      <c r="AA434" s="20"/>
      <c r="AB434" s="20"/>
      <c r="AC434" s="20"/>
      <c r="AD434" s="20"/>
      <c r="AE434" s="20"/>
      <c r="AF434" s="20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  <c r="BH434" s="52"/>
      <c r="BI434" s="52"/>
      <c r="BJ434" s="52"/>
      <c r="BK434" s="52"/>
      <c r="BL434" s="52"/>
      <c r="BM434" s="52"/>
      <c r="BN434" s="52"/>
      <c r="BO434" s="52"/>
      <c r="BP434" s="52"/>
      <c r="BQ434" s="52"/>
      <c r="BR434" s="52"/>
      <c r="BS434" s="52"/>
      <c r="BT434" s="52"/>
      <c r="BU434" s="52"/>
      <c r="BV434" s="52"/>
      <c r="BW434" s="52"/>
      <c r="BX434" s="52"/>
      <c r="BY434" s="52"/>
      <c r="BZ434" s="52"/>
    </row>
    <row r="435" spans="1:78" s="53" customFormat="1" ht="18" customHeight="1">
      <c r="A435" s="20" t="s">
        <v>1838</v>
      </c>
      <c r="B435" s="20" t="s">
        <v>1448</v>
      </c>
      <c r="C435" s="22" t="s">
        <v>1449</v>
      </c>
      <c r="D435" s="22" t="s">
        <v>1450</v>
      </c>
      <c r="E435" s="22" t="s">
        <v>1813</v>
      </c>
      <c r="F435" s="22" t="s">
        <v>666</v>
      </c>
      <c r="G435" s="22" t="s">
        <v>36</v>
      </c>
      <c r="H435" s="22" t="s">
        <v>1222</v>
      </c>
      <c r="I435" s="22" t="s">
        <v>46</v>
      </c>
      <c r="J435" s="22" t="s">
        <v>1839</v>
      </c>
      <c r="K435" s="22" t="s">
        <v>1816</v>
      </c>
      <c r="L435" s="28">
        <v>212473</v>
      </c>
      <c r="M435" s="28">
        <v>476041</v>
      </c>
      <c r="N435" s="22" t="s">
        <v>675</v>
      </c>
      <c r="O435" s="94" t="s">
        <v>675</v>
      </c>
      <c r="P435" s="22" t="s">
        <v>46</v>
      </c>
      <c r="Q435" s="22" t="s">
        <v>42</v>
      </c>
      <c r="R435" s="22" t="s">
        <v>43</v>
      </c>
      <c r="S435" s="22" t="s">
        <v>44</v>
      </c>
      <c r="T435" s="22" t="s">
        <v>44</v>
      </c>
      <c r="U435" s="22" t="s">
        <v>671</v>
      </c>
      <c r="V435" s="22" t="s">
        <v>43</v>
      </c>
      <c r="W435" s="21" t="s">
        <v>46</v>
      </c>
      <c r="X435" s="21" t="s">
        <v>46</v>
      </c>
      <c r="Y435" s="20"/>
      <c r="Z435" s="20"/>
      <c r="AA435" s="20"/>
      <c r="AB435" s="20"/>
      <c r="AC435" s="20"/>
      <c r="AD435" s="20"/>
      <c r="AE435" s="20"/>
      <c r="AF435" s="20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  <c r="BH435" s="52"/>
      <c r="BI435" s="52"/>
      <c r="BJ435" s="52"/>
      <c r="BK435" s="52"/>
      <c r="BL435" s="52"/>
      <c r="BM435" s="52"/>
      <c r="BN435" s="52"/>
      <c r="BO435" s="52"/>
      <c r="BP435" s="52"/>
      <c r="BQ435" s="52"/>
      <c r="BR435" s="52"/>
      <c r="BS435" s="52"/>
      <c r="BT435" s="52"/>
      <c r="BU435" s="52"/>
      <c r="BV435" s="52"/>
      <c r="BW435" s="52"/>
      <c r="BX435" s="52"/>
      <c r="BY435" s="52"/>
      <c r="BZ435" s="52"/>
    </row>
    <row r="436" spans="1:78" ht="18" customHeight="1">
      <c r="A436" s="105" t="s">
        <v>1840</v>
      </c>
      <c r="B436" s="105" t="s">
        <v>1448</v>
      </c>
      <c r="C436" s="107" t="s">
        <v>1449</v>
      </c>
      <c r="D436" s="107" t="s">
        <v>1450</v>
      </c>
      <c r="E436" s="107" t="s">
        <v>1841</v>
      </c>
      <c r="F436" s="107" t="s">
        <v>666</v>
      </c>
      <c r="G436" s="107" t="s">
        <v>1472</v>
      </c>
      <c r="H436" s="107"/>
      <c r="I436" s="107" t="s">
        <v>1842</v>
      </c>
      <c r="J436" s="107" t="s">
        <v>1843</v>
      </c>
      <c r="K436" s="107" t="s">
        <v>1844</v>
      </c>
      <c r="L436" s="109">
        <v>189271</v>
      </c>
      <c r="M436" s="109">
        <v>503979</v>
      </c>
      <c r="N436" s="107" t="s">
        <v>861</v>
      </c>
      <c r="O436" s="95" t="s">
        <v>861</v>
      </c>
      <c r="P436" s="107" t="s">
        <v>1845</v>
      </c>
      <c r="Q436" s="107" t="s">
        <v>42</v>
      </c>
      <c r="R436" s="107" t="s">
        <v>45</v>
      </c>
      <c r="S436" s="107" t="s">
        <v>1846</v>
      </c>
      <c r="T436" s="107" t="s">
        <v>330</v>
      </c>
      <c r="U436" s="107" t="s">
        <v>46</v>
      </c>
      <c r="V436" s="107" t="s">
        <v>43</v>
      </c>
      <c r="W436" s="105"/>
      <c r="X436" s="105"/>
      <c r="Y436" s="105">
        <v>510</v>
      </c>
      <c r="Z436" s="105"/>
      <c r="AA436" s="105"/>
      <c r="AB436" s="105"/>
      <c r="AC436" s="105"/>
      <c r="AD436" s="105"/>
      <c r="AE436" s="105"/>
      <c r="AF436" s="105"/>
    </row>
    <row r="437" spans="1:78" ht="18" customHeight="1">
      <c r="A437" s="105" t="s">
        <v>1847</v>
      </c>
      <c r="B437" s="105" t="s">
        <v>1448</v>
      </c>
      <c r="C437" s="107" t="s">
        <v>1449</v>
      </c>
      <c r="D437" s="107" t="s">
        <v>1450</v>
      </c>
      <c r="E437" s="107" t="s">
        <v>1532</v>
      </c>
      <c r="F437" s="107" t="s">
        <v>673</v>
      </c>
      <c r="G437" s="107" t="s">
        <v>1472</v>
      </c>
      <c r="H437" s="107" t="s">
        <v>1222</v>
      </c>
      <c r="I437" s="107" t="s">
        <v>1616</v>
      </c>
      <c r="J437" s="107" t="s">
        <v>1848</v>
      </c>
      <c r="K437" s="107" t="s">
        <v>1534</v>
      </c>
      <c r="L437" s="109">
        <v>205121</v>
      </c>
      <c r="M437" s="109">
        <v>502044</v>
      </c>
      <c r="N437" s="107" t="s">
        <v>861</v>
      </c>
      <c r="O437" s="95" t="s">
        <v>861</v>
      </c>
      <c r="P437" s="107" t="s">
        <v>1849</v>
      </c>
      <c r="Q437" s="107" t="s">
        <v>42</v>
      </c>
      <c r="R437" s="107" t="s">
        <v>45</v>
      </c>
      <c r="S437" s="107" t="s">
        <v>855</v>
      </c>
      <c r="T437" s="107" t="s">
        <v>330</v>
      </c>
      <c r="U437" s="107" t="s">
        <v>46</v>
      </c>
      <c r="V437" s="107" t="s">
        <v>43</v>
      </c>
      <c r="W437" s="105"/>
      <c r="X437" s="105"/>
      <c r="Y437" s="105">
        <v>132000</v>
      </c>
      <c r="Z437" s="105">
        <v>2</v>
      </c>
      <c r="AA437" s="105" t="s">
        <v>993</v>
      </c>
      <c r="AB437" s="105">
        <v>1</v>
      </c>
      <c r="AC437" s="105">
        <v>70</v>
      </c>
      <c r="AD437" s="105" t="s">
        <v>993</v>
      </c>
      <c r="AE437" s="105">
        <v>1</v>
      </c>
      <c r="AF437" s="105">
        <v>150</v>
      </c>
    </row>
    <row r="438" spans="1:78" ht="18" customHeight="1">
      <c r="A438" s="105" t="s">
        <v>1850</v>
      </c>
      <c r="B438" s="105" t="s">
        <v>1448</v>
      </c>
      <c r="C438" s="107" t="s">
        <v>1449</v>
      </c>
      <c r="D438" s="107" t="s">
        <v>1450</v>
      </c>
      <c r="E438" s="107" t="s">
        <v>1553</v>
      </c>
      <c r="F438" s="107" t="s">
        <v>673</v>
      </c>
      <c r="G438" s="107" t="s">
        <v>1472</v>
      </c>
      <c r="H438" s="107" t="s">
        <v>1472</v>
      </c>
      <c r="I438" s="107" t="s">
        <v>1851</v>
      </c>
      <c r="J438" s="107" t="s">
        <v>1852</v>
      </c>
      <c r="K438" s="107" t="s">
        <v>1555</v>
      </c>
      <c r="L438" s="109">
        <v>204188</v>
      </c>
      <c r="M438" s="109">
        <v>510720</v>
      </c>
      <c r="N438" s="107" t="s">
        <v>861</v>
      </c>
      <c r="O438" s="95" t="s">
        <v>861</v>
      </c>
      <c r="P438" s="107" t="s">
        <v>1853</v>
      </c>
      <c r="Q438" s="107" t="s">
        <v>42</v>
      </c>
      <c r="R438" s="107" t="s">
        <v>45</v>
      </c>
      <c r="S438" s="107" t="s">
        <v>1854</v>
      </c>
      <c r="T438" s="106" t="s">
        <v>9850</v>
      </c>
      <c r="U438" s="107" t="s">
        <v>46</v>
      </c>
      <c r="V438" s="107" t="s">
        <v>43</v>
      </c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</row>
    <row r="439" spans="1:78" ht="18" customHeight="1">
      <c r="A439" s="105" t="s">
        <v>1855</v>
      </c>
      <c r="B439" s="105" t="s">
        <v>1448</v>
      </c>
      <c r="C439" s="107" t="s">
        <v>1449</v>
      </c>
      <c r="D439" s="107" t="s">
        <v>1450</v>
      </c>
      <c r="E439" s="107" t="s">
        <v>1591</v>
      </c>
      <c r="F439" s="107" t="s">
        <v>673</v>
      </c>
      <c r="G439" s="107" t="s">
        <v>1472</v>
      </c>
      <c r="H439" s="107" t="s">
        <v>202</v>
      </c>
      <c r="I439" s="107" t="s">
        <v>1856</v>
      </c>
      <c r="J439" s="107" t="s">
        <v>1857</v>
      </c>
      <c r="K439" s="107" t="s">
        <v>1594</v>
      </c>
      <c r="L439" s="109">
        <v>201982</v>
      </c>
      <c r="M439" s="109">
        <v>516874</v>
      </c>
      <c r="N439" s="107" t="s">
        <v>861</v>
      </c>
      <c r="O439" s="95" t="s">
        <v>861</v>
      </c>
      <c r="P439" s="107" t="s">
        <v>1858</v>
      </c>
      <c r="Q439" s="107" t="s">
        <v>42</v>
      </c>
      <c r="R439" s="115" t="s">
        <v>46</v>
      </c>
      <c r="S439" s="107" t="s">
        <v>855</v>
      </c>
      <c r="T439" s="107" t="s">
        <v>46</v>
      </c>
      <c r="U439" s="107" t="s">
        <v>46</v>
      </c>
      <c r="V439" s="107" t="s">
        <v>43</v>
      </c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</row>
    <row r="440" spans="1:78" ht="18" customHeight="1">
      <c r="A440" s="105" t="s">
        <v>1859</v>
      </c>
      <c r="B440" s="105" t="s">
        <v>1448</v>
      </c>
      <c r="C440" s="107" t="s">
        <v>1449</v>
      </c>
      <c r="D440" s="107" t="s">
        <v>1450</v>
      </c>
      <c r="E440" s="107" t="s">
        <v>1656</v>
      </c>
      <c r="F440" s="107" t="s">
        <v>666</v>
      </c>
      <c r="G440" s="107" t="s">
        <v>1390</v>
      </c>
      <c r="H440" s="107" t="s">
        <v>1222</v>
      </c>
      <c r="I440" s="107" t="s">
        <v>1860</v>
      </c>
      <c r="J440" s="107" t="s">
        <v>1861</v>
      </c>
      <c r="K440" s="107" t="s">
        <v>1658</v>
      </c>
      <c r="L440" s="109">
        <v>194512</v>
      </c>
      <c r="M440" s="109">
        <v>511716</v>
      </c>
      <c r="N440" s="107" t="s">
        <v>861</v>
      </c>
      <c r="O440" s="95" t="s">
        <v>861</v>
      </c>
      <c r="P440" s="107" t="s">
        <v>1862</v>
      </c>
      <c r="Q440" s="107" t="s">
        <v>42</v>
      </c>
      <c r="R440" s="107" t="s">
        <v>45</v>
      </c>
      <c r="S440" s="107" t="s">
        <v>855</v>
      </c>
      <c r="T440" s="107" t="s">
        <v>330</v>
      </c>
      <c r="U440" s="107" t="s">
        <v>46</v>
      </c>
      <c r="V440" s="107" t="s">
        <v>43</v>
      </c>
      <c r="W440" s="105"/>
      <c r="X440" s="105"/>
      <c r="Y440" s="105">
        <v>29700</v>
      </c>
      <c r="Z440" s="105">
        <v>3</v>
      </c>
      <c r="AA440" s="105" t="s">
        <v>306</v>
      </c>
      <c r="AB440" s="105"/>
      <c r="AC440" s="105"/>
      <c r="AD440" s="105"/>
      <c r="AE440" s="105"/>
      <c r="AF440" s="105"/>
    </row>
    <row r="441" spans="1:78" ht="18" customHeight="1">
      <c r="A441" s="105" t="s">
        <v>1863</v>
      </c>
      <c r="B441" s="105" t="s">
        <v>1448</v>
      </c>
      <c r="C441" s="107" t="s">
        <v>1449</v>
      </c>
      <c r="D441" s="107" t="s">
        <v>1450</v>
      </c>
      <c r="E441" s="107" t="s">
        <v>1666</v>
      </c>
      <c r="F441" s="107" t="s">
        <v>666</v>
      </c>
      <c r="G441" s="107" t="s">
        <v>1222</v>
      </c>
      <c r="H441" s="107" t="s">
        <v>202</v>
      </c>
      <c r="I441" s="107" t="s">
        <v>1864</v>
      </c>
      <c r="J441" s="107" t="s">
        <v>1865</v>
      </c>
      <c r="K441" s="107" t="s">
        <v>1670</v>
      </c>
      <c r="L441" s="109">
        <v>208209</v>
      </c>
      <c r="M441" s="109">
        <v>498138</v>
      </c>
      <c r="N441" s="107" t="s">
        <v>861</v>
      </c>
      <c r="O441" s="95" t="s">
        <v>861</v>
      </c>
      <c r="P441" s="107" t="s">
        <v>1866</v>
      </c>
      <c r="Q441" s="107" t="s">
        <v>175</v>
      </c>
      <c r="R441" s="115" t="s">
        <v>46</v>
      </c>
      <c r="S441" s="107" t="s">
        <v>1462</v>
      </c>
      <c r="T441" s="107" t="s">
        <v>9850</v>
      </c>
      <c r="U441" s="107" t="s">
        <v>46</v>
      </c>
      <c r="V441" s="107" t="s">
        <v>43</v>
      </c>
      <c r="W441" s="105"/>
      <c r="X441" s="105"/>
      <c r="Y441" s="105">
        <v>14400</v>
      </c>
      <c r="Z441" s="105">
        <v>2</v>
      </c>
      <c r="AA441" s="105" t="s">
        <v>993</v>
      </c>
      <c r="AB441" s="105">
        <v>1</v>
      </c>
      <c r="AC441" s="105">
        <v>160</v>
      </c>
      <c r="AD441" s="105" t="s">
        <v>993</v>
      </c>
      <c r="AE441" s="105">
        <v>1</v>
      </c>
      <c r="AF441" s="105">
        <v>80</v>
      </c>
    </row>
    <row r="442" spans="1:78" s="53" customFormat="1" ht="18" customHeight="1">
      <c r="A442" s="20" t="s">
        <v>1867</v>
      </c>
      <c r="B442" s="20" t="s">
        <v>1448</v>
      </c>
      <c r="C442" s="22" t="s">
        <v>1449</v>
      </c>
      <c r="D442" s="22" t="s">
        <v>1450</v>
      </c>
      <c r="E442" s="22" t="s">
        <v>1698</v>
      </c>
      <c r="F442" s="22" t="s">
        <v>666</v>
      </c>
      <c r="G442" s="22" t="s">
        <v>1022</v>
      </c>
      <c r="H442" s="22"/>
      <c r="I442" s="22" t="s">
        <v>1616</v>
      </c>
      <c r="J442" s="22" t="s">
        <v>1868</v>
      </c>
      <c r="K442" s="22" t="s">
        <v>1701</v>
      </c>
      <c r="L442" s="28">
        <v>208641</v>
      </c>
      <c r="M442" s="28">
        <v>473255</v>
      </c>
      <c r="N442" s="22" t="s">
        <v>675</v>
      </c>
      <c r="O442" s="94" t="s">
        <v>675</v>
      </c>
      <c r="P442" s="22" t="s">
        <v>1869</v>
      </c>
      <c r="Q442" s="22" t="s">
        <v>42</v>
      </c>
      <c r="R442" s="88" t="s">
        <v>46</v>
      </c>
      <c r="S442" s="22" t="s">
        <v>1702</v>
      </c>
      <c r="T442" s="22" t="s">
        <v>9876</v>
      </c>
      <c r="U442" s="22" t="s">
        <v>46</v>
      </c>
      <c r="V442" s="22" t="s">
        <v>43</v>
      </c>
      <c r="W442" s="20"/>
      <c r="X442" s="20"/>
      <c r="Y442" s="20"/>
      <c r="Z442" s="20">
        <v>4</v>
      </c>
      <c r="AA442" s="20" t="s">
        <v>886</v>
      </c>
      <c r="AB442" s="20">
        <v>2</v>
      </c>
      <c r="AC442" s="20">
        <v>30600</v>
      </c>
      <c r="AD442" s="20" t="s">
        <v>1870</v>
      </c>
      <c r="AE442" s="20">
        <v>2</v>
      </c>
      <c r="AF442" s="20">
        <v>30600</v>
      </c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  <c r="BH442" s="52"/>
      <c r="BI442" s="52"/>
      <c r="BJ442" s="52"/>
      <c r="BK442" s="52"/>
      <c r="BL442" s="52"/>
      <c r="BM442" s="52"/>
      <c r="BN442" s="52"/>
      <c r="BO442" s="52"/>
      <c r="BP442" s="52"/>
      <c r="BQ442" s="52"/>
      <c r="BR442" s="52"/>
      <c r="BS442" s="52"/>
      <c r="BT442" s="52"/>
      <c r="BU442" s="52"/>
      <c r="BV442" s="52"/>
      <c r="BW442" s="52"/>
      <c r="BX442" s="52"/>
      <c r="BY442" s="52"/>
      <c r="BZ442" s="52"/>
    </row>
    <row r="443" spans="1:78" ht="18" customHeight="1">
      <c r="A443" s="105" t="s">
        <v>1871</v>
      </c>
      <c r="B443" s="105" t="s">
        <v>1448</v>
      </c>
      <c r="C443" s="107" t="s">
        <v>1449</v>
      </c>
      <c r="D443" s="107" t="s">
        <v>1450</v>
      </c>
      <c r="E443" s="107" t="s">
        <v>1725</v>
      </c>
      <c r="F443" s="107" t="s">
        <v>666</v>
      </c>
      <c r="G443" s="107" t="s">
        <v>36</v>
      </c>
      <c r="H443" s="107" t="s">
        <v>1222</v>
      </c>
      <c r="I443" s="107" t="s">
        <v>1872</v>
      </c>
      <c r="J443" s="107" t="s">
        <v>1873</v>
      </c>
      <c r="K443" s="107" t="s">
        <v>1727</v>
      </c>
      <c r="L443" s="109">
        <v>207456</v>
      </c>
      <c r="M443" s="109">
        <v>492051</v>
      </c>
      <c r="N443" s="107" t="s">
        <v>861</v>
      </c>
      <c r="O443" s="95" t="s">
        <v>861</v>
      </c>
      <c r="P443" s="107" t="s">
        <v>1874</v>
      </c>
      <c r="Q443" s="107" t="s">
        <v>42</v>
      </c>
      <c r="R443" s="107" t="s">
        <v>43</v>
      </c>
      <c r="S443" s="107" t="s">
        <v>847</v>
      </c>
      <c r="T443" s="107" t="s">
        <v>9809</v>
      </c>
      <c r="U443" s="108" t="s">
        <v>671</v>
      </c>
      <c r="V443" s="107" t="s">
        <v>43</v>
      </c>
      <c r="W443" s="105" t="s">
        <v>43</v>
      </c>
      <c r="X443" s="105" t="s">
        <v>62</v>
      </c>
      <c r="Y443" s="105">
        <v>7500</v>
      </c>
      <c r="Z443" s="105">
        <v>1</v>
      </c>
      <c r="AA443" s="105" t="s">
        <v>306</v>
      </c>
      <c r="AB443" s="105"/>
      <c r="AC443" s="105"/>
      <c r="AD443" s="105"/>
      <c r="AE443" s="105"/>
      <c r="AF443" s="105"/>
    </row>
    <row r="444" spans="1:78" s="53" customFormat="1" ht="18" customHeight="1">
      <c r="A444" s="20" t="s">
        <v>1875</v>
      </c>
      <c r="B444" s="20" t="s">
        <v>1448</v>
      </c>
      <c r="C444" s="22" t="s">
        <v>1449</v>
      </c>
      <c r="D444" s="22" t="s">
        <v>1450</v>
      </c>
      <c r="E444" s="22" t="s">
        <v>1791</v>
      </c>
      <c r="F444" s="22" t="s">
        <v>705</v>
      </c>
      <c r="G444" s="22" t="s">
        <v>1472</v>
      </c>
      <c r="H444" s="22" t="s">
        <v>202</v>
      </c>
      <c r="I444" s="22" t="s">
        <v>1715</v>
      </c>
      <c r="J444" s="22" t="s">
        <v>1876</v>
      </c>
      <c r="K444" s="22" t="s">
        <v>1794</v>
      </c>
      <c r="L444" s="28">
        <v>221063</v>
      </c>
      <c r="M444" s="28">
        <v>504809</v>
      </c>
      <c r="N444" s="22" t="s">
        <v>675</v>
      </c>
      <c r="O444" s="94" t="s">
        <v>675</v>
      </c>
      <c r="P444" s="22" t="s">
        <v>46</v>
      </c>
      <c r="Q444" s="22" t="s">
        <v>1877</v>
      </c>
      <c r="R444" s="88" t="s">
        <v>46</v>
      </c>
      <c r="S444" s="22" t="s">
        <v>855</v>
      </c>
      <c r="T444" s="22" t="s">
        <v>330</v>
      </c>
      <c r="U444" s="22" t="s">
        <v>46</v>
      </c>
      <c r="V444" s="22" t="s">
        <v>43</v>
      </c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  <c r="BH444" s="52"/>
      <c r="BI444" s="52"/>
      <c r="BJ444" s="52"/>
      <c r="BK444" s="52"/>
      <c r="BL444" s="52"/>
      <c r="BM444" s="52"/>
      <c r="BN444" s="52"/>
      <c r="BO444" s="52"/>
      <c r="BP444" s="52"/>
      <c r="BQ444" s="52"/>
      <c r="BR444" s="52"/>
      <c r="BS444" s="52"/>
      <c r="BT444" s="52"/>
      <c r="BU444" s="52"/>
      <c r="BV444" s="52"/>
      <c r="BW444" s="52"/>
      <c r="BX444" s="52"/>
      <c r="BY444" s="52"/>
      <c r="BZ444" s="52"/>
    </row>
    <row r="445" spans="1:78" s="53" customFormat="1" ht="18" customHeight="1">
      <c r="A445" s="20" t="s">
        <v>1878</v>
      </c>
      <c r="B445" s="20" t="s">
        <v>1448</v>
      </c>
      <c r="C445" s="22" t="s">
        <v>1449</v>
      </c>
      <c r="D445" s="22" t="s">
        <v>1450</v>
      </c>
      <c r="E445" s="22" t="s">
        <v>1803</v>
      </c>
      <c r="F445" s="22" t="s">
        <v>1221</v>
      </c>
      <c r="G445" s="22" t="s">
        <v>202</v>
      </c>
      <c r="H445" s="22"/>
      <c r="I445" s="22" t="s">
        <v>46</v>
      </c>
      <c r="J445" s="22" t="s">
        <v>1879</v>
      </c>
      <c r="K445" s="22" t="s">
        <v>1805</v>
      </c>
      <c r="L445" s="28">
        <v>211002</v>
      </c>
      <c r="M445" s="28">
        <v>503712</v>
      </c>
      <c r="N445" s="22" t="s">
        <v>675</v>
      </c>
      <c r="O445" s="94" t="s">
        <v>675</v>
      </c>
      <c r="P445" s="22" t="s">
        <v>1880</v>
      </c>
      <c r="Q445" s="22" t="s">
        <v>42</v>
      </c>
      <c r="R445" s="22" t="s">
        <v>43</v>
      </c>
      <c r="S445" s="22" t="s">
        <v>1466</v>
      </c>
      <c r="T445" s="22" t="s">
        <v>3336</v>
      </c>
      <c r="U445" s="22" t="s">
        <v>528</v>
      </c>
      <c r="V445" s="22" t="s">
        <v>43</v>
      </c>
      <c r="W445" s="20" t="s">
        <v>43</v>
      </c>
      <c r="X445" s="20" t="s">
        <v>62</v>
      </c>
      <c r="Y445" s="20"/>
      <c r="Z445" s="20"/>
      <c r="AA445" s="20"/>
      <c r="AB445" s="20"/>
      <c r="AC445" s="20"/>
      <c r="AD445" s="20"/>
      <c r="AE445" s="20"/>
      <c r="AF445" s="20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  <c r="BP445" s="52"/>
      <c r="BQ445" s="52"/>
      <c r="BR445" s="52"/>
      <c r="BS445" s="52"/>
      <c r="BT445" s="52"/>
      <c r="BU445" s="52"/>
      <c r="BV445" s="52"/>
      <c r="BW445" s="52"/>
      <c r="BX445" s="52"/>
      <c r="BY445" s="52"/>
      <c r="BZ445" s="52"/>
    </row>
    <row r="446" spans="1:78" s="53" customFormat="1" ht="18" customHeight="1">
      <c r="A446" s="20" t="s">
        <v>1881</v>
      </c>
      <c r="B446" s="20" t="s">
        <v>811</v>
      </c>
      <c r="C446" s="20" t="s">
        <v>1882</v>
      </c>
      <c r="D446" s="20" t="s">
        <v>1883</v>
      </c>
      <c r="E446" s="20" t="s">
        <v>46</v>
      </c>
      <c r="F446" s="20" t="s">
        <v>1884</v>
      </c>
      <c r="G446" s="20" t="s">
        <v>46</v>
      </c>
      <c r="H446" s="20"/>
      <c r="I446" s="20" t="s">
        <v>46</v>
      </c>
      <c r="J446" s="20" t="s">
        <v>1885</v>
      </c>
      <c r="K446" s="20" t="s">
        <v>46</v>
      </c>
      <c r="L446" s="28">
        <v>155028.44099999999</v>
      </c>
      <c r="M446" s="28">
        <v>366190.57699999999</v>
      </c>
      <c r="N446" s="20" t="s">
        <v>40</v>
      </c>
      <c r="O446" s="94" t="s">
        <v>675</v>
      </c>
      <c r="P446" s="20" t="s">
        <v>1886</v>
      </c>
      <c r="Q446" s="20" t="s">
        <v>46</v>
      </c>
      <c r="R446" s="22" t="s">
        <v>43</v>
      </c>
      <c r="S446" s="22" t="s">
        <v>46</v>
      </c>
      <c r="T446" s="22" t="s">
        <v>46</v>
      </c>
      <c r="U446" s="22" t="s">
        <v>165</v>
      </c>
      <c r="V446" s="20" t="s">
        <v>43</v>
      </c>
      <c r="W446" s="21" t="s">
        <v>46</v>
      </c>
      <c r="X446" s="21" t="s">
        <v>46</v>
      </c>
      <c r="Y446" s="20"/>
      <c r="Z446" s="20"/>
      <c r="AA446" s="20"/>
      <c r="AB446" s="20"/>
      <c r="AC446" s="20"/>
      <c r="AD446" s="20"/>
      <c r="AE446" s="20"/>
      <c r="AF446" s="20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  <c r="BH446" s="52"/>
      <c r="BI446" s="52"/>
      <c r="BJ446" s="52"/>
      <c r="BK446" s="52"/>
      <c r="BL446" s="52"/>
      <c r="BM446" s="52"/>
      <c r="BN446" s="52"/>
      <c r="BO446" s="52"/>
      <c r="BP446" s="52"/>
      <c r="BQ446" s="52"/>
      <c r="BR446" s="52"/>
      <c r="BS446" s="52"/>
      <c r="BT446" s="52"/>
      <c r="BU446" s="52"/>
      <c r="BV446" s="52"/>
      <c r="BW446" s="52"/>
      <c r="BX446" s="52"/>
      <c r="BY446" s="52"/>
      <c r="BZ446" s="52"/>
    </row>
    <row r="447" spans="1:78" s="53" customFormat="1" ht="18" customHeight="1">
      <c r="A447" s="20" t="s">
        <v>1887</v>
      </c>
      <c r="B447" s="20" t="s">
        <v>811</v>
      </c>
      <c r="C447" s="20" t="s">
        <v>1882</v>
      </c>
      <c r="D447" s="20" t="s">
        <v>1883</v>
      </c>
      <c r="E447" s="20" t="s">
        <v>46</v>
      </c>
      <c r="F447" s="20" t="s">
        <v>1884</v>
      </c>
      <c r="G447" s="20" t="s">
        <v>46</v>
      </c>
      <c r="H447" s="20"/>
      <c r="I447" s="20" t="s">
        <v>46</v>
      </c>
      <c r="J447" s="20" t="s">
        <v>1888</v>
      </c>
      <c r="K447" s="20" t="s">
        <v>46</v>
      </c>
      <c r="L447" s="28">
        <v>154585.56899999999</v>
      </c>
      <c r="M447" s="28">
        <v>365274.65600000002</v>
      </c>
      <c r="N447" s="20" t="s">
        <v>40</v>
      </c>
      <c r="O447" s="94" t="s">
        <v>675</v>
      </c>
      <c r="P447" s="20" t="s">
        <v>1886</v>
      </c>
      <c r="Q447" s="20" t="s">
        <v>46</v>
      </c>
      <c r="R447" s="22" t="s">
        <v>43</v>
      </c>
      <c r="S447" s="22" t="s">
        <v>46</v>
      </c>
      <c r="T447" s="22" t="s">
        <v>46</v>
      </c>
      <c r="U447" s="22" t="s">
        <v>165</v>
      </c>
      <c r="V447" s="20" t="s">
        <v>43</v>
      </c>
      <c r="W447" s="21" t="s">
        <v>46</v>
      </c>
      <c r="X447" s="21" t="s">
        <v>46</v>
      </c>
      <c r="Y447" s="20"/>
      <c r="Z447" s="20"/>
      <c r="AA447" s="20"/>
      <c r="AB447" s="20"/>
      <c r="AC447" s="20"/>
      <c r="AD447" s="20"/>
      <c r="AE447" s="20"/>
      <c r="AF447" s="20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  <c r="BK447" s="52"/>
      <c r="BL447" s="52"/>
      <c r="BM447" s="52"/>
      <c r="BN447" s="52"/>
      <c r="BO447" s="52"/>
      <c r="BP447" s="52"/>
      <c r="BQ447" s="52"/>
      <c r="BR447" s="52"/>
      <c r="BS447" s="52"/>
      <c r="BT447" s="52"/>
      <c r="BU447" s="52"/>
      <c r="BV447" s="52"/>
      <c r="BW447" s="52"/>
      <c r="BX447" s="52"/>
      <c r="BY447" s="52"/>
      <c r="BZ447" s="52"/>
    </row>
    <row r="448" spans="1:78" s="53" customFormat="1" ht="18" customHeight="1">
      <c r="A448" s="20" t="s">
        <v>1889</v>
      </c>
      <c r="B448" s="20" t="s">
        <v>811</v>
      </c>
      <c r="C448" s="20" t="s">
        <v>1882</v>
      </c>
      <c r="D448" s="20" t="s">
        <v>1883</v>
      </c>
      <c r="E448" s="20" t="s">
        <v>1890</v>
      </c>
      <c r="F448" s="20" t="s">
        <v>46</v>
      </c>
      <c r="G448" s="20" t="s">
        <v>1222</v>
      </c>
      <c r="H448" s="20"/>
      <c r="I448" s="20" t="s">
        <v>1891</v>
      </c>
      <c r="J448" s="20" t="s">
        <v>1892</v>
      </c>
      <c r="K448" s="20" t="s">
        <v>1893</v>
      </c>
      <c r="L448" s="28">
        <v>145354.20199999999</v>
      </c>
      <c r="M448" s="28">
        <v>400168.08600000001</v>
      </c>
      <c r="N448" s="20" t="s">
        <v>40</v>
      </c>
      <c r="O448" s="94" t="s">
        <v>675</v>
      </c>
      <c r="P448" s="20" t="s">
        <v>1894</v>
      </c>
      <c r="Q448" s="20" t="s">
        <v>46</v>
      </c>
      <c r="R448" s="20" t="s">
        <v>45</v>
      </c>
      <c r="S448" s="22" t="s">
        <v>46</v>
      </c>
      <c r="T448" s="22" t="s">
        <v>46</v>
      </c>
      <c r="U448" s="23" t="s">
        <v>52</v>
      </c>
      <c r="V448" s="20" t="s">
        <v>43</v>
      </c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  <c r="BH448" s="52"/>
      <c r="BI448" s="52"/>
      <c r="BJ448" s="52"/>
      <c r="BK448" s="52"/>
      <c r="BL448" s="52"/>
      <c r="BM448" s="52"/>
      <c r="BN448" s="52"/>
      <c r="BO448" s="52"/>
      <c r="BP448" s="52"/>
      <c r="BQ448" s="52"/>
      <c r="BR448" s="52"/>
      <c r="BS448" s="52"/>
      <c r="BT448" s="52"/>
      <c r="BU448" s="52"/>
      <c r="BV448" s="52"/>
      <c r="BW448" s="52"/>
      <c r="BX448" s="52"/>
      <c r="BY448" s="52"/>
      <c r="BZ448" s="52"/>
    </row>
    <row r="449" spans="1:78" s="53" customFormat="1" ht="18" customHeight="1">
      <c r="A449" s="20" t="s">
        <v>1895</v>
      </c>
      <c r="B449" s="20" t="s">
        <v>811</v>
      </c>
      <c r="C449" s="20" t="s">
        <v>1882</v>
      </c>
      <c r="D449" s="20" t="s">
        <v>1883</v>
      </c>
      <c r="E449" s="20" t="s">
        <v>46</v>
      </c>
      <c r="F449" s="20" t="s">
        <v>46</v>
      </c>
      <c r="G449" s="20" t="s">
        <v>46</v>
      </c>
      <c r="H449" s="20"/>
      <c r="I449" s="20" t="s">
        <v>1896</v>
      </c>
      <c r="J449" s="20" t="s">
        <v>1897</v>
      </c>
      <c r="K449" s="20" t="s">
        <v>46</v>
      </c>
      <c r="L449" s="28">
        <v>168066.15299999999</v>
      </c>
      <c r="M449" s="28">
        <v>375587.32199999999</v>
      </c>
      <c r="N449" s="20" t="s">
        <v>40</v>
      </c>
      <c r="O449" s="94" t="s">
        <v>675</v>
      </c>
      <c r="P449" s="20" t="s">
        <v>46</v>
      </c>
      <c r="Q449" s="20" t="s">
        <v>46</v>
      </c>
      <c r="R449" s="20" t="s">
        <v>45</v>
      </c>
      <c r="S449" s="22" t="s">
        <v>46</v>
      </c>
      <c r="T449" s="22" t="s">
        <v>46</v>
      </c>
      <c r="U449" s="23" t="s">
        <v>52</v>
      </c>
      <c r="V449" s="20" t="s">
        <v>45</v>
      </c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  <c r="BH449" s="52"/>
      <c r="BI449" s="52"/>
      <c r="BJ449" s="52"/>
      <c r="BK449" s="52"/>
      <c r="BL449" s="52"/>
      <c r="BM449" s="52"/>
      <c r="BN449" s="52"/>
      <c r="BO449" s="52"/>
      <c r="BP449" s="52"/>
      <c r="BQ449" s="52"/>
      <c r="BR449" s="52"/>
      <c r="BS449" s="52"/>
      <c r="BT449" s="52"/>
      <c r="BU449" s="52"/>
      <c r="BV449" s="52"/>
      <c r="BW449" s="52"/>
      <c r="BX449" s="52"/>
      <c r="BY449" s="52"/>
      <c r="BZ449" s="52"/>
    </row>
    <row r="450" spans="1:78" s="53" customFormat="1" ht="18" customHeight="1">
      <c r="A450" s="20" t="s">
        <v>1898</v>
      </c>
      <c r="B450" s="20" t="s">
        <v>811</v>
      </c>
      <c r="C450" s="20" t="s">
        <v>1882</v>
      </c>
      <c r="D450" s="20" t="s">
        <v>1883</v>
      </c>
      <c r="E450" s="20" t="s">
        <v>46</v>
      </c>
      <c r="F450" s="20" t="s">
        <v>46</v>
      </c>
      <c r="G450" s="20" t="s">
        <v>46</v>
      </c>
      <c r="H450" s="20"/>
      <c r="I450" s="20" t="s">
        <v>1896</v>
      </c>
      <c r="J450" s="20" t="s">
        <v>1899</v>
      </c>
      <c r="K450" s="20" t="s">
        <v>46</v>
      </c>
      <c r="L450" s="28">
        <v>167750.851</v>
      </c>
      <c r="M450" s="28">
        <v>374297.92800000001</v>
      </c>
      <c r="N450" s="20" t="s">
        <v>1900</v>
      </c>
      <c r="O450" s="94" t="s">
        <v>675</v>
      </c>
      <c r="P450" s="20" t="s">
        <v>1901</v>
      </c>
      <c r="Q450" s="20" t="s">
        <v>46</v>
      </c>
      <c r="R450" s="20" t="s">
        <v>1902</v>
      </c>
      <c r="S450" s="22" t="s">
        <v>1903</v>
      </c>
      <c r="T450" s="22" t="s">
        <v>9807</v>
      </c>
      <c r="U450" s="23" t="s">
        <v>165</v>
      </c>
      <c r="V450" s="20" t="s">
        <v>45</v>
      </c>
      <c r="W450" s="20" t="s">
        <v>46</v>
      </c>
      <c r="X450" s="20" t="s">
        <v>46</v>
      </c>
      <c r="Y450" s="20"/>
      <c r="Z450" s="20"/>
      <c r="AA450" s="20"/>
      <c r="AB450" s="20"/>
      <c r="AC450" s="20"/>
      <c r="AD450" s="20"/>
      <c r="AE450" s="20"/>
      <c r="AF450" s="20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  <c r="BH450" s="52"/>
      <c r="BI450" s="52"/>
      <c r="BJ450" s="52"/>
      <c r="BK450" s="52"/>
      <c r="BL450" s="52"/>
      <c r="BM450" s="52"/>
      <c r="BN450" s="52"/>
      <c r="BO450" s="52"/>
      <c r="BP450" s="52"/>
      <c r="BQ450" s="52"/>
      <c r="BR450" s="52"/>
      <c r="BS450" s="52"/>
      <c r="BT450" s="52"/>
      <c r="BU450" s="52"/>
      <c r="BV450" s="52"/>
      <c r="BW450" s="52"/>
      <c r="BX450" s="52"/>
      <c r="BY450" s="52"/>
      <c r="BZ450" s="52"/>
    </row>
    <row r="451" spans="1:78" s="53" customFormat="1" ht="18" customHeight="1">
      <c r="A451" s="20" t="s">
        <v>1904</v>
      </c>
      <c r="B451" s="20" t="s">
        <v>811</v>
      </c>
      <c r="C451" s="20" t="s">
        <v>1882</v>
      </c>
      <c r="D451" s="20" t="s">
        <v>1883</v>
      </c>
      <c r="E451" s="20" t="s">
        <v>46</v>
      </c>
      <c r="F451" s="20" t="s">
        <v>46</v>
      </c>
      <c r="G451" s="20" t="s">
        <v>46</v>
      </c>
      <c r="H451" s="20"/>
      <c r="I451" s="20" t="s">
        <v>1896</v>
      </c>
      <c r="J451" s="20" t="s">
        <v>1905</v>
      </c>
      <c r="K451" s="20" t="s">
        <v>46</v>
      </c>
      <c r="L451" s="28">
        <v>167427.98499999999</v>
      </c>
      <c r="M451" s="28">
        <v>373706.88199999998</v>
      </c>
      <c r="N451" s="20" t="s">
        <v>40</v>
      </c>
      <c r="O451" s="94" t="s">
        <v>675</v>
      </c>
      <c r="P451" s="20" t="s">
        <v>46</v>
      </c>
      <c r="Q451" s="20" t="s">
        <v>46</v>
      </c>
      <c r="R451" s="20" t="s">
        <v>45</v>
      </c>
      <c r="S451" s="22" t="s">
        <v>46</v>
      </c>
      <c r="T451" s="22" t="s">
        <v>51</v>
      </c>
      <c r="U451" s="23" t="s">
        <v>52</v>
      </c>
      <c r="V451" s="20" t="s">
        <v>45</v>
      </c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  <c r="BH451" s="52"/>
      <c r="BI451" s="52"/>
      <c r="BJ451" s="52"/>
      <c r="BK451" s="52"/>
      <c r="BL451" s="52"/>
      <c r="BM451" s="52"/>
      <c r="BN451" s="52"/>
      <c r="BO451" s="52"/>
      <c r="BP451" s="52"/>
      <c r="BQ451" s="52"/>
      <c r="BR451" s="52"/>
      <c r="BS451" s="52"/>
      <c r="BT451" s="52"/>
      <c r="BU451" s="52"/>
      <c r="BV451" s="52"/>
      <c r="BW451" s="52"/>
      <c r="BX451" s="52"/>
      <c r="BY451" s="52"/>
      <c r="BZ451" s="52"/>
    </row>
    <row r="452" spans="1:78" s="53" customFormat="1" ht="18" customHeight="1">
      <c r="A452" s="20" t="s">
        <v>1906</v>
      </c>
      <c r="B452" s="20" t="s">
        <v>811</v>
      </c>
      <c r="C452" s="20" t="s">
        <v>1882</v>
      </c>
      <c r="D452" s="20" t="s">
        <v>1883</v>
      </c>
      <c r="E452" s="20" t="s">
        <v>46</v>
      </c>
      <c r="F452" s="20" t="s">
        <v>46</v>
      </c>
      <c r="G452" s="20" t="s">
        <v>46</v>
      </c>
      <c r="H452" s="20"/>
      <c r="I452" s="20" t="s">
        <v>1896</v>
      </c>
      <c r="J452" s="20" t="s">
        <v>1907</v>
      </c>
      <c r="K452" s="20" t="s">
        <v>46</v>
      </c>
      <c r="L452" s="28">
        <v>166805.96100000001</v>
      </c>
      <c r="M452" s="28">
        <v>372817.99200000003</v>
      </c>
      <c r="N452" s="20" t="s">
        <v>40</v>
      </c>
      <c r="O452" s="94" t="s">
        <v>675</v>
      </c>
      <c r="P452" s="20" t="s">
        <v>46</v>
      </c>
      <c r="Q452" s="20" t="s">
        <v>46</v>
      </c>
      <c r="R452" s="20" t="s">
        <v>45</v>
      </c>
      <c r="S452" s="22" t="s">
        <v>46</v>
      </c>
      <c r="T452" s="22" t="s">
        <v>51</v>
      </c>
      <c r="U452" s="23" t="s">
        <v>52</v>
      </c>
      <c r="V452" s="20" t="s">
        <v>45</v>
      </c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  <c r="BK452" s="52"/>
      <c r="BL452" s="52"/>
      <c r="BM452" s="52"/>
      <c r="BN452" s="52"/>
      <c r="BO452" s="52"/>
      <c r="BP452" s="52"/>
      <c r="BQ452" s="52"/>
      <c r="BR452" s="52"/>
      <c r="BS452" s="52"/>
      <c r="BT452" s="52"/>
      <c r="BU452" s="52"/>
      <c r="BV452" s="52"/>
      <c r="BW452" s="52"/>
      <c r="BX452" s="52"/>
      <c r="BY452" s="52"/>
      <c r="BZ452" s="52"/>
    </row>
    <row r="453" spans="1:78" s="53" customFormat="1" ht="18" customHeight="1">
      <c r="A453" s="20" t="s">
        <v>1908</v>
      </c>
      <c r="B453" s="20" t="s">
        <v>811</v>
      </c>
      <c r="C453" s="20" t="s">
        <v>1882</v>
      </c>
      <c r="D453" s="20" t="s">
        <v>1883</v>
      </c>
      <c r="E453" s="21" t="s">
        <v>1909</v>
      </c>
      <c r="F453" s="20" t="s">
        <v>46</v>
      </c>
      <c r="G453" s="20" t="s">
        <v>46</v>
      </c>
      <c r="H453" s="20"/>
      <c r="I453" s="20" t="s">
        <v>1910</v>
      </c>
      <c r="J453" s="20" t="s">
        <v>1911</v>
      </c>
      <c r="K453" s="20" t="s">
        <v>1912</v>
      </c>
      <c r="L453" s="28">
        <v>170671.66099999999</v>
      </c>
      <c r="M453" s="28">
        <v>372821.02799999999</v>
      </c>
      <c r="N453" s="20" t="s">
        <v>40</v>
      </c>
      <c r="O453" s="94" t="s">
        <v>675</v>
      </c>
      <c r="P453" s="20" t="s">
        <v>1913</v>
      </c>
      <c r="Q453" s="20" t="s">
        <v>46</v>
      </c>
      <c r="R453" s="20" t="s">
        <v>45</v>
      </c>
      <c r="S453" s="22" t="s">
        <v>46</v>
      </c>
      <c r="T453" s="22" t="s">
        <v>51</v>
      </c>
      <c r="U453" s="23" t="s">
        <v>52</v>
      </c>
      <c r="V453" s="20" t="s">
        <v>45</v>
      </c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2"/>
      <c r="BQ453" s="52"/>
      <c r="BR453" s="52"/>
      <c r="BS453" s="52"/>
      <c r="BT453" s="52"/>
      <c r="BU453" s="52"/>
      <c r="BV453" s="52"/>
      <c r="BW453" s="52"/>
      <c r="BX453" s="52"/>
      <c r="BY453" s="52"/>
      <c r="BZ453" s="52"/>
    </row>
    <row r="454" spans="1:78" s="53" customFormat="1" ht="18" customHeight="1">
      <c r="A454" s="20" t="s">
        <v>1914</v>
      </c>
      <c r="B454" s="20" t="s">
        <v>811</v>
      </c>
      <c r="C454" s="20" t="s">
        <v>1882</v>
      </c>
      <c r="D454" s="20" t="s">
        <v>1883</v>
      </c>
      <c r="E454" s="20" t="s">
        <v>1915</v>
      </c>
      <c r="F454" s="20" t="s">
        <v>46</v>
      </c>
      <c r="G454" s="20" t="s">
        <v>46</v>
      </c>
      <c r="H454" s="20"/>
      <c r="I454" s="20" t="s">
        <v>1916</v>
      </c>
      <c r="J454" s="20" t="s">
        <v>1917</v>
      </c>
      <c r="K454" s="20" t="s">
        <v>46</v>
      </c>
      <c r="L454" s="28">
        <v>166322.742</v>
      </c>
      <c r="M454" s="28">
        <v>371811.647</v>
      </c>
      <c r="N454" s="20" t="s">
        <v>1900</v>
      </c>
      <c r="O454" s="94" t="s">
        <v>675</v>
      </c>
      <c r="P454" s="20" t="s">
        <v>1918</v>
      </c>
      <c r="Q454" s="20" t="s">
        <v>46</v>
      </c>
      <c r="R454" s="20" t="s">
        <v>1902</v>
      </c>
      <c r="S454" s="22" t="s">
        <v>1903</v>
      </c>
      <c r="T454" s="22" t="s">
        <v>9807</v>
      </c>
      <c r="U454" s="23" t="s">
        <v>165</v>
      </c>
      <c r="V454" s="20" t="s">
        <v>45</v>
      </c>
      <c r="W454" s="20" t="s">
        <v>46</v>
      </c>
      <c r="X454" s="20" t="s">
        <v>46</v>
      </c>
      <c r="Y454" s="20"/>
      <c r="Z454" s="20"/>
      <c r="AA454" s="20"/>
      <c r="AB454" s="20"/>
      <c r="AC454" s="20"/>
      <c r="AD454" s="20"/>
      <c r="AE454" s="20"/>
      <c r="AF454" s="20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  <c r="BP454" s="52"/>
      <c r="BQ454" s="52"/>
      <c r="BR454" s="52"/>
      <c r="BS454" s="52"/>
      <c r="BT454" s="52"/>
      <c r="BU454" s="52"/>
      <c r="BV454" s="52"/>
      <c r="BW454" s="52"/>
      <c r="BX454" s="52"/>
      <c r="BY454" s="52"/>
      <c r="BZ454" s="52"/>
    </row>
    <row r="455" spans="1:78" s="53" customFormat="1" ht="18" customHeight="1">
      <c r="A455" s="20" t="s">
        <v>1919</v>
      </c>
      <c r="B455" s="20" t="s">
        <v>811</v>
      </c>
      <c r="C455" s="20" t="s">
        <v>1882</v>
      </c>
      <c r="D455" s="20" t="s">
        <v>1883</v>
      </c>
      <c r="E455" s="20" t="s">
        <v>46</v>
      </c>
      <c r="F455" s="20" t="s">
        <v>46</v>
      </c>
      <c r="G455" s="20" t="s">
        <v>46</v>
      </c>
      <c r="H455" s="20"/>
      <c r="I455" s="20" t="s">
        <v>1896</v>
      </c>
      <c r="J455" s="20" t="s">
        <v>1920</v>
      </c>
      <c r="K455" s="20" t="s">
        <v>46</v>
      </c>
      <c r="L455" s="28">
        <v>169568.63</v>
      </c>
      <c r="M455" s="28">
        <v>369212.74099999998</v>
      </c>
      <c r="N455" s="20" t="s">
        <v>1921</v>
      </c>
      <c r="O455" s="94" t="s">
        <v>8907</v>
      </c>
      <c r="P455" s="20" t="s">
        <v>1922</v>
      </c>
      <c r="Q455" s="20" t="s">
        <v>46</v>
      </c>
      <c r="R455" s="22" t="s">
        <v>43</v>
      </c>
      <c r="S455" s="22" t="s">
        <v>46</v>
      </c>
      <c r="T455" s="22" t="s">
        <v>46</v>
      </c>
      <c r="U455" s="22" t="s">
        <v>165</v>
      </c>
      <c r="V455" s="20" t="s">
        <v>45</v>
      </c>
      <c r="W455" s="21" t="s">
        <v>46</v>
      </c>
      <c r="X455" s="21" t="s">
        <v>46</v>
      </c>
      <c r="Y455" s="20"/>
      <c r="Z455" s="20"/>
      <c r="AA455" s="20"/>
      <c r="AB455" s="20"/>
      <c r="AC455" s="20"/>
      <c r="AD455" s="20"/>
      <c r="AE455" s="20"/>
      <c r="AF455" s="20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2"/>
      <c r="BQ455" s="52"/>
      <c r="BR455" s="52"/>
      <c r="BS455" s="52"/>
      <c r="BT455" s="52"/>
      <c r="BU455" s="52"/>
      <c r="BV455" s="52"/>
      <c r="BW455" s="52"/>
      <c r="BX455" s="52"/>
      <c r="BY455" s="52"/>
      <c r="BZ455" s="52"/>
    </row>
    <row r="456" spans="1:78" s="53" customFormat="1" ht="18" customHeight="1">
      <c r="A456" s="20" t="s">
        <v>1923</v>
      </c>
      <c r="B456" s="20" t="s">
        <v>811</v>
      </c>
      <c r="C456" s="20" t="s">
        <v>1882</v>
      </c>
      <c r="D456" s="20" t="s">
        <v>1883</v>
      </c>
      <c r="E456" s="20" t="s">
        <v>1915</v>
      </c>
      <c r="F456" s="20" t="s">
        <v>46</v>
      </c>
      <c r="G456" s="20" t="s">
        <v>46</v>
      </c>
      <c r="H456" s="20"/>
      <c r="I456" s="20" t="s">
        <v>1916</v>
      </c>
      <c r="J456" s="20" t="s">
        <v>1924</v>
      </c>
      <c r="K456" s="20" t="s">
        <v>46</v>
      </c>
      <c r="L456" s="28">
        <v>166051.65299999999</v>
      </c>
      <c r="M456" s="28">
        <v>371117.36700000003</v>
      </c>
      <c r="N456" s="20" t="s">
        <v>40</v>
      </c>
      <c r="O456" s="94" t="s">
        <v>675</v>
      </c>
      <c r="P456" s="20" t="s">
        <v>1915</v>
      </c>
      <c r="Q456" s="20" t="s">
        <v>46</v>
      </c>
      <c r="R456" s="20" t="s">
        <v>45</v>
      </c>
      <c r="S456" s="22" t="s">
        <v>46</v>
      </c>
      <c r="T456" s="22" t="s">
        <v>51</v>
      </c>
      <c r="U456" s="23" t="s">
        <v>52</v>
      </c>
      <c r="V456" s="20" t="s">
        <v>45</v>
      </c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  <c r="BH456" s="52"/>
      <c r="BI456" s="52"/>
      <c r="BJ456" s="52"/>
      <c r="BK456" s="52"/>
      <c r="BL456" s="52"/>
      <c r="BM456" s="52"/>
      <c r="BN456" s="52"/>
      <c r="BO456" s="52"/>
      <c r="BP456" s="52"/>
      <c r="BQ456" s="52"/>
      <c r="BR456" s="52"/>
      <c r="BS456" s="52"/>
      <c r="BT456" s="52"/>
      <c r="BU456" s="52"/>
      <c r="BV456" s="52"/>
      <c r="BW456" s="52"/>
      <c r="BX456" s="52"/>
      <c r="BY456" s="52"/>
      <c r="BZ456" s="52"/>
    </row>
    <row r="457" spans="1:78" s="53" customFormat="1" ht="18" customHeight="1">
      <c r="A457" s="20" t="s">
        <v>1925</v>
      </c>
      <c r="B457" s="20" t="s">
        <v>811</v>
      </c>
      <c r="C457" s="20" t="s">
        <v>1882</v>
      </c>
      <c r="D457" s="20" t="s">
        <v>1883</v>
      </c>
      <c r="E457" s="20" t="s">
        <v>1926</v>
      </c>
      <c r="F457" s="20" t="s">
        <v>46</v>
      </c>
      <c r="G457" s="20" t="s">
        <v>1927</v>
      </c>
      <c r="H457" s="20"/>
      <c r="I457" s="20" t="s">
        <v>46</v>
      </c>
      <c r="J457" s="20" t="s">
        <v>1928</v>
      </c>
      <c r="K457" s="20" t="s">
        <v>1929</v>
      </c>
      <c r="L457" s="28">
        <v>138642.27299999999</v>
      </c>
      <c r="M457" s="28">
        <v>385071.04700000002</v>
      </c>
      <c r="N457" s="20" t="s">
        <v>40</v>
      </c>
      <c r="O457" s="94" t="s">
        <v>675</v>
      </c>
      <c r="P457" s="20" t="s">
        <v>1930</v>
      </c>
      <c r="Q457" s="20" t="s">
        <v>46</v>
      </c>
      <c r="R457" s="20" t="s">
        <v>45</v>
      </c>
      <c r="S457" s="22" t="s">
        <v>46</v>
      </c>
      <c r="T457" s="22" t="s">
        <v>51</v>
      </c>
      <c r="U457" s="23" t="s">
        <v>52</v>
      </c>
      <c r="V457" s="20" t="s">
        <v>43</v>
      </c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52"/>
      <c r="BR457" s="52"/>
      <c r="BS457" s="52"/>
      <c r="BT457" s="52"/>
      <c r="BU457" s="52"/>
      <c r="BV457" s="52"/>
      <c r="BW457" s="52"/>
      <c r="BX457" s="52"/>
      <c r="BY457" s="52"/>
      <c r="BZ457" s="52"/>
    </row>
    <row r="458" spans="1:78" s="53" customFormat="1" ht="18" customHeight="1">
      <c r="A458" s="20" t="s">
        <v>1931</v>
      </c>
      <c r="B458" s="20" t="s">
        <v>811</v>
      </c>
      <c r="C458" s="20" t="s">
        <v>1882</v>
      </c>
      <c r="D458" s="20" t="s">
        <v>1883</v>
      </c>
      <c r="E458" s="20" t="s">
        <v>1915</v>
      </c>
      <c r="F458" s="20" t="s">
        <v>46</v>
      </c>
      <c r="G458" s="20" t="s">
        <v>46</v>
      </c>
      <c r="H458" s="20"/>
      <c r="I458" s="20" t="s">
        <v>1932</v>
      </c>
      <c r="J458" s="20" t="s">
        <v>1933</v>
      </c>
      <c r="K458" s="20" t="s">
        <v>46</v>
      </c>
      <c r="L458" s="28">
        <v>165245.26300000001</v>
      </c>
      <c r="M458" s="28">
        <v>370332.83899999998</v>
      </c>
      <c r="N458" s="20" t="s">
        <v>40</v>
      </c>
      <c r="O458" s="94" t="s">
        <v>675</v>
      </c>
      <c r="P458" s="20" t="s">
        <v>1934</v>
      </c>
      <c r="Q458" s="20" t="s">
        <v>46</v>
      </c>
      <c r="R458" s="20" t="s">
        <v>45</v>
      </c>
      <c r="S458" s="22" t="s">
        <v>46</v>
      </c>
      <c r="T458" s="22" t="s">
        <v>51</v>
      </c>
      <c r="U458" s="23" t="s">
        <v>52</v>
      </c>
      <c r="V458" s="20" t="s">
        <v>45</v>
      </c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  <c r="BP458" s="52"/>
      <c r="BQ458" s="52"/>
      <c r="BR458" s="52"/>
      <c r="BS458" s="52"/>
      <c r="BT458" s="52"/>
      <c r="BU458" s="52"/>
      <c r="BV458" s="52"/>
      <c r="BW458" s="52"/>
      <c r="BX458" s="52"/>
      <c r="BY458" s="52"/>
      <c r="BZ458" s="52"/>
    </row>
    <row r="459" spans="1:78" s="53" customFormat="1" ht="18" customHeight="1">
      <c r="A459" s="20" t="s">
        <v>1935</v>
      </c>
      <c r="B459" s="20" t="s">
        <v>811</v>
      </c>
      <c r="C459" s="20" t="s">
        <v>1882</v>
      </c>
      <c r="D459" s="20" t="s">
        <v>1883</v>
      </c>
      <c r="E459" s="20" t="s">
        <v>46</v>
      </c>
      <c r="F459" s="20" t="s">
        <v>46</v>
      </c>
      <c r="G459" s="20" t="s">
        <v>46</v>
      </c>
      <c r="H459" s="20"/>
      <c r="I459" s="20" t="s">
        <v>1896</v>
      </c>
      <c r="J459" s="20" t="s">
        <v>1936</v>
      </c>
      <c r="K459" s="20" t="s">
        <v>46</v>
      </c>
      <c r="L459" s="28">
        <v>169602.633</v>
      </c>
      <c r="M459" s="28">
        <v>368912.99200000003</v>
      </c>
      <c r="N459" s="20" t="s">
        <v>40</v>
      </c>
      <c r="O459" s="94" t="s">
        <v>675</v>
      </c>
      <c r="P459" s="20" t="s">
        <v>1937</v>
      </c>
      <c r="Q459" s="20" t="s">
        <v>46</v>
      </c>
      <c r="R459" s="22" t="s">
        <v>43</v>
      </c>
      <c r="S459" s="22" t="s">
        <v>46</v>
      </c>
      <c r="T459" s="22" t="s">
        <v>46</v>
      </c>
      <c r="U459" s="22" t="s">
        <v>165</v>
      </c>
      <c r="V459" s="20" t="s">
        <v>45</v>
      </c>
      <c r="W459" s="21" t="s">
        <v>46</v>
      </c>
      <c r="X459" s="21" t="s">
        <v>46</v>
      </c>
      <c r="Y459" s="20"/>
      <c r="Z459" s="20"/>
      <c r="AA459" s="20"/>
      <c r="AB459" s="20"/>
      <c r="AC459" s="20"/>
      <c r="AD459" s="20"/>
      <c r="AE459" s="20"/>
      <c r="AF459" s="20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2"/>
      <c r="BQ459" s="52"/>
      <c r="BR459" s="52"/>
      <c r="BS459" s="52"/>
      <c r="BT459" s="52"/>
      <c r="BU459" s="52"/>
      <c r="BV459" s="52"/>
      <c r="BW459" s="52"/>
      <c r="BX459" s="52"/>
      <c r="BY459" s="52"/>
      <c r="BZ459" s="52"/>
    </row>
    <row r="460" spans="1:78" s="53" customFormat="1" ht="18" customHeight="1">
      <c r="A460" s="20" t="s">
        <v>1938</v>
      </c>
      <c r="B460" s="20" t="s">
        <v>811</v>
      </c>
      <c r="C460" s="20" t="s">
        <v>1882</v>
      </c>
      <c r="D460" s="20" t="s">
        <v>1883</v>
      </c>
      <c r="E460" s="20" t="s">
        <v>46</v>
      </c>
      <c r="F460" s="20" t="s">
        <v>46</v>
      </c>
      <c r="G460" s="20" t="s">
        <v>46</v>
      </c>
      <c r="H460" s="20"/>
      <c r="I460" s="20" t="s">
        <v>1896</v>
      </c>
      <c r="J460" s="20" t="s">
        <v>1939</v>
      </c>
      <c r="K460" s="20" t="s">
        <v>46</v>
      </c>
      <c r="L460" s="28">
        <v>167141.82399999999</v>
      </c>
      <c r="M460" s="28">
        <v>371992.54599999997</v>
      </c>
      <c r="N460" s="20" t="s">
        <v>40</v>
      </c>
      <c r="O460" s="94" t="s">
        <v>675</v>
      </c>
      <c r="P460" s="20" t="s">
        <v>1940</v>
      </c>
      <c r="Q460" s="20" t="s">
        <v>46</v>
      </c>
      <c r="R460" s="22" t="s">
        <v>43</v>
      </c>
      <c r="S460" s="22" t="s">
        <v>46</v>
      </c>
      <c r="T460" s="22" t="s">
        <v>46</v>
      </c>
      <c r="U460" s="22" t="s">
        <v>165</v>
      </c>
      <c r="V460" s="20" t="s">
        <v>45</v>
      </c>
      <c r="W460" s="21" t="s">
        <v>46</v>
      </c>
      <c r="X460" s="21" t="s">
        <v>46</v>
      </c>
      <c r="Y460" s="20"/>
      <c r="Z460" s="20"/>
      <c r="AA460" s="20"/>
      <c r="AB460" s="20"/>
      <c r="AC460" s="20"/>
      <c r="AD460" s="20"/>
      <c r="AE460" s="20"/>
      <c r="AF460" s="20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52"/>
      <c r="BC460" s="52"/>
      <c r="BD460" s="52"/>
      <c r="BE460" s="52"/>
      <c r="BF460" s="52"/>
      <c r="BG460" s="52"/>
      <c r="BH460" s="52"/>
      <c r="BI460" s="52"/>
      <c r="BJ460" s="52"/>
      <c r="BK460" s="52"/>
      <c r="BL460" s="52"/>
      <c r="BM460" s="52"/>
      <c r="BN460" s="52"/>
      <c r="BO460" s="52"/>
      <c r="BP460" s="52"/>
      <c r="BQ460" s="52"/>
      <c r="BR460" s="52"/>
      <c r="BS460" s="52"/>
      <c r="BT460" s="52"/>
      <c r="BU460" s="52"/>
      <c r="BV460" s="52"/>
      <c r="BW460" s="52"/>
      <c r="BX460" s="52"/>
      <c r="BY460" s="52"/>
      <c r="BZ460" s="52"/>
    </row>
    <row r="461" spans="1:78" s="53" customFormat="1" ht="18" customHeight="1">
      <c r="A461" s="20" t="s">
        <v>1941</v>
      </c>
      <c r="B461" s="20" t="s">
        <v>811</v>
      </c>
      <c r="C461" s="20" t="s">
        <v>1882</v>
      </c>
      <c r="D461" s="20" t="s">
        <v>1883</v>
      </c>
      <c r="E461" s="20" t="s">
        <v>46</v>
      </c>
      <c r="F461" s="20" t="s">
        <v>46</v>
      </c>
      <c r="G461" s="20" t="s">
        <v>46</v>
      </c>
      <c r="H461" s="20"/>
      <c r="I461" s="20" t="s">
        <v>1896</v>
      </c>
      <c r="J461" s="20" t="s">
        <v>1942</v>
      </c>
      <c r="K461" s="20" t="s">
        <v>46</v>
      </c>
      <c r="L461" s="28">
        <v>167837.476</v>
      </c>
      <c r="M461" s="28">
        <v>371351.18699999998</v>
      </c>
      <c r="N461" s="20" t="s">
        <v>40</v>
      </c>
      <c r="O461" s="94" t="s">
        <v>675</v>
      </c>
      <c r="P461" s="20" t="s">
        <v>1940</v>
      </c>
      <c r="Q461" s="20" t="s">
        <v>46</v>
      </c>
      <c r="R461" s="22" t="s">
        <v>43</v>
      </c>
      <c r="S461" s="22" t="s">
        <v>46</v>
      </c>
      <c r="T461" s="22" t="s">
        <v>46</v>
      </c>
      <c r="U461" s="22" t="s">
        <v>165</v>
      </c>
      <c r="V461" s="20" t="s">
        <v>45</v>
      </c>
      <c r="W461" s="21" t="s">
        <v>46</v>
      </c>
      <c r="X461" s="21" t="s">
        <v>46</v>
      </c>
      <c r="Y461" s="20"/>
      <c r="Z461" s="20"/>
      <c r="AA461" s="20"/>
      <c r="AB461" s="20"/>
      <c r="AC461" s="20"/>
      <c r="AD461" s="20"/>
      <c r="AE461" s="20"/>
      <c r="AF461" s="20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  <c r="BP461" s="52"/>
      <c r="BQ461" s="52"/>
      <c r="BR461" s="52"/>
      <c r="BS461" s="52"/>
      <c r="BT461" s="52"/>
      <c r="BU461" s="52"/>
      <c r="BV461" s="52"/>
      <c r="BW461" s="52"/>
      <c r="BX461" s="52"/>
      <c r="BY461" s="52"/>
      <c r="BZ461" s="52"/>
    </row>
    <row r="462" spans="1:78" s="53" customFormat="1" ht="18" customHeight="1">
      <c r="A462" s="20" t="s">
        <v>1943</v>
      </c>
      <c r="B462" s="20" t="s">
        <v>811</v>
      </c>
      <c r="C462" s="20" t="s">
        <v>1882</v>
      </c>
      <c r="D462" s="20" t="s">
        <v>1883</v>
      </c>
      <c r="E462" s="20" t="s">
        <v>46</v>
      </c>
      <c r="F462" s="20" t="s">
        <v>46</v>
      </c>
      <c r="G462" s="20" t="s">
        <v>46</v>
      </c>
      <c r="H462" s="20"/>
      <c r="I462" s="20" t="s">
        <v>1896</v>
      </c>
      <c r="J462" s="20" t="s">
        <v>1944</v>
      </c>
      <c r="K462" s="20" t="s">
        <v>46</v>
      </c>
      <c r="L462" s="28">
        <v>168470.76199999999</v>
      </c>
      <c r="M462" s="28">
        <v>370989.89299999998</v>
      </c>
      <c r="N462" s="20" t="s">
        <v>40</v>
      </c>
      <c r="O462" s="94" t="s">
        <v>675</v>
      </c>
      <c r="P462" s="20" t="s">
        <v>1945</v>
      </c>
      <c r="Q462" s="20" t="s">
        <v>46</v>
      </c>
      <c r="R462" s="22" t="s">
        <v>43</v>
      </c>
      <c r="S462" s="22" t="s">
        <v>46</v>
      </c>
      <c r="T462" s="22" t="s">
        <v>46</v>
      </c>
      <c r="U462" s="22" t="s">
        <v>165</v>
      </c>
      <c r="V462" s="20" t="s">
        <v>45</v>
      </c>
      <c r="W462" s="21" t="s">
        <v>46</v>
      </c>
      <c r="X462" s="21" t="s">
        <v>46</v>
      </c>
      <c r="Y462" s="20"/>
      <c r="Z462" s="20"/>
      <c r="AA462" s="20"/>
      <c r="AB462" s="20"/>
      <c r="AC462" s="20"/>
      <c r="AD462" s="20"/>
      <c r="AE462" s="20"/>
      <c r="AF462" s="20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  <c r="BH462" s="52"/>
      <c r="BI462" s="52"/>
      <c r="BJ462" s="52"/>
      <c r="BK462" s="52"/>
      <c r="BL462" s="52"/>
      <c r="BM462" s="52"/>
      <c r="BN462" s="52"/>
      <c r="BO462" s="52"/>
      <c r="BP462" s="52"/>
      <c r="BQ462" s="52"/>
      <c r="BR462" s="52"/>
      <c r="BS462" s="52"/>
      <c r="BT462" s="52"/>
      <c r="BU462" s="52"/>
      <c r="BV462" s="52"/>
      <c r="BW462" s="52"/>
      <c r="BX462" s="52"/>
      <c r="BY462" s="52"/>
      <c r="BZ462" s="52"/>
    </row>
    <row r="463" spans="1:78" s="53" customFormat="1" ht="18" customHeight="1">
      <c r="A463" s="20" t="s">
        <v>1946</v>
      </c>
      <c r="B463" s="20" t="s">
        <v>811</v>
      </c>
      <c r="C463" s="20" t="s">
        <v>1882</v>
      </c>
      <c r="D463" s="20" t="s">
        <v>1883</v>
      </c>
      <c r="E463" s="20" t="s">
        <v>1947</v>
      </c>
      <c r="F463" s="20" t="s">
        <v>46</v>
      </c>
      <c r="G463" s="20" t="s">
        <v>36</v>
      </c>
      <c r="H463" s="20"/>
      <c r="I463" s="20" t="s">
        <v>1896</v>
      </c>
      <c r="J463" s="20" t="s">
        <v>1948</v>
      </c>
      <c r="K463" s="20" t="s">
        <v>1949</v>
      </c>
      <c r="L463" s="28">
        <v>169067.43799999999</v>
      </c>
      <c r="M463" s="28">
        <v>367545.897</v>
      </c>
      <c r="N463" s="20" t="s">
        <v>40</v>
      </c>
      <c r="O463" s="94" t="s">
        <v>675</v>
      </c>
      <c r="P463" s="20" t="s">
        <v>1950</v>
      </c>
      <c r="Q463" s="20" t="s">
        <v>46</v>
      </c>
      <c r="R463" s="20" t="s">
        <v>45</v>
      </c>
      <c r="S463" s="22" t="s">
        <v>46</v>
      </c>
      <c r="T463" s="22" t="s">
        <v>51</v>
      </c>
      <c r="U463" s="23" t="s">
        <v>52</v>
      </c>
      <c r="V463" s="20" t="s">
        <v>45</v>
      </c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  <c r="BB463" s="52"/>
      <c r="BC463" s="52"/>
      <c r="BD463" s="52"/>
      <c r="BE463" s="52"/>
      <c r="BF463" s="52"/>
      <c r="BG463" s="52"/>
      <c r="BH463" s="52"/>
      <c r="BI463" s="52"/>
      <c r="BJ463" s="52"/>
      <c r="BK463" s="52"/>
      <c r="BL463" s="52"/>
      <c r="BM463" s="52"/>
      <c r="BN463" s="52"/>
      <c r="BO463" s="52"/>
      <c r="BP463" s="52"/>
      <c r="BQ463" s="52"/>
      <c r="BR463" s="52"/>
      <c r="BS463" s="52"/>
      <c r="BT463" s="52"/>
      <c r="BU463" s="52"/>
      <c r="BV463" s="52"/>
      <c r="BW463" s="52"/>
      <c r="BX463" s="52"/>
      <c r="BY463" s="52"/>
      <c r="BZ463" s="52"/>
    </row>
    <row r="464" spans="1:78" s="53" customFormat="1" ht="18" customHeight="1">
      <c r="A464" s="20" t="s">
        <v>1951</v>
      </c>
      <c r="B464" s="20" t="s">
        <v>811</v>
      </c>
      <c r="C464" s="20" t="s">
        <v>1882</v>
      </c>
      <c r="D464" s="20" t="s">
        <v>1883</v>
      </c>
      <c r="E464" s="20" t="s">
        <v>1926</v>
      </c>
      <c r="F464" s="20" t="s">
        <v>46</v>
      </c>
      <c r="G464" s="20" t="s">
        <v>1927</v>
      </c>
      <c r="H464" s="20"/>
      <c r="I464" s="20" t="s">
        <v>1952</v>
      </c>
      <c r="J464" s="20" t="s">
        <v>1953</v>
      </c>
      <c r="K464" s="20" t="s">
        <v>1929</v>
      </c>
      <c r="L464" s="28">
        <v>138684.69</v>
      </c>
      <c r="M464" s="28">
        <v>385645.81800000003</v>
      </c>
      <c r="N464" s="20" t="s">
        <v>40</v>
      </c>
      <c r="O464" s="94" t="s">
        <v>675</v>
      </c>
      <c r="P464" s="20" t="s">
        <v>1954</v>
      </c>
      <c r="Q464" s="20" t="s">
        <v>46</v>
      </c>
      <c r="R464" s="20" t="s">
        <v>45</v>
      </c>
      <c r="S464" s="22" t="s">
        <v>46</v>
      </c>
      <c r="T464" s="22" t="s">
        <v>51</v>
      </c>
      <c r="U464" s="23" t="s">
        <v>52</v>
      </c>
      <c r="V464" s="20" t="s">
        <v>43</v>
      </c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  <c r="BB464" s="52"/>
      <c r="BC464" s="52"/>
      <c r="BD464" s="52"/>
      <c r="BE464" s="52"/>
      <c r="BF464" s="52"/>
      <c r="BG464" s="52"/>
      <c r="BH464" s="52"/>
      <c r="BI464" s="52"/>
      <c r="BJ464" s="52"/>
      <c r="BK464" s="52"/>
      <c r="BL464" s="52"/>
      <c r="BM464" s="52"/>
      <c r="BN464" s="52"/>
      <c r="BO464" s="52"/>
      <c r="BP464" s="52"/>
      <c r="BQ464" s="52"/>
      <c r="BR464" s="52"/>
      <c r="BS464" s="52"/>
      <c r="BT464" s="52"/>
      <c r="BU464" s="52"/>
      <c r="BV464" s="52"/>
      <c r="BW464" s="52"/>
      <c r="BX464" s="52"/>
      <c r="BY464" s="52"/>
      <c r="BZ464" s="52"/>
    </row>
    <row r="465" spans="1:78" s="53" customFormat="1" ht="18" customHeight="1">
      <c r="A465" s="20" t="s">
        <v>1955</v>
      </c>
      <c r="B465" s="20" t="s">
        <v>811</v>
      </c>
      <c r="C465" s="20" t="s">
        <v>1882</v>
      </c>
      <c r="D465" s="20" t="s">
        <v>1883</v>
      </c>
      <c r="E465" s="20" t="s">
        <v>1926</v>
      </c>
      <c r="F465" s="20" t="s">
        <v>46</v>
      </c>
      <c r="G465" s="20" t="s">
        <v>1927</v>
      </c>
      <c r="H465" s="20"/>
      <c r="I465" s="20" t="s">
        <v>1952</v>
      </c>
      <c r="J465" s="20" t="s">
        <v>1956</v>
      </c>
      <c r="K465" s="20" t="s">
        <v>1929</v>
      </c>
      <c r="L465" s="28">
        <v>138562.16800000001</v>
      </c>
      <c r="M465" s="28">
        <v>386042.56400000001</v>
      </c>
      <c r="N465" s="20" t="s">
        <v>40</v>
      </c>
      <c r="O465" s="94" t="s">
        <v>675</v>
      </c>
      <c r="P465" s="20" t="s">
        <v>1957</v>
      </c>
      <c r="Q465" s="20" t="s">
        <v>46</v>
      </c>
      <c r="R465" s="20" t="s">
        <v>45</v>
      </c>
      <c r="S465" s="22" t="s">
        <v>46</v>
      </c>
      <c r="T465" s="22" t="s">
        <v>51</v>
      </c>
      <c r="U465" s="23" t="s">
        <v>52</v>
      </c>
      <c r="V465" s="20" t="s">
        <v>43</v>
      </c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  <c r="BG465" s="52"/>
      <c r="BH465" s="52"/>
      <c r="BI465" s="52"/>
      <c r="BJ465" s="52"/>
      <c r="BK465" s="52"/>
      <c r="BL465" s="52"/>
      <c r="BM465" s="52"/>
      <c r="BN465" s="52"/>
      <c r="BO465" s="52"/>
      <c r="BP465" s="52"/>
      <c r="BQ465" s="52"/>
      <c r="BR465" s="52"/>
      <c r="BS465" s="52"/>
      <c r="BT465" s="52"/>
      <c r="BU465" s="52"/>
      <c r="BV465" s="52"/>
      <c r="BW465" s="52"/>
      <c r="BX465" s="52"/>
      <c r="BY465" s="52"/>
      <c r="BZ465" s="52"/>
    </row>
    <row r="466" spans="1:78" s="53" customFormat="1" ht="18" customHeight="1">
      <c r="A466" s="20" t="s">
        <v>1958</v>
      </c>
      <c r="B466" s="20" t="s">
        <v>811</v>
      </c>
      <c r="C466" s="20" t="s">
        <v>1882</v>
      </c>
      <c r="D466" s="20" t="s">
        <v>1883</v>
      </c>
      <c r="E466" s="20" t="s">
        <v>1926</v>
      </c>
      <c r="F466" s="20" t="s">
        <v>46</v>
      </c>
      <c r="G466" s="20" t="s">
        <v>1927</v>
      </c>
      <c r="H466" s="20"/>
      <c r="I466" s="20" t="s">
        <v>1952</v>
      </c>
      <c r="J466" s="20" t="s">
        <v>1959</v>
      </c>
      <c r="K466" s="20" t="s">
        <v>1929</v>
      </c>
      <c r="L466" s="28">
        <v>138596.671</v>
      </c>
      <c r="M466" s="28">
        <v>386807.97</v>
      </c>
      <c r="N466" s="20" t="s">
        <v>40</v>
      </c>
      <c r="O466" s="94" t="s">
        <v>675</v>
      </c>
      <c r="P466" s="20" t="s">
        <v>1960</v>
      </c>
      <c r="Q466" s="20" t="s">
        <v>46</v>
      </c>
      <c r="R466" s="20" t="s">
        <v>45</v>
      </c>
      <c r="S466" s="22" t="s">
        <v>46</v>
      </c>
      <c r="T466" s="22" t="s">
        <v>51</v>
      </c>
      <c r="U466" s="23" t="s">
        <v>52</v>
      </c>
      <c r="V466" s="20" t="s">
        <v>43</v>
      </c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  <c r="BB466" s="52"/>
      <c r="BC466" s="52"/>
      <c r="BD466" s="52"/>
      <c r="BE466" s="52"/>
      <c r="BF466" s="52"/>
      <c r="BG466" s="52"/>
      <c r="BH466" s="52"/>
      <c r="BI466" s="52"/>
      <c r="BJ466" s="52"/>
      <c r="BK466" s="52"/>
      <c r="BL466" s="52"/>
      <c r="BM466" s="52"/>
      <c r="BN466" s="52"/>
      <c r="BO466" s="52"/>
      <c r="BP466" s="52"/>
      <c r="BQ466" s="52"/>
      <c r="BR466" s="52"/>
      <c r="BS466" s="52"/>
      <c r="BT466" s="52"/>
      <c r="BU466" s="52"/>
      <c r="BV466" s="52"/>
      <c r="BW466" s="52"/>
      <c r="BX466" s="52"/>
      <c r="BY466" s="52"/>
      <c r="BZ466" s="52"/>
    </row>
    <row r="467" spans="1:78" s="53" customFormat="1" ht="18" customHeight="1">
      <c r="A467" s="20" t="s">
        <v>1961</v>
      </c>
      <c r="B467" s="20" t="s">
        <v>811</v>
      </c>
      <c r="C467" s="20" t="s">
        <v>1882</v>
      </c>
      <c r="D467" s="20" t="s">
        <v>1883</v>
      </c>
      <c r="E467" s="20" t="s">
        <v>1926</v>
      </c>
      <c r="F467" s="20" t="s">
        <v>46</v>
      </c>
      <c r="G467" s="20" t="s">
        <v>1927</v>
      </c>
      <c r="H467" s="20"/>
      <c r="I467" s="20" t="s">
        <v>1952</v>
      </c>
      <c r="J467" s="20" t="s">
        <v>1962</v>
      </c>
      <c r="K467" s="20" t="s">
        <v>1929</v>
      </c>
      <c r="L467" s="28">
        <v>138528.72700000001</v>
      </c>
      <c r="M467" s="28">
        <v>387698.97399999999</v>
      </c>
      <c r="N467" s="20" t="s">
        <v>40</v>
      </c>
      <c r="O467" s="94" t="s">
        <v>675</v>
      </c>
      <c r="P467" s="20" t="s">
        <v>1963</v>
      </c>
      <c r="Q467" s="20" t="s">
        <v>46</v>
      </c>
      <c r="R467" s="20" t="s">
        <v>45</v>
      </c>
      <c r="S467" s="22" t="s">
        <v>46</v>
      </c>
      <c r="T467" s="22" t="s">
        <v>51</v>
      </c>
      <c r="U467" s="23" t="s">
        <v>52</v>
      </c>
      <c r="V467" s="20" t="s">
        <v>43</v>
      </c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  <c r="BB467" s="52"/>
      <c r="BC467" s="52"/>
      <c r="BD467" s="52"/>
      <c r="BE467" s="52"/>
      <c r="BF467" s="52"/>
      <c r="BG467" s="52"/>
      <c r="BH467" s="52"/>
      <c r="BI467" s="52"/>
      <c r="BJ467" s="52"/>
      <c r="BK467" s="52"/>
      <c r="BL467" s="52"/>
      <c r="BM467" s="52"/>
      <c r="BN467" s="52"/>
      <c r="BO467" s="52"/>
      <c r="BP467" s="52"/>
      <c r="BQ467" s="52"/>
      <c r="BR467" s="52"/>
      <c r="BS467" s="52"/>
      <c r="BT467" s="52"/>
      <c r="BU467" s="52"/>
      <c r="BV467" s="52"/>
      <c r="BW467" s="52"/>
      <c r="BX467" s="52"/>
      <c r="BY467" s="52"/>
      <c r="BZ467" s="52"/>
    </row>
    <row r="468" spans="1:78" s="53" customFormat="1" ht="18" customHeight="1">
      <c r="A468" s="20" t="s">
        <v>1964</v>
      </c>
      <c r="B468" s="20" t="s">
        <v>811</v>
      </c>
      <c r="C468" s="20" t="s">
        <v>1882</v>
      </c>
      <c r="D468" s="20" t="s">
        <v>1883</v>
      </c>
      <c r="E468" s="20" t="s">
        <v>1926</v>
      </c>
      <c r="F468" s="20" t="s">
        <v>46</v>
      </c>
      <c r="G468" s="20" t="s">
        <v>1927</v>
      </c>
      <c r="H468" s="20"/>
      <c r="I468" s="20" t="s">
        <v>1952</v>
      </c>
      <c r="J468" s="20" t="s">
        <v>1965</v>
      </c>
      <c r="K468" s="20" t="s">
        <v>1929</v>
      </c>
      <c r="L468" s="28">
        <v>138538.82500000001</v>
      </c>
      <c r="M468" s="28">
        <v>388348.815</v>
      </c>
      <c r="N468" s="20" t="s">
        <v>1900</v>
      </c>
      <c r="O468" s="94" t="s">
        <v>675</v>
      </c>
      <c r="P468" s="20" t="s">
        <v>1966</v>
      </c>
      <c r="Q468" s="20" t="s">
        <v>46</v>
      </c>
      <c r="R468" s="20" t="s">
        <v>45</v>
      </c>
      <c r="S468" s="22" t="s">
        <v>46</v>
      </c>
      <c r="T468" s="22" t="s">
        <v>51</v>
      </c>
      <c r="U468" s="23" t="s">
        <v>52</v>
      </c>
      <c r="V468" s="20" t="s">
        <v>43</v>
      </c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  <c r="BP468" s="52"/>
      <c r="BQ468" s="52"/>
      <c r="BR468" s="52"/>
      <c r="BS468" s="52"/>
      <c r="BT468" s="52"/>
      <c r="BU468" s="52"/>
      <c r="BV468" s="52"/>
      <c r="BW468" s="52"/>
      <c r="BX468" s="52"/>
      <c r="BY468" s="52"/>
      <c r="BZ468" s="52"/>
    </row>
    <row r="469" spans="1:78" s="53" customFormat="1" ht="18" customHeight="1">
      <c r="A469" s="20" t="s">
        <v>1967</v>
      </c>
      <c r="B469" s="20" t="s">
        <v>811</v>
      </c>
      <c r="C469" s="20" t="s">
        <v>1882</v>
      </c>
      <c r="D469" s="20" t="s">
        <v>1883</v>
      </c>
      <c r="E469" s="20" t="s">
        <v>1926</v>
      </c>
      <c r="F469" s="20" t="s">
        <v>46</v>
      </c>
      <c r="G469" s="20" t="s">
        <v>1927</v>
      </c>
      <c r="H469" s="20"/>
      <c r="I469" s="20" t="s">
        <v>1952</v>
      </c>
      <c r="J469" s="20" t="s">
        <v>1968</v>
      </c>
      <c r="K469" s="20" t="s">
        <v>1929</v>
      </c>
      <c r="L469" s="28">
        <v>138556.68599999999</v>
      </c>
      <c r="M469" s="28">
        <v>389122.24099999998</v>
      </c>
      <c r="N469" s="20" t="s">
        <v>40</v>
      </c>
      <c r="O469" s="94" t="s">
        <v>675</v>
      </c>
      <c r="P469" s="20" t="s">
        <v>1969</v>
      </c>
      <c r="Q469" s="20" t="s">
        <v>46</v>
      </c>
      <c r="R469" s="20" t="s">
        <v>45</v>
      </c>
      <c r="S469" s="22" t="s">
        <v>46</v>
      </c>
      <c r="T469" s="22" t="s">
        <v>51</v>
      </c>
      <c r="U469" s="22" t="s">
        <v>46</v>
      </c>
      <c r="V469" s="20" t="s">
        <v>43</v>
      </c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  <c r="BP469" s="52"/>
      <c r="BQ469" s="52"/>
      <c r="BR469" s="52"/>
      <c r="BS469" s="52"/>
      <c r="BT469" s="52"/>
      <c r="BU469" s="52"/>
      <c r="BV469" s="52"/>
      <c r="BW469" s="52"/>
      <c r="BX469" s="52"/>
      <c r="BY469" s="52"/>
      <c r="BZ469" s="52"/>
    </row>
    <row r="470" spans="1:78" s="53" customFormat="1" ht="18" customHeight="1">
      <c r="A470" s="20" t="s">
        <v>1970</v>
      </c>
      <c r="B470" s="20" t="s">
        <v>811</v>
      </c>
      <c r="C470" s="20" t="s">
        <v>1882</v>
      </c>
      <c r="D470" s="20" t="s">
        <v>1883</v>
      </c>
      <c r="E470" s="21" t="s">
        <v>1971</v>
      </c>
      <c r="F470" s="20" t="s">
        <v>46</v>
      </c>
      <c r="G470" s="20" t="s">
        <v>36</v>
      </c>
      <c r="H470" s="20"/>
      <c r="I470" s="20" t="s">
        <v>46</v>
      </c>
      <c r="J470" s="20" t="s">
        <v>1972</v>
      </c>
      <c r="K470" s="20" t="s">
        <v>1973</v>
      </c>
      <c r="L470" s="28">
        <v>140236.11199999999</v>
      </c>
      <c r="M470" s="28">
        <v>384096.69</v>
      </c>
      <c r="N470" s="20" t="s">
        <v>46</v>
      </c>
      <c r="O470" s="94" t="s">
        <v>46</v>
      </c>
      <c r="P470" s="20" t="s">
        <v>1974</v>
      </c>
      <c r="Q470" s="20" t="s">
        <v>46</v>
      </c>
      <c r="R470" s="20" t="s">
        <v>45</v>
      </c>
      <c r="S470" s="22" t="s">
        <v>46</v>
      </c>
      <c r="T470" s="22" t="s">
        <v>51</v>
      </c>
      <c r="U470" s="23" t="s">
        <v>52</v>
      </c>
      <c r="V470" s="20" t="s">
        <v>43</v>
      </c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2"/>
      <c r="BQ470" s="52"/>
      <c r="BR470" s="52"/>
      <c r="BS470" s="52"/>
      <c r="BT470" s="52"/>
      <c r="BU470" s="52"/>
      <c r="BV470" s="52"/>
      <c r="BW470" s="52"/>
      <c r="BX470" s="52"/>
      <c r="BY470" s="52"/>
      <c r="BZ470" s="52"/>
    </row>
    <row r="471" spans="1:78" s="53" customFormat="1" ht="18" customHeight="1">
      <c r="A471" s="20" t="s">
        <v>1975</v>
      </c>
      <c r="B471" s="20" t="s">
        <v>811</v>
      </c>
      <c r="C471" s="20" t="s">
        <v>1882</v>
      </c>
      <c r="D471" s="20" t="s">
        <v>1883</v>
      </c>
      <c r="E471" s="21" t="s">
        <v>1971</v>
      </c>
      <c r="F471" s="20" t="s">
        <v>46</v>
      </c>
      <c r="G471" s="20" t="s">
        <v>36</v>
      </c>
      <c r="H471" s="20"/>
      <c r="I471" s="20" t="s">
        <v>1976</v>
      </c>
      <c r="J471" s="20" t="s">
        <v>1977</v>
      </c>
      <c r="K471" s="20" t="s">
        <v>1973</v>
      </c>
      <c r="L471" s="28">
        <v>140465.67600000001</v>
      </c>
      <c r="M471" s="28">
        <v>384805.902</v>
      </c>
      <c r="N471" s="20" t="s">
        <v>40</v>
      </c>
      <c r="O471" s="94" t="s">
        <v>675</v>
      </c>
      <c r="P471" s="20" t="s">
        <v>1978</v>
      </c>
      <c r="Q471" s="20" t="s">
        <v>46</v>
      </c>
      <c r="R471" s="20" t="s">
        <v>45</v>
      </c>
      <c r="S471" s="22" t="s">
        <v>46</v>
      </c>
      <c r="T471" s="22" t="s">
        <v>51</v>
      </c>
      <c r="U471" s="23" t="s">
        <v>52</v>
      </c>
      <c r="V471" s="20" t="s">
        <v>43</v>
      </c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  <c r="BP471" s="52"/>
      <c r="BQ471" s="52"/>
      <c r="BR471" s="52"/>
      <c r="BS471" s="52"/>
      <c r="BT471" s="52"/>
      <c r="BU471" s="52"/>
      <c r="BV471" s="52"/>
      <c r="BW471" s="52"/>
      <c r="BX471" s="52"/>
      <c r="BY471" s="52"/>
      <c r="BZ471" s="52"/>
    </row>
    <row r="472" spans="1:78" s="53" customFormat="1" ht="18" customHeight="1">
      <c r="A472" s="20" t="s">
        <v>1979</v>
      </c>
      <c r="B472" s="20" t="s">
        <v>811</v>
      </c>
      <c r="C472" s="20" t="s">
        <v>1882</v>
      </c>
      <c r="D472" s="20" t="s">
        <v>1883</v>
      </c>
      <c r="E472" s="21" t="s">
        <v>1971</v>
      </c>
      <c r="F472" s="20" t="s">
        <v>46</v>
      </c>
      <c r="G472" s="20" t="s">
        <v>36</v>
      </c>
      <c r="H472" s="20"/>
      <c r="I472" s="20" t="s">
        <v>1976</v>
      </c>
      <c r="J472" s="20" t="s">
        <v>1980</v>
      </c>
      <c r="K472" s="20" t="s">
        <v>1973</v>
      </c>
      <c r="L472" s="28">
        <v>140480.17499999999</v>
      </c>
      <c r="M472" s="28">
        <v>385419.41899999999</v>
      </c>
      <c r="N472" s="20" t="s">
        <v>40</v>
      </c>
      <c r="O472" s="94" t="s">
        <v>675</v>
      </c>
      <c r="P472" s="20" t="s">
        <v>1981</v>
      </c>
      <c r="Q472" s="20" t="s">
        <v>46</v>
      </c>
      <c r="R472" s="20" t="s">
        <v>45</v>
      </c>
      <c r="S472" s="22" t="s">
        <v>46</v>
      </c>
      <c r="T472" s="22" t="s">
        <v>51</v>
      </c>
      <c r="U472" s="23" t="s">
        <v>52</v>
      </c>
      <c r="V472" s="20" t="s">
        <v>43</v>
      </c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2"/>
      <c r="BQ472" s="52"/>
      <c r="BR472" s="52"/>
      <c r="BS472" s="52"/>
      <c r="BT472" s="52"/>
      <c r="BU472" s="52"/>
      <c r="BV472" s="52"/>
      <c r="BW472" s="52"/>
      <c r="BX472" s="52"/>
      <c r="BY472" s="52"/>
      <c r="BZ472" s="52"/>
    </row>
    <row r="473" spans="1:78" s="53" customFormat="1" ht="18" customHeight="1">
      <c r="A473" s="20" t="s">
        <v>1982</v>
      </c>
      <c r="B473" s="20" t="s">
        <v>811</v>
      </c>
      <c r="C473" s="20" t="s">
        <v>1882</v>
      </c>
      <c r="D473" s="20" t="s">
        <v>1883</v>
      </c>
      <c r="E473" s="21" t="s">
        <v>1971</v>
      </c>
      <c r="F473" s="20" t="s">
        <v>46</v>
      </c>
      <c r="G473" s="20" t="s">
        <v>36</v>
      </c>
      <c r="H473" s="20"/>
      <c r="I473" s="20" t="s">
        <v>1976</v>
      </c>
      <c r="J473" s="20" t="s">
        <v>1983</v>
      </c>
      <c r="K473" s="20" t="s">
        <v>1973</v>
      </c>
      <c r="L473" s="28">
        <v>141017.149</v>
      </c>
      <c r="M473" s="28">
        <v>385772.60800000001</v>
      </c>
      <c r="N473" s="20" t="s">
        <v>40</v>
      </c>
      <c r="O473" s="94" t="s">
        <v>675</v>
      </c>
      <c r="P473" s="20" t="s">
        <v>1984</v>
      </c>
      <c r="Q473" s="20" t="s">
        <v>46</v>
      </c>
      <c r="R473" s="20" t="s">
        <v>45</v>
      </c>
      <c r="S473" s="22" t="s">
        <v>46</v>
      </c>
      <c r="T473" s="22" t="s">
        <v>51</v>
      </c>
      <c r="U473" s="23" t="s">
        <v>52</v>
      </c>
      <c r="V473" s="20" t="s">
        <v>43</v>
      </c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  <c r="BP473" s="52"/>
      <c r="BQ473" s="52"/>
      <c r="BR473" s="52"/>
      <c r="BS473" s="52"/>
      <c r="BT473" s="52"/>
      <c r="BU473" s="52"/>
      <c r="BV473" s="52"/>
      <c r="BW473" s="52"/>
      <c r="BX473" s="52"/>
      <c r="BY473" s="52"/>
      <c r="BZ473" s="52"/>
    </row>
    <row r="474" spans="1:78" s="53" customFormat="1" ht="18" customHeight="1">
      <c r="A474" s="20" t="s">
        <v>1985</v>
      </c>
      <c r="B474" s="20" t="s">
        <v>811</v>
      </c>
      <c r="C474" s="20" t="s">
        <v>1882</v>
      </c>
      <c r="D474" s="20" t="s">
        <v>1883</v>
      </c>
      <c r="E474" s="21" t="s">
        <v>1971</v>
      </c>
      <c r="F474" s="20" t="s">
        <v>46</v>
      </c>
      <c r="G474" s="20" t="s">
        <v>36</v>
      </c>
      <c r="H474" s="20"/>
      <c r="I474" s="20" t="s">
        <v>1976</v>
      </c>
      <c r="J474" s="20" t="s">
        <v>1986</v>
      </c>
      <c r="K474" s="20" t="s">
        <v>1973</v>
      </c>
      <c r="L474" s="28">
        <v>140903.6</v>
      </c>
      <c r="M474" s="28">
        <v>386409.739</v>
      </c>
      <c r="N474" s="20" t="s">
        <v>40</v>
      </c>
      <c r="O474" s="94" t="s">
        <v>675</v>
      </c>
      <c r="P474" s="20" t="s">
        <v>1987</v>
      </c>
      <c r="Q474" s="20" t="s">
        <v>46</v>
      </c>
      <c r="R474" s="20" t="s">
        <v>43</v>
      </c>
      <c r="S474" s="20" t="s">
        <v>1903</v>
      </c>
      <c r="T474" s="20" t="s">
        <v>9807</v>
      </c>
      <c r="U474" s="20" t="s">
        <v>528</v>
      </c>
      <c r="V474" s="20" t="s">
        <v>43</v>
      </c>
      <c r="W474" s="20" t="s">
        <v>46</v>
      </c>
      <c r="X474" s="20" t="s">
        <v>46</v>
      </c>
      <c r="Y474" s="20"/>
      <c r="Z474" s="20"/>
      <c r="AA474" s="20"/>
      <c r="AB474" s="20"/>
      <c r="AC474" s="20"/>
      <c r="AD474" s="20"/>
      <c r="AE474" s="20"/>
      <c r="AF474" s="20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  <c r="BG474" s="52"/>
      <c r="BH474" s="52"/>
      <c r="BI474" s="52"/>
      <c r="BJ474" s="52"/>
      <c r="BK474" s="52"/>
      <c r="BL474" s="52"/>
      <c r="BM474" s="52"/>
      <c r="BN474" s="52"/>
      <c r="BO474" s="52"/>
      <c r="BP474" s="52"/>
      <c r="BQ474" s="52"/>
      <c r="BR474" s="52"/>
      <c r="BS474" s="52"/>
      <c r="BT474" s="52"/>
      <c r="BU474" s="52"/>
      <c r="BV474" s="52"/>
      <c r="BW474" s="52"/>
      <c r="BX474" s="52"/>
      <c r="BY474" s="52"/>
      <c r="BZ474" s="52"/>
    </row>
    <row r="475" spans="1:78" s="53" customFormat="1" ht="18" customHeight="1">
      <c r="A475" s="20" t="s">
        <v>1988</v>
      </c>
      <c r="B475" s="20" t="s">
        <v>811</v>
      </c>
      <c r="C475" s="20" t="s">
        <v>1882</v>
      </c>
      <c r="D475" s="20" t="s">
        <v>1883</v>
      </c>
      <c r="E475" s="21" t="s">
        <v>1971</v>
      </c>
      <c r="F475" s="20" t="s">
        <v>46</v>
      </c>
      <c r="G475" s="20" t="s">
        <v>36</v>
      </c>
      <c r="H475" s="20"/>
      <c r="I475" s="20" t="s">
        <v>1976</v>
      </c>
      <c r="J475" s="20" t="s">
        <v>1989</v>
      </c>
      <c r="K475" s="20" t="s">
        <v>1973</v>
      </c>
      <c r="L475" s="28">
        <v>140719.66399999999</v>
      </c>
      <c r="M475" s="28">
        <v>386976.81699999998</v>
      </c>
      <c r="N475" s="20" t="s">
        <v>40</v>
      </c>
      <c r="O475" s="94" t="s">
        <v>675</v>
      </c>
      <c r="P475" s="20" t="s">
        <v>1987</v>
      </c>
      <c r="Q475" s="20" t="s">
        <v>46</v>
      </c>
      <c r="R475" s="20" t="s">
        <v>43</v>
      </c>
      <c r="S475" s="20" t="s">
        <v>1903</v>
      </c>
      <c r="T475" s="20" t="s">
        <v>9807</v>
      </c>
      <c r="U475" s="20" t="s">
        <v>528</v>
      </c>
      <c r="V475" s="20" t="s">
        <v>43</v>
      </c>
      <c r="W475" s="20" t="s">
        <v>46</v>
      </c>
      <c r="X475" s="20" t="s">
        <v>46</v>
      </c>
      <c r="Y475" s="20"/>
      <c r="Z475" s="20"/>
      <c r="AA475" s="20"/>
      <c r="AB475" s="20"/>
      <c r="AC475" s="20"/>
      <c r="AD475" s="20"/>
      <c r="AE475" s="20"/>
      <c r="AF475" s="20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52"/>
      <c r="BC475" s="52"/>
      <c r="BD475" s="52"/>
      <c r="BE475" s="52"/>
      <c r="BF475" s="52"/>
      <c r="BG475" s="52"/>
      <c r="BH475" s="52"/>
      <c r="BI475" s="52"/>
      <c r="BJ475" s="52"/>
      <c r="BK475" s="52"/>
      <c r="BL475" s="52"/>
      <c r="BM475" s="52"/>
      <c r="BN475" s="52"/>
      <c r="BO475" s="52"/>
      <c r="BP475" s="52"/>
      <c r="BQ475" s="52"/>
      <c r="BR475" s="52"/>
      <c r="BS475" s="52"/>
      <c r="BT475" s="52"/>
      <c r="BU475" s="52"/>
      <c r="BV475" s="52"/>
      <c r="BW475" s="52"/>
      <c r="BX475" s="52"/>
      <c r="BY475" s="52"/>
      <c r="BZ475" s="52"/>
    </row>
    <row r="476" spans="1:78" s="53" customFormat="1" ht="18" customHeight="1">
      <c r="A476" s="20" t="s">
        <v>1990</v>
      </c>
      <c r="B476" s="20" t="s">
        <v>811</v>
      </c>
      <c r="C476" s="20" t="s">
        <v>1882</v>
      </c>
      <c r="D476" s="20" t="s">
        <v>1883</v>
      </c>
      <c r="E476" s="21" t="s">
        <v>1971</v>
      </c>
      <c r="F476" s="20" t="s">
        <v>46</v>
      </c>
      <c r="G476" s="20" t="s">
        <v>36</v>
      </c>
      <c r="H476" s="20"/>
      <c r="I476" s="20" t="s">
        <v>1976</v>
      </c>
      <c r="J476" s="20" t="s">
        <v>1991</v>
      </c>
      <c r="K476" s="20" t="s">
        <v>1973</v>
      </c>
      <c r="L476" s="28">
        <v>140905.079</v>
      </c>
      <c r="M476" s="28">
        <v>388017.45699999999</v>
      </c>
      <c r="N476" s="20" t="s">
        <v>40</v>
      </c>
      <c r="O476" s="94" t="s">
        <v>675</v>
      </c>
      <c r="P476" s="20" t="s">
        <v>1992</v>
      </c>
      <c r="Q476" s="20" t="s">
        <v>46</v>
      </c>
      <c r="R476" s="20" t="s">
        <v>45</v>
      </c>
      <c r="S476" s="22" t="s">
        <v>46</v>
      </c>
      <c r="T476" s="22" t="s">
        <v>51</v>
      </c>
      <c r="U476" s="23" t="s">
        <v>52</v>
      </c>
      <c r="V476" s="20" t="s">
        <v>43</v>
      </c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52"/>
      <c r="BI476" s="52"/>
      <c r="BJ476" s="52"/>
      <c r="BK476" s="52"/>
      <c r="BL476" s="52"/>
      <c r="BM476" s="52"/>
      <c r="BN476" s="52"/>
      <c r="BO476" s="52"/>
      <c r="BP476" s="52"/>
      <c r="BQ476" s="52"/>
      <c r="BR476" s="52"/>
      <c r="BS476" s="52"/>
      <c r="BT476" s="52"/>
      <c r="BU476" s="52"/>
      <c r="BV476" s="52"/>
      <c r="BW476" s="52"/>
      <c r="BX476" s="52"/>
      <c r="BY476" s="52"/>
      <c r="BZ476" s="52"/>
    </row>
    <row r="477" spans="1:78" s="53" customFormat="1" ht="18" customHeight="1">
      <c r="A477" s="20" t="s">
        <v>1993</v>
      </c>
      <c r="B477" s="20" t="s">
        <v>811</v>
      </c>
      <c r="C477" s="20" t="s">
        <v>1882</v>
      </c>
      <c r="D477" s="20" t="s">
        <v>1883</v>
      </c>
      <c r="E477" s="20" t="s">
        <v>1994</v>
      </c>
      <c r="F477" s="20" t="s">
        <v>46</v>
      </c>
      <c r="G477" s="20" t="s">
        <v>46</v>
      </c>
      <c r="H477" s="20"/>
      <c r="I477" s="20" t="s">
        <v>1976</v>
      </c>
      <c r="J477" s="20" t="s">
        <v>1995</v>
      </c>
      <c r="K477" s="20" t="s">
        <v>46</v>
      </c>
      <c r="L477" s="28">
        <v>140731.95699999999</v>
      </c>
      <c r="M477" s="28">
        <v>388644.09499999997</v>
      </c>
      <c r="N477" s="20" t="s">
        <v>46</v>
      </c>
      <c r="O477" s="94" t="s">
        <v>46</v>
      </c>
      <c r="P477" s="20" t="s">
        <v>1996</v>
      </c>
      <c r="Q477" s="20" t="s">
        <v>46</v>
      </c>
      <c r="R477" s="20" t="s">
        <v>43</v>
      </c>
      <c r="S477" s="22" t="s">
        <v>8743</v>
      </c>
      <c r="T477" s="21" t="s">
        <v>372</v>
      </c>
      <c r="U477" s="23" t="s">
        <v>671</v>
      </c>
      <c r="V477" s="20" t="s">
        <v>43</v>
      </c>
      <c r="W477" s="20" t="s">
        <v>46</v>
      </c>
      <c r="X477" s="20" t="s">
        <v>46</v>
      </c>
      <c r="Y477" s="20"/>
      <c r="Z477" s="20"/>
      <c r="AA477" s="20"/>
      <c r="AB477" s="20"/>
      <c r="AC477" s="20"/>
      <c r="AD477" s="20"/>
      <c r="AE477" s="20"/>
      <c r="AF477" s="20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  <c r="BB477" s="52"/>
      <c r="BC477" s="52"/>
      <c r="BD477" s="52"/>
      <c r="BE477" s="52"/>
      <c r="BF477" s="52"/>
      <c r="BG477" s="52"/>
      <c r="BH477" s="52"/>
      <c r="BI477" s="52"/>
      <c r="BJ477" s="52"/>
      <c r="BK477" s="52"/>
      <c r="BL477" s="52"/>
      <c r="BM477" s="52"/>
      <c r="BN477" s="52"/>
      <c r="BO477" s="52"/>
      <c r="BP477" s="52"/>
      <c r="BQ477" s="52"/>
      <c r="BR477" s="52"/>
      <c r="BS477" s="52"/>
      <c r="BT477" s="52"/>
      <c r="BU477" s="52"/>
      <c r="BV477" s="52"/>
      <c r="BW477" s="52"/>
      <c r="BX477" s="52"/>
      <c r="BY477" s="52"/>
      <c r="BZ477" s="52"/>
    </row>
    <row r="478" spans="1:78" s="53" customFormat="1" ht="18" customHeight="1">
      <c r="A478" s="20" t="s">
        <v>1997</v>
      </c>
      <c r="B478" s="20" t="s">
        <v>811</v>
      </c>
      <c r="C478" s="20" t="s">
        <v>1882</v>
      </c>
      <c r="D478" s="20" t="s">
        <v>1883</v>
      </c>
      <c r="E478" s="20" t="s">
        <v>1994</v>
      </c>
      <c r="F478" s="20" t="s">
        <v>46</v>
      </c>
      <c r="G478" s="20" t="s">
        <v>46</v>
      </c>
      <c r="H478" s="20"/>
      <c r="I478" s="20" t="s">
        <v>1976</v>
      </c>
      <c r="J478" s="20" t="s">
        <v>1998</v>
      </c>
      <c r="K478" s="20" t="s">
        <v>46</v>
      </c>
      <c r="L478" s="28">
        <v>140624.848</v>
      </c>
      <c r="M478" s="28">
        <v>389174.24300000002</v>
      </c>
      <c r="N478" s="20" t="s">
        <v>1999</v>
      </c>
      <c r="O478" s="94" t="s">
        <v>9896</v>
      </c>
      <c r="P478" s="20" t="s">
        <v>2000</v>
      </c>
      <c r="Q478" s="20" t="s">
        <v>46</v>
      </c>
      <c r="R478" s="20" t="s">
        <v>43</v>
      </c>
      <c r="S478" s="22" t="s">
        <v>8743</v>
      </c>
      <c r="T478" s="21" t="s">
        <v>372</v>
      </c>
      <c r="U478" s="23" t="s">
        <v>671</v>
      </c>
      <c r="V478" s="20" t="s">
        <v>43</v>
      </c>
      <c r="W478" s="20" t="s">
        <v>46</v>
      </c>
      <c r="X478" s="20" t="s">
        <v>46</v>
      </c>
      <c r="Y478" s="20"/>
      <c r="Z478" s="20"/>
      <c r="AA478" s="20"/>
      <c r="AB478" s="20"/>
      <c r="AC478" s="20"/>
      <c r="AD478" s="20"/>
      <c r="AE478" s="20"/>
      <c r="AF478" s="20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52"/>
      <c r="BI478" s="52"/>
      <c r="BJ478" s="52"/>
      <c r="BK478" s="52"/>
      <c r="BL478" s="52"/>
      <c r="BM478" s="52"/>
      <c r="BN478" s="52"/>
      <c r="BO478" s="52"/>
      <c r="BP478" s="52"/>
      <c r="BQ478" s="52"/>
      <c r="BR478" s="52"/>
      <c r="BS478" s="52"/>
      <c r="BT478" s="52"/>
      <c r="BU478" s="52"/>
      <c r="BV478" s="52"/>
      <c r="BW478" s="52"/>
      <c r="BX478" s="52"/>
      <c r="BY478" s="52"/>
      <c r="BZ478" s="52"/>
    </row>
    <row r="479" spans="1:78" s="53" customFormat="1" ht="18" customHeight="1">
      <c r="A479" s="20" t="s">
        <v>2001</v>
      </c>
      <c r="B479" s="20" t="s">
        <v>811</v>
      </c>
      <c r="C479" s="20" t="s">
        <v>1882</v>
      </c>
      <c r="D479" s="20" t="s">
        <v>1883</v>
      </c>
      <c r="E479" s="20" t="s">
        <v>2002</v>
      </c>
      <c r="F479" s="20" t="s">
        <v>46</v>
      </c>
      <c r="G479" s="20" t="s">
        <v>46</v>
      </c>
      <c r="H479" s="20"/>
      <c r="I479" s="20" t="s">
        <v>1976</v>
      </c>
      <c r="J479" s="20" t="s">
        <v>2003</v>
      </c>
      <c r="K479" s="20" t="s">
        <v>46</v>
      </c>
      <c r="L479" s="28">
        <v>140437.90100000001</v>
      </c>
      <c r="M479" s="28">
        <v>390250.04300000001</v>
      </c>
      <c r="N479" s="20" t="s">
        <v>46</v>
      </c>
      <c r="O479" s="94" t="s">
        <v>46</v>
      </c>
      <c r="P479" s="20" t="s">
        <v>2004</v>
      </c>
      <c r="Q479" s="20" t="s">
        <v>46</v>
      </c>
      <c r="R479" s="20" t="s">
        <v>43</v>
      </c>
      <c r="S479" s="22" t="s">
        <v>8743</v>
      </c>
      <c r="T479" s="21" t="s">
        <v>372</v>
      </c>
      <c r="U479" s="23" t="s">
        <v>671</v>
      </c>
      <c r="V479" s="20" t="s">
        <v>43</v>
      </c>
      <c r="W479" s="20" t="s">
        <v>46</v>
      </c>
      <c r="X479" s="20" t="s">
        <v>46</v>
      </c>
      <c r="Y479" s="20"/>
      <c r="Z479" s="20"/>
      <c r="AA479" s="20"/>
      <c r="AB479" s="20"/>
      <c r="AC479" s="20"/>
      <c r="AD479" s="20"/>
      <c r="AE479" s="20"/>
      <c r="AF479" s="20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52"/>
      <c r="BI479" s="52"/>
      <c r="BJ479" s="52"/>
      <c r="BK479" s="52"/>
      <c r="BL479" s="52"/>
      <c r="BM479" s="52"/>
      <c r="BN479" s="52"/>
      <c r="BO479" s="52"/>
      <c r="BP479" s="52"/>
      <c r="BQ479" s="52"/>
      <c r="BR479" s="52"/>
      <c r="BS479" s="52"/>
      <c r="BT479" s="52"/>
      <c r="BU479" s="52"/>
      <c r="BV479" s="52"/>
      <c r="BW479" s="52"/>
      <c r="BX479" s="52"/>
      <c r="BY479" s="52"/>
      <c r="BZ479" s="52"/>
    </row>
    <row r="480" spans="1:78" s="53" customFormat="1" ht="18" customHeight="1">
      <c r="A480" s="20" t="s">
        <v>2005</v>
      </c>
      <c r="B480" s="20" t="s">
        <v>811</v>
      </c>
      <c r="C480" s="20" t="s">
        <v>1882</v>
      </c>
      <c r="D480" s="20" t="s">
        <v>1883</v>
      </c>
      <c r="E480" s="20" t="s">
        <v>2006</v>
      </c>
      <c r="F480" s="20" t="s">
        <v>46</v>
      </c>
      <c r="G480" s="20" t="s">
        <v>46</v>
      </c>
      <c r="H480" s="20"/>
      <c r="I480" s="20" t="s">
        <v>1976</v>
      </c>
      <c r="J480" s="20" t="s">
        <v>2007</v>
      </c>
      <c r="K480" s="20" t="s">
        <v>46</v>
      </c>
      <c r="L480" s="28">
        <v>140509.87700000001</v>
      </c>
      <c r="M480" s="28">
        <v>390708.56</v>
      </c>
      <c r="N480" s="20" t="s">
        <v>40</v>
      </c>
      <c r="O480" s="94" t="s">
        <v>675</v>
      </c>
      <c r="P480" s="20" t="s">
        <v>2008</v>
      </c>
      <c r="Q480" s="20" t="s">
        <v>46</v>
      </c>
      <c r="R480" s="20" t="s">
        <v>43</v>
      </c>
      <c r="S480" s="22" t="s">
        <v>2009</v>
      </c>
      <c r="T480" s="22" t="s">
        <v>44</v>
      </c>
      <c r="U480" s="23" t="s">
        <v>165</v>
      </c>
      <c r="V480" s="20" t="s">
        <v>43</v>
      </c>
      <c r="W480" s="20" t="s">
        <v>46</v>
      </c>
      <c r="X480" s="20" t="s">
        <v>46</v>
      </c>
      <c r="Y480" s="20"/>
      <c r="Z480" s="20"/>
      <c r="AA480" s="20"/>
      <c r="AB480" s="20"/>
      <c r="AC480" s="20"/>
      <c r="AD480" s="20"/>
      <c r="AE480" s="20"/>
      <c r="AF480" s="20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52"/>
      <c r="BJ480" s="52"/>
      <c r="BK480" s="52"/>
      <c r="BL480" s="52"/>
      <c r="BM480" s="52"/>
      <c r="BN480" s="52"/>
      <c r="BO480" s="52"/>
      <c r="BP480" s="52"/>
      <c r="BQ480" s="52"/>
      <c r="BR480" s="52"/>
      <c r="BS480" s="52"/>
      <c r="BT480" s="52"/>
      <c r="BU480" s="52"/>
      <c r="BV480" s="52"/>
      <c r="BW480" s="52"/>
      <c r="BX480" s="52"/>
      <c r="BY480" s="52"/>
      <c r="BZ480" s="52"/>
    </row>
    <row r="481" spans="1:78" s="53" customFormat="1" ht="18" customHeight="1">
      <c r="A481" s="20" t="s">
        <v>2010</v>
      </c>
      <c r="B481" s="20" t="s">
        <v>811</v>
      </c>
      <c r="C481" s="20" t="s">
        <v>1882</v>
      </c>
      <c r="D481" s="20" t="s">
        <v>1883</v>
      </c>
      <c r="E481" s="20" t="s">
        <v>1926</v>
      </c>
      <c r="F481" s="20" t="s">
        <v>46</v>
      </c>
      <c r="G481" s="20" t="s">
        <v>1927</v>
      </c>
      <c r="H481" s="20"/>
      <c r="I481" s="20" t="s">
        <v>2011</v>
      </c>
      <c r="J481" s="20" t="s">
        <v>2012</v>
      </c>
      <c r="K481" s="20" t="s">
        <v>1929</v>
      </c>
      <c r="L481" s="28">
        <v>139837.24900000001</v>
      </c>
      <c r="M481" s="28">
        <v>391098.47700000001</v>
      </c>
      <c r="N481" s="20" t="s">
        <v>40</v>
      </c>
      <c r="O481" s="94" t="s">
        <v>675</v>
      </c>
      <c r="P481" s="20" t="s">
        <v>2013</v>
      </c>
      <c r="Q481" s="20" t="s">
        <v>46</v>
      </c>
      <c r="R481" s="22" t="s">
        <v>43</v>
      </c>
      <c r="S481" s="22" t="s">
        <v>46</v>
      </c>
      <c r="T481" s="22" t="s">
        <v>46</v>
      </c>
      <c r="U481" s="22" t="s">
        <v>671</v>
      </c>
      <c r="V481" s="20" t="s">
        <v>43</v>
      </c>
      <c r="W481" s="21" t="s">
        <v>46</v>
      </c>
      <c r="X481" s="21" t="s">
        <v>46</v>
      </c>
      <c r="Y481" s="20"/>
      <c r="Z481" s="20"/>
      <c r="AA481" s="20"/>
      <c r="AB481" s="20"/>
      <c r="AC481" s="20"/>
      <c r="AD481" s="20"/>
      <c r="AE481" s="20"/>
      <c r="AF481" s="20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52"/>
      <c r="BC481" s="52"/>
      <c r="BD481" s="52"/>
      <c r="BE481" s="52"/>
      <c r="BF481" s="52"/>
      <c r="BG481" s="52"/>
      <c r="BH481" s="52"/>
      <c r="BI481" s="52"/>
      <c r="BJ481" s="52"/>
      <c r="BK481" s="52"/>
      <c r="BL481" s="52"/>
      <c r="BM481" s="52"/>
      <c r="BN481" s="52"/>
      <c r="BO481" s="52"/>
      <c r="BP481" s="52"/>
      <c r="BQ481" s="52"/>
      <c r="BR481" s="52"/>
      <c r="BS481" s="52"/>
      <c r="BT481" s="52"/>
      <c r="BU481" s="52"/>
      <c r="BV481" s="52"/>
      <c r="BW481" s="52"/>
      <c r="BX481" s="52"/>
      <c r="BY481" s="52"/>
      <c r="BZ481" s="52"/>
    </row>
    <row r="482" spans="1:78" s="53" customFormat="1" ht="18" customHeight="1">
      <c r="A482" s="20" t="s">
        <v>2014</v>
      </c>
      <c r="B482" s="20" t="s">
        <v>811</v>
      </c>
      <c r="C482" s="20" t="s">
        <v>1882</v>
      </c>
      <c r="D482" s="20" t="s">
        <v>1883</v>
      </c>
      <c r="E482" s="20" t="s">
        <v>1994</v>
      </c>
      <c r="F482" s="20" t="s">
        <v>46</v>
      </c>
      <c r="G482" s="20" t="s">
        <v>46</v>
      </c>
      <c r="H482" s="20"/>
      <c r="I482" s="20" t="s">
        <v>1976</v>
      </c>
      <c r="J482" s="20" t="s">
        <v>2015</v>
      </c>
      <c r="K482" s="20" t="s">
        <v>46</v>
      </c>
      <c r="L482" s="28">
        <v>141025.26500000001</v>
      </c>
      <c r="M482" s="28">
        <v>392639.55</v>
      </c>
      <c r="N482" s="20" t="s">
        <v>46</v>
      </c>
      <c r="O482" s="94" t="s">
        <v>46</v>
      </c>
      <c r="P482" s="20" t="s">
        <v>2016</v>
      </c>
      <c r="Q482" s="20" t="s">
        <v>46</v>
      </c>
      <c r="R482" s="20" t="s">
        <v>43</v>
      </c>
      <c r="S482" s="22" t="s">
        <v>8743</v>
      </c>
      <c r="T482" s="21" t="s">
        <v>372</v>
      </c>
      <c r="U482" s="22" t="s">
        <v>671</v>
      </c>
      <c r="V482" s="20" t="s">
        <v>43</v>
      </c>
      <c r="W482" s="20" t="s">
        <v>46</v>
      </c>
      <c r="X482" s="20" t="s">
        <v>46</v>
      </c>
      <c r="Y482" s="20"/>
      <c r="Z482" s="20"/>
      <c r="AA482" s="20"/>
      <c r="AB482" s="20"/>
      <c r="AC482" s="20"/>
      <c r="AD482" s="20"/>
      <c r="AE482" s="20"/>
      <c r="AF482" s="20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52"/>
      <c r="BI482" s="52"/>
      <c r="BJ482" s="52"/>
      <c r="BK482" s="52"/>
      <c r="BL482" s="52"/>
      <c r="BM482" s="52"/>
      <c r="BN482" s="52"/>
      <c r="BO482" s="52"/>
      <c r="BP482" s="52"/>
      <c r="BQ482" s="52"/>
      <c r="BR482" s="52"/>
      <c r="BS482" s="52"/>
      <c r="BT482" s="52"/>
      <c r="BU482" s="52"/>
      <c r="BV482" s="52"/>
      <c r="BW482" s="52"/>
      <c r="BX482" s="52"/>
      <c r="BY482" s="52"/>
      <c r="BZ482" s="52"/>
    </row>
    <row r="483" spans="1:78" s="53" customFormat="1" ht="18" customHeight="1">
      <c r="A483" s="20" t="s">
        <v>2017</v>
      </c>
      <c r="B483" s="20" t="s">
        <v>811</v>
      </c>
      <c r="C483" s="20" t="s">
        <v>1882</v>
      </c>
      <c r="D483" s="20" t="s">
        <v>1883</v>
      </c>
      <c r="E483" s="20" t="s">
        <v>2018</v>
      </c>
      <c r="F483" s="20" t="s">
        <v>46</v>
      </c>
      <c r="G483" s="20" t="s">
        <v>46</v>
      </c>
      <c r="H483" s="20"/>
      <c r="I483" s="20" t="s">
        <v>46</v>
      </c>
      <c r="J483" s="20" t="s">
        <v>2019</v>
      </c>
      <c r="K483" s="20" t="s">
        <v>46</v>
      </c>
      <c r="L483" s="28">
        <v>147401.101</v>
      </c>
      <c r="M483" s="28">
        <v>401203.033</v>
      </c>
      <c r="N483" s="20" t="s">
        <v>40</v>
      </c>
      <c r="O483" s="94" t="s">
        <v>675</v>
      </c>
      <c r="P483" s="20" t="s">
        <v>2020</v>
      </c>
      <c r="Q483" s="20" t="s">
        <v>46</v>
      </c>
      <c r="R483" s="20" t="s">
        <v>43</v>
      </c>
      <c r="S483" s="22" t="s">
        <v>2021</v>
      </c>
      <c r="T483" s="91" t="s">
        <v>3336</v>
      </c>
      <c r="U483" s="22" t="s">
        <v>671</v>
      </c>
      <c r="V483" s="20" t="s">
        <v>43</v>
      </c>
      <c r="W483" s="20" t="s">
        <v>46</v>
      </c>
      <c r="X483" s="20" t="s">
        <v>46</v>
      </c>
      <c r="Y483" s="20"/>
      <c r="Z483" s="20"/>
      <c r="AA483" s="20"/>
      <c r="AB483" s="20"/>
      <c r="AC483" s="20"/>
      <c r="AD483" s="20"/>
      <c r="AE483" s="20"/>
      <c r="AF483" s="20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  <c r="BG483" s="52"/>
      <c r="BH483" s="52"/>
      <c r="BI483" s="52"/>
      <c r="BJ483" s="52"/>
      <c r="BK483" s="52"/>
      <c r="BL483" s="52"/>
      <c r="BM483" s="52"/>
      <c r="BN483" s="52"/>
      <c r="BO483" s="52"/>
      <c r="BP483" s="52"/>
      <c r="BQ483" s="52"/>
      <c r="BR483" s="52"/>
      <c r="BS483" s="52"/>
      <c r="BT483" s="52"/>
      <c r="BU483" s="52"/>
      <c r="BV483" s="52"/>
      <c r="BW483" s="52"/>
      <c r="BX483" s="52"/>
      <c r="BY483" s="52"/>
      <c r="BZ483" s="52"/>
    </row>
    <row r="484" spans="1:78" s="53" customFormat="1" ht="18" customHeight="1">
      <c r="A484" s="20" t="s">
        <v>2022</v>
      </c>
      <c r="B484" s="20" t="s">
        <v>811</v>
      </c>
      <c r="C484" s="20" t="s">
        <v>1882</v>
      </c>
      <c r="D484" s="20" t="s">
        <v>1883</v>
      </c>
      <c r="E484" s="20" t="s">
        <v>2023</v>
      </c>
      <c r="F484" s="20" t="s">
        <v>46</v>
      </c>
      <c r="G484" s="20" t="s">
        <v>46</v>
      </c>
      <c r="H484" s="20"/>
      <c r="I484" s="20" t="s">
        <v>46</v>
      </c>
      <c r="J484" s="20" t="s">
        <v>2024</v>
      </c>
      <c r="K484" s="20" t="s">
        <v>46</v>
      </c>
      <c r="L484" s="28">
        <v>132350.08600000001</v>
      </c>
      <c r="M484" s="28">
        <v>390706.23300000001</v>
      </c>
      <c r="N484" s="20" t="s">
        <v>46</v>
      </c>
      <c r="O484" s="94" t="s">
        <v>46</v>
      </c>
      <c r="P484" s="20" t="s">
        <v>2023</v>
      </c>
      <c r="Q484" s="20" t="s">
        <v>46</v>
      </c>
      <c r="R484" s="20" t="s">
        <v>43</v>
      </c>
      <c r="S484" s="20" t="s">
        <v>2025</v>
      </c>
      <c r="T484" s="91" t="s">
        <v>3336</v>
      </c>
      <c r="U484" s="20" t="s">
        <v>528</v>
      </c>
      <c r="V484" s="20" t="s">
        <v>43</v>
      </c>
      <c r="W484" s="20" t="s">
        <v>46</v>
      </c>
      <c r="X484" s="20" t="s">
        <v>46</v>
      </c>
      <c r="Y484" s="20"/>
      <c r="Z484" s="20"/>
      <c r="AA484" s="20"/>
      <c r="AB484" s="20"/>
      <c r="AC484" s="20"/>
      <c r="AD484" s="20"/>
      <c r="AE484" s="20"/>
      <c r="AF484" s="20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52"/>
      <c r="BI484" s="52"/>
      <c r="BJ484" s="52"/>
      <c r="BK484" s="52"/>
      <c r="BL484" s="52"/>
      <c r="BM484" s="52"/>
      <c r="BN484" s="52"/>
      <c r="BO484" s="52"/>
      <c r="BP484" s="52"/>
      <c r="BQ484" s="52"/>
      <c r="BR484" s="52"/>
      <c r="BS484" s="52"/>
      <c r="BT484" s="52"/>
      <c r="BU484" s="52"/>
      <c r="BV484" s="52"/>
      <c r="BW484" s="52"/>
      <c r="BX484" s="52"/>
      <c r="BY484" s="52"/>
      <c r="BZ484" s="52"/>
    </row>
    <row r="485" spans="1:78" s="53" customFormat="1" ht="18" customHeight="1">
      <c r="A485" s="20" t="s">
        <v>2026</v>
      </c>
      <c r="B485" s="20" t="s">
        <v>811</v>
      </c>
      <c r="C485" s="20" t="s">
        <v>1882</v>
      </c>
      <c r="D485" s="20" t="s">
        <v>1883</v>
      </c>
      <c r="E485" s="20" t="s">
        <v>46</v>
      </c>
      <c r="F485" s="20" t="s">
        <v>1884</v>
      </c>
      <c r="G485" s="20" t="s">
        <v>46</v>
      </c>
      <c r="H485" s="20"/>
      <c r="I485" s="20" t="s">
        <v>46</v>
      </c>
      <c r="J485" s="20" t="s">
        <v>2027</v>
      </c>
      <c r="K485" s="20" t="s">
        <v>46</v>
      </c>
      <c r="L485" s="28">
        <v>146182.88500000001</v>
      </c>
      <c r="M485" s="28">
        <v>390472.16899999999</v>
      </c>
      <c r="N485" s="20" t="s">
        <v>40</v>
      </c>
      <c r="O485" s="94" t="s">
        <v>675</v>
      </c>
      <c r="P485" s="20" t="s">
        <v>2028</v>
      </c>
      <c r="Q485" s="20" t="s">
        <v>46</v>
      </c>
      <c r="R485" s="20" t="s">
        <v>43</v>
      </c>
      <c r="S485" s="34" t="s">
        <v>2029</v>
      </c>
      <c r="T485" s="92" t="s">
        <v>372</v>
      </c>
      <c r="U485" s="20" t="s">
        <v>528</v>
      </c>
      <c r="V485" s="20" t="s">
        <v>43</v>
      </c>
      <c r="W485" s="20" t="s">
        <v>46</v>
      </c>
      <c r="X485" s="20" t="s">
        <v>46</v>
      </c>
      <c r="Y485" s="20"/>
      <c r="Z485" s="20"/>
      <c r="AA485" s="20"/>
      <c r="AB485" s="20"/>
      <c r="AC485" s="20"/>
      <c r="AD485" s="20"/>
      <c r="AE485" s="20"/>
      <c r="AF485" s="20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/>
      <c r="BE485" s="52"/>
      <c r="BF485" s="52"/>
      <c r="BG485" s="52"/>
      <c r="BH485" s="52"/>
      <c r="BI485" s="52"/>
      <c r="BJ485" s="52"/>
      <c r="BK485" s="52"/>
      <c r="BL485" s="52"/>
      <c r="BM485" s="52"/>
      <c r="BN485" s="52"/>
      <c r="BO485" s="52"/>
      <c r="BP485" s="52"/>
      <c r="BQ485" s="52"/>
      <c r="BR485" s="52"/>
      <c r="BS485" s="52"/>
      <c r="BT485" s="52"/>
      <c r="BU485" s="52"/>
      <c r="BV485" s="52"/>
      <c r="BW485" s="52"/>
      <c r="BX485" s="52"/>
      <c r="BY485" s="52"/>
      <c r="BZ485" s="52"/>
    </row>
    <row r="486" spans="1:78" s="53" customFormat="1" ht="18" customHeight="1">
      <c r="A486" s="20" t="s">
        <v>2030</v>
      </c>
      <c r="B486" s="20" t="s">
        <v>811</v>
      </c>
      <c r="C486" s="20" t="s">
        <v>1882</v>
      </c>
      <c r="D486" s="20" t="s">
        <v>1883</v>
      </c>
      <c r="E486" s="20" t="s">
        <v>46</v>
      </c>
      <c r="F486" s="20" t="s">
        <v>46</v>
      </c>
      <c r="G486" s="20" t="s">
        <v>46</v>
      </c>
      <c r="H486" s="20"/>
      <c r="I486" s="20" t="s">
        <v>2031</v>
      </c>
      <c r="J486" s="20" t="s">
        <v>2032</v>
      </c>
      <c r="K486" s="20" t="s">
        <v>46</v>
      </c>
      <c r="L486" s="28">
        <v>145665.908</v>
      </c>
      <c r="M486" s="28">
        <v>388798.85</v>
      </c>
      <c r="N486" s="20" t="s">
        <v>46</v>
      </c>
      <c r="O486" s="94" t="s">
        <v>46</v>
      </c>
      <c r="P486" s="20" t="s">
        <v>2033</v>
      </c>
      <c r="Q486" s="20" t="s">
        <v>46</v>
      </c>
      <c r="R486" s="20" t="s">
        <v>43</v>
      </c>
      <c r="S486" s="20" t="s">
        <v>2034</v>
      </c>
      <c r="T486" s="91" t="s">
        <v>3336</v>
      </c>
      <c r="U486" s="20" t="s">
        <v>528</v>
      </c>
      <c r="V486" s="20" t="s">
        <v>43</v>
      </c>
      <c r="W486" s="20" t="s">
        <v>46</v>
      </c>
      <c r="X486" s="20" t="s">
        <v>46</v>
      </c>
      <c r="Y486" s="20"/>
      <c r="Z486" s="20"/>
      <c r="AA486" s="20"/>
      <c r="AB486" s="20"/>
      <c r="AC486" s="20"/>
      <c r="AD486" s="20"/>
      <c r="AE486" s="20"/>
      <c r="AF486" s="20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52"/>
      <c r="BC486" s="52"/>
      <c r="BD486" s="52"/>
      <c r="BE486" s="52"/>
      <c r="BF486" s="52"/>
      <c r="BG486" s="52"/>
      <c r="BH486" s="52"/>
      <c r="BI486" s="52"/>
      <c r="BJ486" s="52"/>
      <c r="BK486" s="52"/>
      <c r="BL486" s="52"/>
      <c r="BM486" s="52"/>
      <c r="BN486" s="52"/>
      <c r="BO486" s="52"/>
      <c r="BP486" s="52"/>
      <c r="BQ486" s="52"/>
      <c r="BR486" s="52"/>
      <c r="BS486" s="52"/>
      <c r="BT486" s="52"/>
      <c r="BU486" s="52"/>
      <c r="BV486" s="52"/>
      <c r="BW486" s="52"/>
      <c r="BX486" s="52"/>
      <c r="BY486" s="52"/>
      <c r="BZ486" s="52"/>
    </row>
    <row r="487" spans="1:78" s="53" customFormat="1" ht="18" customHeight="1">
      <c r="A487" s="20" t="s">
        <v>2035</v>
      </c>
      <c r="B487" s="20" t="s">
        <v>811</v>
      </c>
      <c r="C487" s="20" t="s">
        <v>1882</v>
      </c>
      <c r="D487" s="20" t="s">
        <v>1883</v>
      </c>
      <c r="E487" s="20" t="s">
        <v>2036</v>
      </c>
      <c r="F487" s="20" t="s">
        <v>1884</v>
      </c>
      <c r="G487" s="20" t="s">
        <v>1927</v>
      </c>
      <c r="H487" s="20"/>
      <c r="I487" s="20" t="s">
        <v>2037</v>
      </c>
      <c r="J487" s="20" t="s">
        <v>2038</v>
      </c>
      <c r="K487" s="20" t="s">
        <v>2039</v>
      </c>
      <c r="L487" s="28">
        <v>146226.772</v>
      </c>
      <c r="M487" s="28">
        <v>386129.32500000001</v>
      </c>
      <c r="N487" s="20" t="s">
        <v>1900</v>
      </c>
      <c r="O487" s="94" t="s">
        <v>675</v>
      </c>
      <c r="P487" s="20" t="s">
        <v>2040</v>
      </c>
      <c r="Q487" s="20" t="s">
        <v>46</v>
      </c>
      <c r="R487" s="20" t="s">
        <v>45</v>
      </c>
      <c r="S487" s="22" t="s">
        <v>46</v>
      </c>
      <c r="T487" s="22" t="s">
        <v>51</v>
      </c>
      <c r="U487" s="23" t="s">
        <v>52</v>
      </c>
      <c r="V487" s="20" t="s">
        <v>43</v>
      </c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52"/>
      <c r="BC487" s="52"/>
      <c r="BD487" s="52"/>
      <c r="BE487" s="52"/>
      <c r="BF487" s="52"/>
      <c r="BG487" s="52"/>
      <c r="BH487" s="52"/>
      <c r="BI487" s="52"/>
      <c r="BJ487" s="52"/>
      <c r="BK487" s="52"/>
      <c r="BL487" s="52"/>
      <c r="BM487" s="52"/>
      <c r="BN487" s="52"/>
      <c r="BO487" s="52"/>
      <c r="BP487" s="52"/>
      <c r="BQ487" s="52"/>
      <c r="BR487" s="52"/>
      <c r="BS487" s="52"/>
      <c r="BT487" s="52"/>
      <c r="BU487" s="52"/>
      <c r="BV487" s="52"/>
      <c r="BW487" s="52"/>
      <c r="BX487" s="52"/>
      <c r="BY487" s="52"/>
      <c r="BZ487" s="52"/>
    </row>
    <row r="488" spans="1:78" s="53" customFormat="1" ht="18" customHeight="1">
      <c r="A488" s="20" t="s">
        <v>2041</v>
      </c>
      <c r="B488" s="20" t="s">
        <v>811</v>
      </c>
      <c r="C488" s="20" t="s">
        <v>1882</v>
      </c>
      <c r="D488" s="20" t="s">
        <v>1883</v>
      </c>
      <c r="E488" s="20" t="s">
        <v>2042</v>
      </c>
      <c r="F488" s="20" t="s">
        <v>1884</v>
      </c>
      <c r="G488" s="20" t="s">
        <v>36</v>
      </c>
      <c r="H488" s="20"/>
      <c r="I488" s="20" t="s">
        <v>2043</v>
      </c>
      <c r="J488" s="20" t="s">
        <v>2044</v>
      </c>
      <c r="K488" s="20" t="s">
        <v>2045</v>
      </c>
      <c r="L488" s="28">
        <v>143724.886</v>
      </c>
      <c r="M488" s="28">
        <v>379503.89600000001</v>
      </c>
      <c r="N488" s="20" t="s">
        <v>40</v>
      </c>
      <c r="O488" s="94" t="s">
        <v>675</v>
      </c>
      <c r="P488" s="20" t="s">
        <v>2046</v>
      </c>
      <c r="Q488" s="20" t="s">
        <v>46</v>
      </c>
      <c r="R488" s="20" t="s">
        <v>45</v>
      </c>
      <c r="S488" s="22" t="s">
        <v>46</v>
      </c>
      <c r="T488" s="22" t="s">
        <v>51</v>
      </c>
      <c r="U488" s="23" t="s">
        <v>52</v>
      </c>
      <c r="V488" s="20" t="s">
        <v>43</v>
      </c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  <c r="BG488" s="52"/>
      <c r="BH488" s="52"/>
      <c r="BI488" s="52"/>
      <c r="BJ488" s="52"/>
      <c r="BK488" s="52"/>
      <c r="BL488" s="52"/>
      <c r="BM488" s="52"/>
      <c r="BN488" s="52"/>
      <c r="BO488" s="52"/>
      <c r="BP488" s="52"/>
      <c r="BQ488" s="52"/>
      <c r="BR488" s="52"/>
      <c r="BS488" s="52"/>
      <c r="BT488" s="52"/>
      <c r="BU488" s="52"/>
      <c r="BV488" s="52"/>
      <c r="BW488" s="52"/>
      <c r="BX488" s="52"/>
      <c r="BY488" s="52"/>
      <c r="BZ488" s="52"/>
    </row>
    <row r="489" spans="1:78" s="53" customFormat="1" ht="18" customHeight="1">
      <c r="A489" s="20" t="s">
        <v>2047</v>
      </c>
      <c r="B489" s="20" t="s">
        <v>811</v>
      </c>
      <c r="C489" s="20" t="s">
        <v>1882</v>
      </c>
      <c r="D489" s="20" t="s">
        <v>1883</v>
      </c>
      <c r="E489" s="20" t="s">
        <v>2042</v>
      </c>
      <c r="F489" s="20" t="s">
        <v>1884</v>
      </c>
      <c r="G489" s="20" t="s">
        <v>36</v>
      </c>
      <c r="H489" s="20"/>
      <c r="I489" s="20" t="s">
        <v>2048</v>
      </c>
      <c r="J489" s="20" t="s">
        <v>2049</v>
      </c>
      <c r="K489" s="20" t="s">
        <v>2045</v>
      </c>
      <c r="L489" s="28">
        <v>144307.17000000001</v>
      </c>
      <c r="M489" s="28">
        <v>377299.79399999999</v>
      </c>
      <c r="N489" s="20" t="s">
        <v>40</v>
      </c>
      <c r="O489" s="94" t="s">
        <v>675</v>
      </c>
      <c r="P489" s="20" t="s">
        <v>2046</v>
      </c>
      <c r="Q489" s="20" t="s">
        <v>46</v>
      </c>
      <c r="R489" s="20" t="s">
        <v>45</v>
      </c>
      <c r="S489" s="22" t="s">
        <v>46</v>
      </c>
      <c r="T489" s="22" t="s">
        <v>51</v>
      </c>
      <c r="U489" s="23" t="s">
        <v>52</v>
      </c>
      <c r="V489" s="20" t="s">
        <v>43</v>
      </c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  <c r="BG489" s="52"/>
      <c r="BH489" s="52"/>
      <c r="BI489" s="52"/>
      <c r="BJ489" s="52"/>
      <c r="BK489" s="52"/>
      <c r="BL489" s="52"/>
      <c r="BM489" s="52"/>
      <c r="BN489" s="52"/>
      <c r="BO489" s="52"/>
      <c r="BP489" s="52"/>
      <c r="BQ489" s="52"/>
      <c r="BR489" s="52"/>
      <c r="BS489" s="52"/>
      <c r="BT489" s="52"/>
      <c r="BU489" s="52"/>
      <c r="BV489" s="52"/>
      <c r="BW489" s="52"/>
      <c r="BX489" s="52"/>
      <c r="BY489" s="52"/>
      <c r="BZ489" s="52"/>
    </row>
    <row r="490" spans="1:78" s="53" customFormat="1" ht="18" customHeight="1">
      <c r="A490" s="20" t="s">
        <v>2050</v>
      </c>
      <c r="B490" s="20" t="s">
        <v>811</v>
      </c>
      <c r="C490" s="20" t="s">
        <v>1882</v>
      </c>
      <c r="D490" s="20" t="s">
        <v>1883</v>
      </c>
      <c r="E490" s="20" t="s">
        <v>2042</v>
      </c>
      <c r="F490" s="20" t="s">
        <v>46</v>
      </c>
      <c r="G490" s="20" t="s">
        <v>36</v>
      </c>
      <c r="H490" s="20"/>
      <c r="I490" s="20" t="s">
        <v>2051</v>
      </c>
      <c r="J490" s="20" t="s">
        <v>2052</v>
      </c>
      <c r="K490" s="20" t="s">
        <v>2045</v>
      </c>
      <c r="L490" s="28">
        <v>144981.56</v>
      </c>
      <c r="M490" s="28">
        <v>375286.25699999998</v>
      </c>
      <c r="N490" s="20" t="s">
        <v>40</v>
      </c>
      <c r="O490" s="94" t="s">
        <v>675</v>
      </c>
      <c r="P490" s="20" t="s">
        <v>46</v>
      </c>
      <c r="Q490" s="20" t="s">
        <v>46</v>
      </c>
      <c r="R490" s="20" t="s">
        <v>45</v>
      </c>
      <c r="S490" s="22" t="s">
        <v>46</v>
      </c>
      <c r="T490" s="22" t="s">
        <v>51</v>
      </c>
      <c r="U490" s="23" t="s">
        <v>52</v>
      </c>
      <c r="V490" s="20" t="s">
        <v>43</v>
      </c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  <c r="BP490" s="52"/>
      <c r="BQ490" s="52"/>
      <c r="BR490" s="52"/>
      <c r="BS490" s="52"/>
      <c r="BT490" s="52"/>
      <c r="BU490" s="52"/>
      <c r="BV490" s="52"/>
      <c r="BW490" s="52"/>
      <c r="BX490" s="52"/>
      <c r="BY490" s="52"/>
      <c r="BZ490" s="52"/>
    </row>
    <row r="491" spans="1:78" s="53" customFormat="1" ht="18" customHeight="1">
      <c r="A491" s="20" t="s">
        <v>2053</v>
      </c>
      <c r="B491" s="20" t="s">
        <v>811</v>
      </c>
      <c r="C491" s="20" t="s">
        <v>1882</v>
      </c>
      <c r="D491" s="20" t="s">
        <v>1883</v>
      </c>
      <c r="E491" s="21" t="s">
        <v>1971</v>
      </c>
      <c r="F491" s="20" t="s">
        <v>46</v>
      </c>
      <c r="G491" s="20" t="s">
        <v>36</v>
      </c>
      <c r="H491" s="20"/>
      <c r="I491" s="20" t="s">
        <v>46</v>
      </c>
      <c r="J491" s="20" t="s">
        <v>2054</v>
      </c>
      <c r="K491" s="20" t="s">
        <v>1973</v>
      </c>
      <c r="L491" s="28">
        <v>138014.36199999999</v>
      </c>
      <c r="M491" s="28">
        <v>381199.48599999998</v>
      </c>
      <c r="N491" s="20" t="s">
        <v>2055</v>
      </c>
      <c r="O491" s="94" t="s">
        <v>675</v>
      </c>
      <c r="P491" s="20" t="s">
        <v>2056</v>
      </c>
      <c r="Q491" s="20" t="s">
        <v>46</v>
      </c>
      <c r="R491" s="20" t="s">
        <v>45</v>
      </c>
      <c r="S491" s="22" t="s">
        <v>46</v>
      </c>
      <c r="T491" s="22" t="s">
        <v>51</v>
      </c>
      <c r="U491" s="23" t="s">
        <v>52</v>
      </c>
      <c r="V491" s="20" t="s">
        <v>43</v>
      </c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  <c r="BP491" s="52"/>
      <c r="BQ491" s="52"/>
      <c r="BR491" s="52"/>
      <c r="BS491" s="52"/>
      <c r="BT491" s="52"/>
      <c r="BU491" s="52"/>
      <c r="BV491" s="52"/>
      <c r="BW491" s="52"/>
      <c r="BX491" s="52"/>
      <c r="BY491" s="52"/>
      <c r="BZ491" s="52"/>
    </row>
    <row r="492" spans="1:78" s="53" customFormat="1" ht="18" customHeight="1">
      <c r="A492" s="20" t="s">
        <v>2057</v>
      </c>
      <c r="B492" s="20" t="s">
        <v>811</v>
      </c>
      <c r="C492" s="20" t="s">
        <v>1882</v>
      </c>
      <c r="D492" s="20" t="s">
        <v>1883</v>
      </c>
      <c r="E492" s="20" t="s">
        <v>2036</v>
      </c>
      <c r="F492" s="20" t="s">
        <v>1884</v>
      </c>
      <c r="G492" s="20" t="s">
        <v>1927</v>
      </c>
      <c r="H492" s="20"/>
      <c r="I492" s="20" t="s">
        <v>46</v>
      </c>
      <c r="J492" s="20" t="s">
        <v>2058</v>
      </c>
      <c r="K492" s="20" t="s">
        <v>2039</v>
      </c>
      <c r="L492" s="28">
        <v>146686.611</v>
      </c>
      <c r="M492" s="28">
        <v>385133.91800000001</v>
      </c>
      <c r="N492" s="20" t="s">
        <v>1900</v>
      </c>
      <c r="O492" s="94" t="s">
        <v>675</v>
      </c>
      <c r="P492" s="20" t="s">
        <v>2059</v>
      </c>
      <c r="Q492" s="20" t="s">
        <v>46</v>
      </c>
      <c r="R492" s="20" t="s">
        <v>45</v>
      </c>
      <c r="S492" s="22" t="s">
        <v>46</v>
      </c>
      <c r="T492" s="22" t="s">
        <v>51</v>
      </c>
      <c r="U492" s="23" t="s">
        <v>52</v>
      </c>
      <c r="V492" s="20" t="s">
        <v>43</v>
      </c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52"/>
      <c r="BR492" s="52"/>
      <c r="BS492" s="52"/>
      <c r="BT492" s="52"/>
      <c r="BU492" s="52"/>
      <c r="BV492" s="52"/>
      <c r="BW492" s="52"/>
      <c r="BX492" s="52"/>
      <c r="BY492" s="52"/>
      <c r="BZ492" s="52"/>
    </row>
    <row r="493" spans="1:78" s="53" customFormat="1" ht="18" customHeight="1">
      <c r="A493" s="20" t="s">
        <v>2060</v>
      </c>
      <c r="B493" s="20" t="s">
        <v>811</v>
      </c>
      <c r="C493" s="20" t="s">
        <v>1882</v>
      </c>
      <c r="D493" s="20" t="s">
        <v>1883</v>
      </c>
      <c r="E493" s="20" t="s">
        <v>2036</v>
      </c>
      <c r="F493" s="20" t="s">
        <v>1884</v>
      </c>
      <c r="G493" s="20" t="s">
        <v>1927</v>
      </c>
      <c r="H493" s="20"/>
      <c r="I493" s="20" t="s">
        <v>46</v>
      </c>
      <c r="J493" s="20" t="s">
        <v>2061</v>
      </c>
      <c r="K493" s="20" t="s">
        <v>2039</v>
      </c>
      <c r="L493" s="28">
        <v>147058.72399999999</v>
      </c>
      <c r="M493" s="28">
        <v>383224.924</v>
      </c>
      <c r="N493" s="20" t="s">
        <v>40</v>
      </c>
      <c r="O493" s="94" t="s">
        <v>675</v>
      </c>
      <c r="P493" s="20" t="s">
        <v>2059</v>
      </c>
      <c r="Q493" s="20" t="s">
        <v>46</v>
      </c>
      <c r="R493" s="20" t="s">
        <v>45</v>
      </c>
      <c r="S493" s="22" t="s">
        <v>46</v>
      </c>
      <c r="T493" s="22" t="s">
        <v>51</v>
      </c>
      <c r="U493" s="23" t="s">
        <v>52</v>
      </c>
      <c r="V493" s="20" t="s">
        <v>43</v>
      </c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  <c r="BP493" s="52"/>
      <c r="BQ493" s="52"/>
      <c r="BR493" s="52"/>
      <c r="BS493" s="52"/>
      <c r="BT493" s="52"/>
      <c r="BU493" s="52"/>
      <c r="BV493" s="52"/>
      <c r="BW493" s="52"/>
      <c r="BX493" s="52"/>
      <c r="BY493" s="52"/>
      <c r="BZ493" s="52"/>
    </row>
    <row r="494" spans="1:78" s="53" customFormat="1" ht="18" customHeight="1">
      <c r="A494" s="20" t="s">
        <v>2062</v>
      </c>
      <c r="B494" s="20" t="s">
        <v>811</v>
      </c>
      <c r="C494" s="20" t="s">
        <v>1882</v>
      </c>
      <c r="D494" s="20" t="s">
        <v>1883</v>
      </c>
      <c r="E494" s="20" t="s">
        <v>2036</v>
      </c>
      <c r="F494" s="20" t="s">
        <v>1884</v>
      </c>
      <c r="G494" s="20" t="s">
        <v>1927</v>
      </c>
      <c r="H494" s="20"/>
      <c r="I494" s="20" t="s">
        <v>46</v>
      </c>
      <c r="J494" s="20" t="s">
        <v>2063</v>
      </c>
      <c r="K494" s="20" t="s">
        <v>2039</v>
      </c>
      <c r="L494" s="28">
        <v>147340.72</v>
      </c>
      <c r="M494" s="28">
        <v>382458.674</v>
      </c>
      <c r="N494" s="20" t="s">
        <v>40</v>
      </c>
      <c r="O494" s="94" t="s">
        <v>675</v>
      </c>
      <c r="P494" s="20" t="s">
        <v>2059</v>
      </c>
      <c r="Q494" s="20" t="s">
        <v>46</v>
      </c>
      <c r="R494" s="20" t="s">
        <v>45</v>
      </c>
      <c r="S494" s="22" t="s">
        <v>46</v>
      </c>
      <c r="T494" s="22" t="s">
        <v>51</v>
      </c>
      <c r="U494" s="23" t="s">
        <v>52</v>
      </c>
      <c r="V494" s="20" t="s">
        <v>43</v>
      </c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  <c r="BP494" s="52"/>
      <c r="BQ494" s="52"/>
      <c r="BR494" s="52"/>
      <c r="BS494" s="52"/>
      <c r="BT494" s="52"/>
      <c r="BU494" s="52"/>
      <c r="BV494" s="52"/>
      <c r="BW494" s="52"/>
      <c r="BX494" s="52"/>
      <c r="BY494" s="52"/>
      <c r="BZ494" s="52"/>
    </row>
    <row r="495" spans="1:78" s="53" customFormat="1" ht="18" customHeight="1">
      <c r="A495" s="20" t="s">
        <v>2064</v>
      </c>
      <c r="B495" s="20" t="s">
        <v>811</v>
      </c>
      <c r="C495" s="20" t="s">
        <v>1882</v>
      </c>
      <c r="D495" s="20" t="s">
        <v>1883</v>
      </c>
      <c r="E495" s="20" t="s">
        <v>2036</v>
      </c>
      <c r="F495" s="20" t="s">
        <v>1884</v>
      </c>
      <c r="G495" s="20" t="s">
        <v>1927</v>
      </c>
      <c r="H495" s="20"/>
      <c r="I495" s="20" t="s">
        <v>46</v>
      </c>
      <c r="J495" s="20" t="s">
        <v>2065</v>
      </c>
      <c r="K495" s="20" t="s">
        <v>2039</v>
      </c>
      <c r="L495" s="28">
        <v>147690.85200000001</v>
      </c>
      <c r="M495" s="28">
        <v>380810.28700000001</v>
      </c>
      <c r="N495" s="20" t="s">
        <v>1900</v>
      </c>
      <c r="O495" s="94" t="s">
        <v>675</v>
      </c>
      <c r="P495" s="20" t="s">
        <v>2059</v>
      </c>
      <c r="Q495" s="20" t="s">
        <v>46</v>
      </c>
      <c r="R495" s="20" t="s">
        <v>45</v>
      </c>
      <c r="S495" s="22" t="s">
        <v>46</v>
      </c>
      <c r="T495" s="22" t="s">
        <v>51</v>
      </c>
      <c r="U495" s="23" t="s">
        <v>52</v>
      </c>
      <c r="V495" s="20" t="s">
        <v>43</v>
      </c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  <c r="BI495" s="52"/>
      <c r="BJ495" s="52"/>
      <c r="BK495" s="52"/>
      <c r="BL495" s="52"/>
      <c r="BM495" s="52"/>
      <c r="BN495" s="52"/>
      <c r="BO495" s="52"/>
      <c r="BP495" s="52"/>
      <c r="BQ495" s="52"/>
      <c r="BR495" s="52"/>
      <c r="BS495" s="52"/>
      <c r="BT495" s="52"/>
      <c r="BU495" s="52"/>
      <c r="BV495" s="52"/>
      <c r="BW495" s="52"/>
      <c r="BX495" s="52"/>
      <c r="BY495" s="52"/>
      <c r="BZ495" s="52"/>
    </row>
    <row r="496" spans="1:78" s="53" customFormat="1" ht="18" customHeight="1">
      <c r="A496" s="20" t="s">
        <v>2066</v>
      </c>
      <c r="B496" s="20" t="s">
        <v>811</v>
      </c>
      <c r="C496" s="20" t="s">
        <v>1882</v>
      </c>
      <c r="D496" s="20" t="s">
        <v>1883</v>
      </c>
      <c r="E496" s="20" t="s">
        <v>2036</v>
      </c>
      <c r="F496" s="20" t="s">
        <v>1884</v>
      </c>
      <c r="G496" s="20" t="s">
        <v>1927</v>
      </c>
      <c r="H496" s="20"/>
      <c r="I496" s="20" t="s">
        <v>46</v>
      </c>
      <c r="J496" s="20" t="s">
        <v>2067</v>
      </c>
      <c r="K496" s="20" t="s">
        <v>2039</v>
      </c>
      <c r="L496" s="28">
        <v>147664.43900000001</v>
      </c>
      <c r="M496" s="28">
        <v>380455.21799999999</v>
      </c>
      <c r="N496" s="20" t="s">
        <v>46</v>
      </c>
      <c r="O496" s="94" t="s">
        <v>46</v>
      </c>
      <c r="P496" s="20" t="s">
        <v>2068</v>
      </c>
      <c r="Q496" s="20" t="s">
        <v>46</v>
      </c>
      <c r="R496" s="20" t="s">
        <v>43</v>
      </c>
      <c r="S496" s="22" t="s">
        <v>8743</v>
      </c>
      <c r="T496" s="21" t="s">
        <v>372</v>
      </c>
      <c r="U496" s="23" t="s">
        <v>671</v>
      </c>
      <c r="V496" s="20" t="s">
        <v>43</v>
      </c>
      <c r="W496" s="20" t="s">
        <v>46</v>
      </c>
      <c r="X496" s="20" t="s">
        <v>46</v>
      </c>
      <c r="Y496" s="20"/>
      <c r="Z496" s="20"/>
      <c r="AA496" s="20"/>
      <c r="AB496" s="20"/>
      <c r="AC496" s="20"/>
      <c r="AD496" s="20"/>
      <c r="AE496" s="20"/>
      <c r="AF496" s="20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  <c r="BP496" s="52"/>
      <c r="BQ496" s="52"/>
      <c r="BR496" s="52"/>
      <c r="BS496" s="52"/>
      <c r="BT496" s="52"/>
      <c r="BU496" s="52"/>
      <c r="BV496" s="52"/>
      <c r="BW496" s="52"/>
      <c r="BX496" s="52"/>
      <c r="BY496" s="52"/>
      <c r="BZ496" s="52"/>
    </row>
    <row r="497" spans="1:78" s="53" customFormat="1" ht="18" customHeight="1">
      <c r="A497" s="20" t="s">
        <v>2069</v>
      </c>
      <c r="B497" s="20" t="s">
        <v>811</v>
      </c>
      <c r="C497" s="20" t="s">
        <v>1882</v>
      </c>
      <c r="D497" s="20" t="s">
        <v>1883</v>
      </c>
      <c r="E497" s="21" t="s">
        <v>2070</v>
      </c>
      <c r="F497" s="20" t="s">
        <v>46</v>
      </c>
      <c r="G497" s="20" t="s">
        <v>46</v>
      </c>
      <c r="H497" s="20"/>
      <c r="I497" s="20" t="s">
        <v>46</v>
      </c>
      <c r="J497" s="20" t="s">
        <v>2071</v>
      </c>
      <c r="K497" s="20" t="s">
        <v>2072</v>
      </c>
      <c r="L497" s="28">
        <v>161689.82199999999</v>
      </c>
      <c r="M497" s="28">
        <v>383981.07299999997</v>
      </c>
      <c r="N497" s="20" t="s">
        <v>40</v>
      </c>
      <c r="O497" s="94" t="s">
        <v>675</v>
      </c>
      <c r="P497" s="20" t="s">
        <v>2073</v>
      </c>
      <c r="Q497" s="20" t="s">
        <v>46</v>
      </c>
      <c r="R497" s="20" t="s">
        <v>43</v>
      </c>
      <c r="S497" s="20" t="s">
        <v>2074</v>
      </c>
      <c r="T497" s="21" t="s">
        <v>3336</v>
      </c>
      <c r="U497" s="23" t="s">
        <v>165</v>
      </c>
      <c r="V497" s="20" t="s">
        <v>43</v>
      </c>
      <c r="W497" s="20" t="s">
        <v>46</v>
      </c>
      <c r="X497" s="20" t="s">
        <v>46</v>
      </c>
      <c r="Y497" s="20"/>
      <c r="Z497" s="20"/>
      <c r="AA497" s="20"/>
      <c r="AB497" s="20"/>
      <c r="AC497" s="20"/>
      <c r="AD497" s="20"/>
      <c r="AE497" s="20"/>
      <c r="AF497" s="20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  <c r="BG497" s="52"/>
      <c r="BH497" s="52"/>
      <c r="BI497" s="52"/>
      <c r="BJ497" s="52"/>
      <c r="BK497" s="52"/>
      <c r="BL497" s="52"/>
      <c r="BM497" s="52"/>
      <c r="BN497" s="52"/>
      <c r="BO497" s="52"/>
      <c r="BP497" s="52"/>
      <c r="BQ497" s="52"/>
      <c r="BR497" s="52"/>
      <c r="BS497" s="52"/>
      <c r="BT497" s="52"/>
      <c r="BU497" s="52"/>
      <c r="BV497" s="52"/>
      <c r="BW497" s="52"/>
      <c r="BX497" s="52"/>
      <c r="BY497" s="52"/>
      <c r="BZ497" s="52"/>
    </row>
    <row r="498" spans="1:78" s="53" customFormat="1" ht="18" customHeight="1">
      <c r="A498" s="20" t="s">
        <v>2075</v>
      </c>
      <c r="B498" s="20" t="s">
        <v>811</v>
      </c>
      <c r="C498" s="20" t="s">
        <v>1882</v>
      </c>
      <c r="D498" s="20" t="s">
        <v>1883</v>
      </c>
      <c r="E498" s="21" t="s">
        <v>1971</v>
      </c>
      <c r="F498" s="20" t="s">
        <v>46</v>
      </c>
      <c r="G498" s="20" t="s">
        <v>36</v>
      </c>
      <c r="H498" s="20"/>
      <c r="I498" s="20" t="s">
        <v>46</v>
      </c>
      <c r="J498" s="20" t="s">
        <v>2076</v>
      </c>
      <c r="K498" s="20" t="s">
        <v>1973</v>
      </c>
      <c r="L498" s="28">
        <v>140695.59400000001</v>
      </c>
      <c r="M498" s="28">
        <v>396129.75099999999</v>
      </c>
      <c r="N498" s="20" t="s">
        <v>1900</v>
      </c>
      <c r="O498" s="94" t="s">
        <v>675</v>
      </c>
      <c r="P498" s="20" t="s">
        <v>2077</v>
      </c>
      <c r="Q498" s="20" t="s">
        <v>46</v>
      </c>
      <c r="R498" s="20" t="s">
        <v>45</v>
      </c>
      <c r="S498" s="22" t="s">
        <v>46</v>
      </c>
      <c r="T498" s="22" t="s">
        <v>51</v>
      </c>
      <c r="U498" s="23" t="s">
        <v>52</v>
      </c>
      <c r="V498" s="20" t="s">
        <v>43</v>
      </c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52"/>
      <c r="BC498" s="52"/>
      <c r="BD498" s="52"/>
      <c r="BE498" s="52"/>
      <c r="BF498" s="52"/>
      <c r="BG498" s="52"/>
      <c r="BH498" s="52"/>
      <c r="BI498" s="52"/>
      <c r="BJ498" s="52"/>
      <c r="BK498" s="52"/>
      <c r="BL498" s="52"/>
      <c r="BM498" s="52"/>
      <c r="BN498" s="52"/>
      <c r="BO498" s="52"/>
      <c r="BP498" s="52"/>
      <c r="BQ498" s="52"/>
      <c r="BR498" s="52"/>
      <c r="BS498" s="52"/>
      <c r="BT498" s="52"/>
      <c r="BU498" s="52"/>
      <c r="BV498" s="52"/>
      <c r="BW498" s="52"/>
      <c r="BX498" s="52"/>
      <c r="BY498" s="52"/>
      <c r="BZ498" s="52"/>
    </row>
    <row r="499" spans="1:78" s="53" customFormat="1" ht="18" customHeight="1">
      <c r="A499" s="20" t="s">
        <v>2078</v>
      </c>
      <c r="B499" s="20" t="s">
        <v>811</v>
      </c>
      <c r="C499" s="20" t="s">
        <v>1882</v>
      </c>
      <c r="D499" s="20" t="s">
        <v>1883</v>
      </c>
      <c r="E499" s="20" t="s">
        <v>2079</v>
      </c>
      <c r="F499" s="20" t="s">
        <v>46</v>
      </c>
      <c r="G499" s="20" t="s">
        <v>46</v>
      </c>
      <c r="H499" s="20"/>
      <c r="I499" s="20" t="s">
        <v>46</v>
      </c>
      <c r="J499" s="20" t="s">
        <v>2080</v>
      </c>
      <c r="K499" s="20" t="s">
        <v>46</v>
      </c>
      <c r="L499" s="28">
        <v>158357.30100000001</v>
      </c>
      <c r="M499" s="28">
        <v>379770.84</v>
      </c>
      <c r="N499" s="20" t="s">
        <v>1999</v>
      </c>
      <c r="O499" s="94" t="s">
        <v>9896</v>
      </c>
      <c r="P499" s="20" t="s">
        <v>46</v>
      </c>
      <c r="Q499" s="20" t="s">
        <v>46</v>
      </c>
      <c r="R499" s="20" t="s">
        <v>45</v>
      </c>
      <c r="S499" s="22" t="s">
        <v>46</v>
      </c>
      <c r="T499" s="22" t="s">
        <v>51</v>
      </c>
      <c r="U499" s="22" t="s">
        <v>46</v>
      </c>
      <c r="V499" s="20" t="s">
        <v>45</v>
      </c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  <c r="BB499" s="52"/>
      <c r="BC499" s="52"/>
      <c r="BD499" s="52"/>
      <c r="BE499" s="52"/>
      <c r="BF499" s="52"/>
      <c r="BG499" s="52"/>
      <c r="BH499" s="52"/>
      <c r="BI499" s="52"/>
      <c r="BJ499" s="52"/>
      <c r="BK499" s="52"/>
      <c r="BL499" s="52"/>
      <c r="BM499" s="52"/>
      <c r="BN499" s="52"/>
      <c r="BO499" s="52"/>
      <c r="BP499" s="52"/>
      <c r="BQ499" s="52"/>
      <c r="BR499" s="52"/>
      <c r="BS499" s="52"/>
      <c r="BT499" s="52"/>
      <c r="BU499" s="52"/>
      <c r="BV499" s="52"/>
      <c r="BW499" s="52"/>
      <c r="BX499" s="52"/>
      <c r="BY499" s="52"/>
      <c r="BZ499" s="52"/>
    </row>
    <row r="500" spans="1:78" s="53" customFormat="1" ht="18" customHeight="1">
      <c r="A500" s="20" t="s">
        <v>2081</v>
      </c>
      <c r="B500" s="20" t="s">
        <v>811</v>
      </c>
      <c r="C500" s="20" t="s">
        <v>1882</v>
      </c>
      <c r="D500" s="20" t="s">
        <v>1883</v>
      </c>
      <c r="E500" s="21" t="s">
        <v>1971</v>
      </c>
      <c r="F500" s="20" t="s">
        <v>46</v>
      </c>
      <c r="G500" s="20" t="s">
        <v>36</v>
      </c>
      <c r="H500" s="20"/>
      <c r="I500" s="20" t="s">
        <v>46</v>
      </c>
      <c r="J500" s="20" t="s">
        <v>2082</v>
      </c>
      <c r="K500" s="20" t="s">
        <v>1973</v>
      </c>
      <c r="L500" s="28">
        <v>141653.307</v>
      </c>
      <c r="M500" s="28">
        <v>397696.842</v>
      </c>
      <c r="N500" s="20" t="s">
        <v>40</v>
      </c>
      <c r="O500" s="94" t="s">
        <v>675</v>
      </c>
      <c r="P500" s="20" t="s">
        <v>2083</v>
      </c>
      <c r="Q500" s="20" t="s">
        <v>46</v>
      </c>
      <c r="R500" s="20" t="s">
        <v>45</v>
      </c>
      <c r="S500" s="22" t="s">
        <v>46</v>
      </c>
      <c r="T500" s="22" t="s">
        <v>51</v>
      </c>
      <c r="U500" s="23" t="s">
        <v>52</v>
      </c>
      <c r="V500" s="20" t="s">
        <v>43</v>
      </c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52"/>
      <c r="BC500" s="52"/>
      <c r="BD500" s="52"/>
      <c r="BE500" s="52"/>
      <c r="BF500" s="52"/>
      <c r="BG500" s="52"/>
      <c r="BH500" s="52"/>
      <c r="BI500" s="52"/>
      <c r="BJ500" s="52"/>
      <c r="BK500" s="52"/>
      <c r="BL500" s="52"/>
      <c r="BM500" s="52"/>
      <c r="BN500" s="52"/>
      <c r="BO500" s="52"/>
      <c r="BP500" s="52"/>
      <c r="BQ500" s="52"/>
      <c r="BR500" s="52"/>
      <c r="BS500" s="52"/>
      <c r="BT500" s="52"/>
      <c r="BU500" s="52"/>
      <c r="BV500" s="52"/>
      <c r="BW500" s="52"/>
      <c r="BX500" s="52"/>
      <c r="BY500" s="52"/>
      <c r="BZ500" s="52"/>
    </row>
    <row r="501" spans="1:78" s="53" customFormat="1" ht="18" customHeight="1">
      <c r="A501" s="20" t="s">
        <v>2084</v>
      </c>
      <c r="B501" s="20" t="s">
        <v>811</v>
      </c>
      <c r="C501" s="20" t="s">
        <v>1882</v>
      </c>
      <c r="D501" s="20" t="s">
        <v>1883</v>
      </c>
      <c r="E501" s="20" t="s">
        <v>46</v>
      </c>
      <c r="F501" s="20" t="s">
        <v>1884</v>
      </c>
      <c r="G501" s="20" t="s">
        <v>46</v>
      </c>
      <c r="H501" s="20"/>
      <c r="I501" s="20" t="s">
        <v>46</v>
      </c>
      <c r="J501" s="20" t="s">
        <v>2085</v>
      </c>
      <c r="K501" s="20" t="s">
        <v>46</v>
      </c>
      <c r="L501" s="28">
        <v>152150.446</v>
      </c>
      <c r="M501" s="28">
        <v>365434.62</v>
      </c>
      <c r="N501" s="20" t="s">
        <v>46</v>
      </c>
      <c r="O501" s="94" t="s">
        <v>46</v>
      </c>
      <c r="P501" s="20" t="s">
        <v>1886</v>
      </c>
      <c r="Q501" s="20" t="s">
        <v>46</v>
      </c>
      <c r="R501" s="20" t="s">
        <v>45</v>
      </c>
      <c r="S501" s="22" t="s">
        <v>46</v>
      </c>
      <c r="T501" s="22" t="s">
        <v>51</v>
      </c>
      <c r="U501" s="23" t="s">
        <v>52</v>
      </c>
      <c r="V501" s="20" t="s">
        <v>43</v>
      </c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  <c r="BB501" s="52"/>
      <c r="BC501" s="52"/>
      <c r="BD501" s="52"/>
      <c r="BE501" s="52"/>
      <c r="BF501" s="52"/>
      <c r="BG501" s="52"/>
      <c r="BH501" s="52"/>
      <c r="BI501" s="52"/>
      <c r="BJ501" s="52"/>
      <c r="BK501" s="52"/>
      <c r="BL501" s="52"/>
      <c r="BM501" s="52"/>
      <c r="BN501" s="52"/>
      <c r="BO501" s="52"/>
      <c r="BP501" s="52"/>
      <c r="BQ501" s="52"/>
      <c r="BR501" s="52"/>
      <c r="BS501" s="52"/>
      <c r="BT501" s="52"/>
      <c r="BU501" s="52"/>
      <c r="BV501" s="52"/>
      <c r="BW501" s="52"/>
      <c r="BX501" s="52"/>
      <c r="BY501" s="52"/>
      <c r="BZ501" s="52"/>
    </row>
    <row r="502" spans="1:78" s="53" customFormat="1" ht="18" customHeight="1">
      <c r="A502" s="20" t="s">
        <v>2086</v>
      </c>
      <c r="B502" s="20" t="s">
        <v>811</v>
      </c>
      <c r="C502" s="20" t="s">
        <v>1882</v>
      </c>
      <c r="D502" s="20" t="s">
        <v>1883</v>
      </c>
      <c r="E502" s="20" t="s">
        <v>46</v>
      </c>
      <c r="F502" s="20" t="s">
        <v>1884</v>
      </c>
      <c r="G502" s="20" t="s">
        <v>46</v>
      </c>
      <c r="H502" s="20"/>
      <c r="I502" s="20" t="s">
        <v>2087</v>
      </c>
      <c r="J502" s="20" t="s">
        <v>2088</v>
      </c>
      <c r="K502" s="20" t="s">
        <v>46</v>
      </c>
      <c r="L502" s="28">
        <v>151483.258</v>
      </c>
      <c r="M502" s="28">
        <v>365979.73700000002</v>
      </c>
      <c r="N502" s="20" t="s">
        <v>40</v>
      </c>
      <c r="O502" s="94" t="s">
        <v>675</v>
      </c>
      <c r="P502" s="20" t="s">
        <v>1886</v>
      </c>
      <c r="Q502" s="20" t="s">
        <v>46</v>
      </c>
      <c r="R502" s="20" t="s">
        <v>45</v>
      </c>
      <c r="S502" s="22" t="s">
        <v>46</v>
      </c>
      <c r="T502" s="22" t="s">
        <v>51</v>
      </c>
      <c r="U502" s="23" t="s">
        <v>52</v>
      </c>
      <c r="V502" s="20" t="s">
        <v>43</v>
      </c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52"/>
      <c r="BC502" s="52"/>
      <c r="BD502" s="52"/>
      <c r="BE502" s="52"/>
      <c r="BF502" s="52"/>
      <c r="BG502" s="52"/>
      <c r="BH502" s="52"/>
      <c r="BI502" s="52"/>
      <c r="BJ502" s="52"/>
      <c r="BK502" s="52"/>
      <c r="BL502" s="52"/>
      <c r="BM502" s="52"/>
      <c r="BN502" s="52"/>
      <c r="BO502" s="52"/>
      <c r="BP502" s="52"/>
      <c r="BQ502" s="52"/>
      <c r="BR502" s="52"/>
      <c r="BS502" s="52"/>
      <c r="BT502" s="52"/>
      <c r="BU502" s="52"/>
      <c r="BV502" s="52"/>
      <c r="BW502" s="52"/>
      <c r="BX502" s="52"/>
      <c r="BY502" s="52"/>
      <c r="BZ502" s="52"/>
    </row>
    <row r="503" spans="1:78" s="53" customFormat="1" ht="18" customHeight="1">
      <c r="A503" s="20" t="s">
        <v>2089</v>
      </c>
      <c r="B503" s="20" t="s">
        <v>811</v>
      </c>
      <c r="C503" s="20" t="s">
        <v>1882</v>
      </c>
      <c r="D503" s="20" t="s">
        <v>1883</v>
      </c>
      <c r="E503" s="20" t="s">
        <v>1890</v>
      </c>
      <c r="F503" s="20" t="s">
        <v>46</v>
      </c>
      <c r="G503" s="20" t="s">
        <v>1222</v>
      </c>
      <c r="H503" s="20"/>
      <c r="I503" s="20" t="s">
        <v>2090</v>
      </c>
      <c r="J503" s="20" t="s">
        <v>2091</v>
      </c>
      <c r="K503" s="20" t="s">
        <v>1893</v>
      </c>
      <c r="L503" s="28">
        <v>144212.766</v>
      </c>
      <c r="M503" s="28">
        <v>399757.44900000002</v>
      </c>
      <c r="N503" s="20" t="s">
        <v>40</v>
      </c>
      <c r="O503" s="94" t="s">
        <v>675</v>
      </c>
      <c r="P503" s="20" t="s">
        <v>2092</v>
      </c>
      <c r="Q503" s="20" t="s">
        <v>46</v>
      </c>
      <c r="R503" s="20" t="s">
        <v>43</v>
      </c>
      <c r="S503" s="20" t="s">
        <v>2093</v>
      </c>
      <c r="T503" s="91" t="s">
        <v>9807</v>
      </c>
      <c r="U503" s="23" t="s">
        <v>671</v>
      </c>
      <c r="V503" s="20" t="s">
        <v>43</v>
      </c>
      <c r="W503" s="20" t="s">
        <v>46</v>
      </c>
      <c r="X503" s="20" t="s">
        <v>46</v>
      </c>
      <c r="Y503" s="20"/>
      <c r="Z503" s="20"/>
      <c r="AA503" s="20"/>
      <c r="AB503" s="20"/>
      <c r="AC503" s="20"/>
      <c r="AD503" s="20"/>
      <c r="AE503" s="20"/>
      <c r="AF503" s="20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  <c r="BB503" s="52"/>
      <c r="BC503" s="52"/>
      <c r="BD503" s="52"/>
      <c r="BE503" s="52"/>
      <c r="BF503" s="52"/>
      <c r="BG503" s="52"/>
      <c r="BH503" s="52"/>
      <c r="BI503" s="52"/>
      <c r="BJ503" s="52"/>
      <c r="BK503" s="52"/>
      <c r="BL503" s="52"/>
      <c r="BM503" s="52"/>
      <c r="BN503" s="52"/>
      <c r="BO503" s="52"/>
      <c r="BP503" s="52"/>
      <c r="BQ503" s="52"/>
      <c r="BR503" s="52"/>
      <c r="BS503" s="52"/>
      <c r="BT503" s="52"/>
      <c r="BU503" s="52"/>
      <c r="BV503" s="52"/>
      <c r="BW503" s="52"/>
      <c r="BX503" s="52"/>
      <c r="BY503" s="52"/>
      <c r="BZ503" s="52"/>
    </row>
    <row r="504" spans="1:78" s="53" customFormat="1" ht="18" customHeight="1">
      <c r="A504" s="20" t="s">
        <v>2094</v>
      </c>
      <c r="B504" s="20" t="s">
        <v>811</v>
      </c>
      <c r="C504" s="20" t="s">
        <v>1882</v>
      </c>
      <c r="D504" s="20" t="s">
        <v>1883</v>
      </c>
      <c r="E504" s="20" t="s">
        <v>46</v>
      </c>
      <c r="F504" s="20" t="s">
        <v>1884</v>
      </c>
      <c r="G504" s="20" t="s">
        <v>46</v>
      </c>
      <c r="H504" s="20"/>
      <c r="I504" s="20" t="s">
        <v>46</v>
      </c>
      <c r="J504" s="20" t="s">
        <v>2095</v>
      </c>
      <c r="K504" s="20" t="s">
        <v>46</v>
      </c>
      <c r="L504" s="28">
        <v>155926.492</v>
      </c>
      <c r="M504" s="28">
        <v>370124.25799999997</v>
      </c>
      <c r="N504" s="20" t="s">
        <v>46</v>
      </c>
      <c r="O504" s="94" t="s">
        <v>46</v>
      </c>
      <c r="P504" s="20" t="s">
        <v>1886</v>
      </c>
      <c r="Q504" s="20" t="s">
        <v>46</v>
      </c>
      <c r="R504" s="22" t="s">
        <v>43</v>
      </c>
      <c r="S504" s="22" t="s">
        <v>46</v>
      </c>
      <c r="T504" s="22" t="s">
        <v>46</v>
      </c>
      <c r="U504" s="22" t="s">
        <v>165</v>
      </c>
      <c r="V504" s="20" t="s">
        <v>43</v>
      </c>
      <c r="W504" s="21" t="s">
        <v>46</v>
      </c>
      <c r="X504" s="21" t="s">
        <v>46</v>
      </c>
      <c r="Y504" s="20"/>
      <c r="Z504" s="20"/>
      <c r="AA504" s="20"/>
      <c r="AB504" s="20"/>
      <c r="AC504" s="20"/>
      <c r="AD504" s="20"/>
      <c r="AE504" s="20"/>
      <c r="AF504" s="20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52"/>
      <c r="BC504" s="52"/>
      <c r="BD504" s="52"/>
      <c r="BE504" s="52"/>
      <c r="BF504" s="52"/>
      <c r="BG504" s="52"/>
      <c r="BH504" s="52"/>
      <c r="BI504" s="52"/>
      <c r="BJ504" s="52"/>
      <c r="BK504" s="52"/>
      <c r="BL504" s="52"/>
      <c r="BM504" s="52"/>
      <c r="BN504" s="52"/>
      <c r="BO504" s="52"/>
      <c r="BP504" s="52"/>
      <c r="BQ504" s="52"/>
      <c r="BR504" s="52"/>
      <c r="BS504" s="52"/>
      <c r="BT504" s="52"/>
      <c r="BU504" s="52"/>
      <c r="BV504" s="52"/>
      <c r="BW504" s="52"/>
      <c r="BX504" s="52"/>
      <c r="BY504" s="52"/>
      <c r="BZ504" s="52"/>
    </row>
    <row r="505" spans="1:78" s="53" customFormat="1" ht="18" customHeight="1">
      <c r="A505" s="20" t="s">
        <v>2096</v>
      </c>
      <c r="B505" s="20" t="s">
        <v>811</v>
      </c>
      <c r="C505" s="20" t="s">
        <v>1882</v>
      </c>
      <c r="D505" s="20" t="s">
        <v>1883</v>
      </c>
      <c r="E505" s="20" t="s">
        <v>46</v>
      </c>
      <c r="F505" s="20" t="s">
        <v>1884</v>
      </c>
      <c r="G505" s="20" t="s">
        <v>46</v>
      </c>
      <c r="H505" s="20"/>
      <c r="I505" s="20" t="s">
        <v>46</v>
      </c>
      <c r="J505" s="20" t="s">
        <v>2097</v>
      </c>
      <c r="K505" s="20" t="s">
        <v>46</v>
      </c>
      <c r="L505" s="28">
        <v>155687.25099999999</v>
      </c>
      <c r="M505" s="28">
        <v>369316.27299999999</v>
      </c>
      <c r="N505" s="20" t="s">
        <v>1900</v>
      </c>
      <c r="O505" s="94" t="s">
        <v>675</v>
      </c>
      <c r="P505" s="20" t="s">
        <v>1886</v>
      </c>
      <c r="Q505" s="20" t="s">
        <v>46</v>
      </c>
      <c r="R505" s="22" t="s">
        <v>43</v>
      </c>
      <c r="S505" s="22" t="s">
        <v>46</v>
      </c>
      <c r="T505" s="22" t="s">
        <v>46</v>
      </c>
      <c r="U505" s="22" t="s">
        <v>165</v>
      </c>
      <c r="V505" s="20" t="s">
        <v>43</v>
      </c>
      <c r="W505" s="21" t="s">
        <v>46</v>
      </c>
      <c r="X505" s="21" t="s">
        <v>46</v>
      </c>
      <c r="Y505" s="20"/>
      <c r="Z505" s="20"/>
      <c r="AA505" s="20"/>
      <c r="AB505" s="20"/>
      <c r="AC505" s="20"/>
      <c r="AD505" s="20"/>
      <c r="AE505" s="20"/>
      <c r="AF505" s="20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52"/>
      <c r="BC505" s="52"/>
      <c r="BD505" s="52"/>
      <c r="BE505" s="52"/>
      <c r="BF505" s="52"/>
      <c r="BG505" s="52"/>
      <c r="BH505" s="52"/>
      <c r="BI505" s="52"/>
      <c r="BJ505" s="52"/>
      <c r="BK505" s="52"/>
      <c r="BL505" s="52"/>
      <c r="BM505" s="52"/>
      <c r="BN505" s="52"/>
      <c r="BO505" s="52"/>
      <c r="BP505" s="52"/>
      <c r="BQ505" s="52"/>
      <c r="BR505" s="52"/>
      <c r="BS505" s="52"/>
      <c r="BT505" s="52"/>
      <c r="BU505" s="52"/>
      <c r="BV505" s="52"/>
      <c r="BW505" s="52"/>
      <c r="BX505" s="52"/>
      <c r="BY505" s="52"/>
      <c r="BZ505" s="52"/>
    </row>
    <row r="506" spans="1:78" s="53" customFormat="1" ht="18" customHeight="1">
      <c r="A506" s="20" t="s">
        <v>2098</v>
      </c>
      <c r="B506" s="20" t="s">
        <v>811</v>
      </c>
      <c r="C506" s="20" t="s">
        <v>1882</v>
      </c>
      <c r="D506" s="20" t="s">
        <v>1883</v>
      </c>
      <c r="E506" s="20" t="s">
        <v>46</v>
      </c>
      <c r="F506" s="20" t="s">
        <v>1884</v>
      </c>
      <c r="G506" s="20" t="s">
        <v>46</v>
      </c>
      <c r="H506" s="20"/>
      <c r="I506" s="20" t="s">
        <v>46</v>
      </c>
      <c r="J506" s="20" t="s">
        <v>2099</v>
      </c>
      <c r="K506" s="20" t="s">
        <v>46</v>
      </c>
      <c r="L506" s="28">
        <v>155441.45000000001</v>
      </c>
      <c r="M506" s="28">
        <v>367866</v>
      </c>
      <c r="N506" s="20" t="s">
        <v>675</v>
      </c>
      <c r="O506" s="94" t="s">
        <v>675</v>
      </c>
      <c r="P506" s="20" t="s">
        <v>2100</v>
      </c>
      <c r="Q506" s="20" t="s">
        <v>46</v>
      </c>
      <c r="R506" s="22" t="s">
        <v>43</v>
      </c>
      <c r="S506" s="22" t="s">
        <v>46</v>
      </c>
      <c r="T506" s="22" t="s">
        <v>46</v>
      </c>
      <c r="U506" s="22" t="s">
        <v>165</v>
      </c>
      <c r="V506" s="20" t="s">
        <v>43</v>
      </c>
      <c r="W506" s="21" t="s">
        <v>46</v>
      </c>
      <c r="X506" s="21" t="s">
        <v>46</v>
      </c>
      <c r="Y506" s="20"/>
      <c r="Z506" s="20"/>
      <c r="AA506" s="20"/>
      <c r="AB506" s="20"/>
      <c r="AC506" s="20"/>
      <c r="AD506" s="20"/>
      <c r="AE506" s="20"/>
      <c r="AF506" s="20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52"/>
      <c r="BC506" s="52"/>
      <c r="BD506" s="52"/>
      <c r="BE506" s="52"/>
      <c r="BF506" s="52"/>
      <c r="BG506" s="52"/>
      <c r="BH506" s="52"/>
      <c r="BI506" s="52"/>
      <c r="BJ506" s="52"/>
      <c r="BK506" s="52"/>
      <c r="BL506" s="52"/>
      <c r="BM506" s="52"/>
      <c r="BN506" s="52"/>
      <c r="BO506" s="52"/>
      <c r="BP506" s="52"/>
      <c r="BQ506" s="52"/>
      <c r="BR506" s="52"/>
      <c r="BS506" s="52"/>
      <c r="BT506" s="52"/>
      <c r="BU506" s="52"/>
      <c r="BV506" s="52"/>
      <c r="BW506" s="52"/>
      <c r="BX506" s="52"/>
      <c r="BY506" s="52"/>
      <c r="BZ506" s="52"/>
    </row>
    <row r="507" spans="1:78" s="53" customFormat="1" ht="18" customHeight="1">
      <c r="A507" s="20" t="s">
        <v>2101</v>
      </c>
      <c r="B507" s="20" t="s">
        <v>811</v>
      </c>
      <c r="C507" s="20" t="s">
        <v>1882</v>
      </c>
      <c r="D507" s="20" t="s">
        <v>1883</v>
      </c>
      <c r="E507" s="20" t="s">
        <v>46</v>
      </c>
      <c r="F507" s="20" t="s">
        <v>46</v>
      </c>
      <c r="G507" s="20" t="s">
        <v>46</v>
      </c>
      <c r="H507" s="20"/>
      <c r="I507" s="20" t="s">
        <v>1896</v>
      </c>
      <c r="J507" s="20" t="s">
        <v>2102</v>
      </c>
      <c r="K507" s="20" t="s">
        <v>46</v>
      </c>
      <c r="L507" s="28">
        <v>168780.647</v>
      </c>
      <c r="M507" s="28">
        <v>370418.853</v>
      </c>
      <c r="N507" s="20" t="s">
        <v>40</v>
      </c>
      <c r="O507" s="94" t="s">
        <v>675</v>
      </c>
      <c r="P507" s="20" t="s">
        <v>46</v>
      </c>
      <c r="Q507" s="20" t="s">
        <v>46</v>
      </c>
      <c r="R507" s="22" t="s">
        <v>43</v>
      </c>
      <c r="S507" s="22" t="s">
        <v>46</v>
      </c>
      <c r="T507" s="22" t="s">
        <v>46</v>
      </c>
      <c r="U507" s="22" t="s">
        <v>165</v>
      </c>
      <c r="V507" s="20" t="s">
        <v>45</v>
      </c>
      <c r="W507" s="21" t="s">
        <v>46</v>
      </c>
      <c r="X507" s="21" t="s">
        <v>46</v>
      </c>
      <c r="Y507" s="20"/>
      <c r="Z507" s="20"/>
      <c r="AA507" s="20"/>
      <c r="AB507" s="20"/>
      <c r="AC507" s="20"/>
      <c r="AD507" s="20"/>
      <c r="AE507" s="20"/>
      <c r="AF507" s="20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52"/>
      <c r="BC507" s="52"/>
      <c r="BD507" s="52"/>
      <c r="BE507" s="52"/>
      <c r="BF507" s="52"/>
      <c r="BG507" s="52"/>
      <c r="BH507" s="52"/>
      <c r="BI507" s="52"/>
      <c r="BJ507" s="52"/>
      <c r="BK507" s="52"/>
      <c r="BL507" s="52"/>
      <c r="BM507" s="52"/>
      <c r="BN507" s="52"/>
      <c r="BO507" s="52"/>
      <c r="BP507" s="52"/>
      <c r="BQ507" s="52"/>
      <c r="BR507" s="52"/>
      <c r="BS507" s="52"/>
      <c r="BT507" s="52"/>
      <c r="BU507" s="52"/>
      <c r="BV507" s="52"/>
      <c r="BW507" s="52"/>
      <c r="BX507" s="52"/>
      <c r="BY507" s="52"/>
      <c r="BZ507" s="52"/>
    </row>
    <row r="508" spans="1:78" s="53" customFormat="1" ht="18" customHeight="1">
      <c r="A508" s="20" t="s">
        <v>2103</v>
      </c>
      <c r="B508" s="20" t="s">
        <v>811</v>
      </c>
      <c r="C508" s="20" t="s">
        <v>1882</v>
      </c>
      <c r="D508" s="20" t="s">
        <v>1883</v>
      </c>
      <c r="E508" s="20" t="s">
        <v>46</v>
      </c>
      <c r="F508" s="20" t="s">
        <v>1884</v>
      </c>
      <c r="G508" s="20" t="s">
        <v>46</v>
      </c>
      <c r="H508" s="20"/>
      <c r="I508" s="20" t="s">
        <v>2087</v>
      </c>
      <c r="J508" s="20" t="s">
        <v>2104</v>
      </c>
      <c r="K508" s="20" t="s">
        <v>46</v>
      </c>
      <c r="L508" s="28">
        <v>150634.93299999999</v>
      </c>
      <c r="M508" s="28">
        <v>364713.78200000001</v>
      </c>
      <c r="N508" s="20" t="s">
        <v>46</v>
      </c>
      <c r="O508" s="94" t="s">
        <v>46</v>
      </c>
      <c r="P508" s="20" t="s">
        <v>1886</v>
      </c>
      <c r="Q508" s="20" t="s">
        <v>46</v>
      </c>
      <c r="R508" s="20" t="s">
        <v>45</v>
      </c>
      <c r="S508" s="22" t="s">
        <v>46</v>
      </c>
      <c r="T508" s="22" t="s">
        <v>51</v>
      </c>
      <c r="U508" s="23" t="s">
        <v>52</v>
      </c>
      <c r="V508" s="20" t="s">
        <v>43</v>
      </c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52"/>
      <c r="BC508" s="52"/>
      <c r="BD508" s="52"/>
      <c r="BE508" s="52"/>
      <c r="BF508" s="52"/>
      <c r="BG508" s="52"/>
      <c r="BH508" s="52"/>
      <c r="BI508" s="52"/>
      <c r="BJ508" s="52"/>
      <c r="BK508" s="52"/>
      <c r="BL508" s="52"/>
      <c r="BM508" s="52"/>
      <c r="BN508" s="52"/>
      <c r="BO508" s="52"/>
      <c r="BP508" s="52"/>
      <c r="BQ508" s="52"/>
      <c r="BR508" s="52"/>
      <c r="BS508" s="52"/>
      <c r="BT508" s="52"/>
      <c r="BU508" s="52"/>
      <c r="BV508" s="52"/>
      <c r="BW508" s="52"/>
      <c r="BX508" s="52"/>
      <c r="BY508" s="52"/>
      <c r="BZ508" s="52"/>
    </row>
    <row r="509" spans="1:78" s="53" customFormat="1" ht="18" customHeight="1">
      <c r="A509" s="20" t="s">
        <v>2105</v>
      </c>
      <c r="B509" s="20" t="s">
        <v>811</v>
      </c>
      <c r="C509" s="20" t="s">
        <v>1882</v>
      </c>
      <c r="D509" s="20" t="s">
        <v>1883</v>
      </c>
      <c r="E509" s="20" t="s">
        <v>46</v>
      </c>
      <c r="F509" s="20" t="s">
        <v>1884</v>
      </c>
      <c r="G509" s="20" t="s">
        <v>46</v>
      </c>
      <c r="H509" s="20"/>
      <c r="I509" s="20" t="s">
        <v>46</v>
      </c>
      <c r="J509" s="20" t="s">
        <v>2106</v>
      </c>
      <c r="K509" s="20" t="s">
        <v>46</v>
      </c>
      <c r="L509" s="28">
        <v>167283.992</v>
      </c>
      <c r="M509" s="28">
        <v>381416.73100000003</v>
      </c>
      <c r="N509" s="20" t="s">
        <v>2107</v>
      </c>
      <c r="O509" s="94" t="s">
        <v>2107</v>
      </c>
      <c r="P509" s="20" t="s">
        <v>2108</v>
      </c>
      <c r="Q509" s="20" t="s">
        <v>46</v>
      </c>
      <c r="R509" s="20" t="s">
        <v>43</v>
      </c>
      <c r="S509" s="20" t="s">
        <v>2109</v>
      </c>
      <c r="T509" s="21" t="s">
        <v>3336</v>
      </c>
      <c r="U509" s="20" t="s">
        <v>528</v>
      </c>
      <c r="V509" s="20" t="s">
        <v>43</v>
      </c>
      <c r="W509" s="20" t="s">
        <v>46</v>
      </c>
      <c r="X509" s="20" t="s">
        <v>46</v>
      </c>
      <c r="Y509" s="20"/>
      <c r="Z509" s="20"/>
      <c r="AA509" s="20"/>
      <c r="AB509" s="20"/>
      <c r="AC509" s="20"/>
      <c r="AD509" s="20"/>
      <c r="AE509" s="20"/>
      <c r="AF509" s="20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  <c r="BG509" s="52"/>
      <c r="BH509" s="52"/>
      <c r="BI509" s="52"/>
      <c r="BJ509" s="52"/>
      <c r="BK509" s="52"/>
      <c r="BL509" s="52"/>
      <c r="BM509" s="52"/>
      <c r="BN509" s="52"/>
      <c r="BO509" s="52"/>
      <c r="BP509" s="52"/>
      <c r="BQ509" s="52"/>
      <c r="BR509" s="52"/>
      <c r="BS509" s="52"/>
      <c r="BT509" s="52"/>
      <c r="BU509" s="52"/>
      <c r="BV509" s="52"/>
      <c r="BW509" s="52"/>
      <c r="BX509" s="52"/>
      <c r="BY509" s="52"/>
      <c r="BZ509" s="52"/>
    </row>
    <row r="510" spans="1:78" s="53" customFormat="1" ht="18" customHeight="1">
      <c r="A510" s="20" t="s">
        <v>2110</v>
      </c>
      <c r="B510" s="20" t="s">
        <v>811</v>
      </c>
      <c r="C510" s="20" t="s">
        <v>1882</v>
      </c>
      <c r="D510" s="20" t="s">
        <v>1883</v>
      </c>
      <c r="E510" s="20" t="s">
        <v>2070</v>
      </c>
      <c r="F510" s="20" t="s">
        <v>1884</v>
      </c>
      <c r="G510" s="20" t="s">
        <v>1222</v>
      </c>
      <c r="H510" s="20"/>
      <c r="I510" s="20" t="s">
        <v>46</v>
      </c>
      <c r="J510" s="20" t="s">
        <v>2111</v>
      </c>
      <c r="K510" s="21" t="s">
        <v>2072</v>
      </c>
      <c r="L510" s="28">
        <v>163690.97200000001</v>
      </c>
      <c r="M510" s="28">
        <v>389735.89799999999</v>
      </c>
      <c r="N510" s="20" t="s">
        <v>2107</v>
      </c>
      <c r="O510" s="94" t="s">
        <v>2107</v>
      </c>
      <c r="P510" s="20" t="s">
        <v>2112</v>
      </c>
      <c r="Q510" s="20" t="s">
        <v>46</v>
      </c>
      <c r="R510" s="20" t="s">
        <v>43</v>
      </c>
      <c r="S510" s="20" t="s">
        <v>2113</v>
      </c>
      <c r="T510" s="21" t="s">
        <v>9809</v>
      </c>
      <c r="U510" s="20" t="s">
        <v>528</v>
      </c>
      <c r="V510" s="20" t="s">
        <v>43</v>
      </c>
      <c r="W510" s="20" t="s">
        <v>46</v>
      </c>
      <c r="X510" s="20" t="s">
        <v>46</v>
      </c>
      <c r="Y510" s="20"/>
      <c r="Z510" s="20"/>
      <c r="AA510" s="20"/>
      <c r="AB510" s="20"/>
      <c r="AC510" s="20"/>
      <c r="AD510" s="20"/>
      <c r="AE510" s="20"/>
      <c r="AF510" s="20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  <c r="AZ510" s="52"/>
      <c r="BA510" s="52"/>
      <c r="BB510" s="52"/>
      <c r="BC510" s="52"/>
      <c r="BD510" s="52"/>
      <c r="BE510" s="52"/>
      <c r="BF510" s="52"/>
      <c r="BG510" s="52"/>
      <c r="BH510" s="52"/>
      <c r="BI510" s="52"/>
      <c r="BJ510" s="52"/>
      <c r="BK510" s="52"/>
      <c r="BL510" s="52"/>
      <c r="BM510" s="52"/>
      <c r="BN510" s="52"/>
      <c r="BO510" s="52"/>
      <c r="BP510" s="52"/>
      <c r="BQ510" s="52"/>
      <c r="BR510" s="52"/>
      <c r="BS510" s="52"/>
      <c r="BT510" s="52"/>
      <c r="BU510" s="52"/>
      <c r="BV510" s="52"/>
      <c r="BW510" s="52"/>
      <c r="BX510" s="52"/>
      <c r="BY510" s="52"/>
      <c r="BZ510" s="52"/>
    </row>
    <row r="511" spans="1:78" s="53" customFormat="1" ht="18" customHeight="1">
      <c r="A511" s="20" t="s">
        <v>2114</v>
      </c>
      <c r="B511" s="20" t="s">
        <v>811</v>
      </c>
      <c r="C511" s="20" t="s">
        <v>1882</v>
      </c>
      <c r="D511" s="20" t="s">
        <v>1883</v>
      </c>
      <c r="E511" s="20" t="s">
        <v>46</v>
      </c>
      <c r="F511" s="20" t="s">
        <v>1884</v>
      </c>
      <c r="G511" s="20" t="s">
        <v>46</v>
      </c>
      <c r="H511" s="20"/>
      <c r="I511" s="20" t="s">
        <v>46</v>
      </c>
      <c r="J511" s="20" t="s">
        <v>2115</v>
      </c>
      <c r="K511" s="20" t="s">
        <v>46</v>
      </c>
      <c r="L511" s="28">
        <v>160712.144</v>
      </c>
      <c r="M511" s="28">
        <v>381505.74200000003</v>
      </c>
      <c r="N511" s="20" t="s">
        <v>2107</v>
      </c>
      <c r="O511" s="94" t="s">
        <v>2107</v>
      </c>
      <c r="P511" s="20" t="s">
        <v>2116</v>
      </c>
      <c r="Q511" s="20" t="s">
        <v>46</v>
      </c>
      <c r="R511" s="20" t="s">
        <v>43</v>
      </c>
      <c r="S511" s="20" t="s">
        <v>1903</v>
      </c>
      <c r="T511" s="20" t="s">
        <v>9807</v>
      </c>
      <c r="U511" s="20" t="s">
        <v>528</v>
      </c>
      <c r="V511" s="20" t="s">
        <v>43</v>
      </c>
      <c r="W511" s="20" t="s">
        <v>46</v>
      </c>
      <c r="X511" s="20" t="s">
        <v>46</v>
      </c>
      <c r="Y511" s="20"/>
      <c r="Z511" s="20"/>
      <c r="AA511" s="20"/>
      <c r="AB511" s="20"/>
      <c r="AC511" s="20"/>
      <c r="AD511" s="20"/>
      <c r="AE511" s="20"/>
      <c r="AF511" s="20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52"/>
      <c r="BC511" s="52"/>
      <c r="BD511" s="52"/>
      <c r="BE511" s="52"/>
      <c r="BF511" s="52"/>
      <c r="BG511" s="52"/>
      <c r="BH511" s="52"/>
      <c r="BI511" s="52"/>
      <c r="BJ511" s="52"/>
      <c r="BK511" s="52"/>
      <c r="BL511" s="52"/>
      <c r="BM511" s="52"/>
      <c r="BN511" s="52"/>
      <c r="BO511" s="52"/>
      <c r="BP511" s="52"/>
      <c r="BQ511" s="52"/>
      <c r="BR511" s="52"/>
      <c r="BS511" s="52"/>
      <c r="BT511" s="52"/>
      <c r="BU511" s="52"/>
      <c r="BV511" s="52"/>
      <c r="BW511" s="52"/>
      <c r="BX511" s="52"/>
      <c r="BY511" s="52"/>
      <c r="BZ511" s="52"/>
    </row>
    <row r="512" spans="1:78" s="53" customFormat="1" ht="18" customHeight="1">
      <c r="A512" s="20" t="s">
        <v>2117</v>
      </c>
      <c r="B512" s="20" t="s">
        <v>811</v>
      </c>
      <c r="C512" s="20" t="s">
        <v>1882</v>
      </c>
      <c r="D512" s="20" t="s">
        <v>1883</v>
      </c>
      <c r="E512" s="20" t="s">
        <v>46</v>
      </c>
      <c r="F512" s="20" t="s">
        <v>1884</v>
      </c>
      <c r="G512" s="20" t="s">
        <v>46</v>
      </c>
      <c r="H512" s="20"/>
      <c r="I512" s="20" t="s">
        <v>46</v>
      </c>
      <c r="J512" s="20" t="s">
        <v>2118</v>
      </c>
      <c r="K512" s="20" t="s">
        <v>46</v>
      </c>
      <c r="L512" s="28">
        <v>157526.74299999999</v>
      </c>
      <c r="M512" s="28">
        <v>376892.87699999998</v>
      </c>
      <c r="N512" s="20" t="s">
        <v>2107</v>
      </c>
      <c r="O512" s="94" t="s">
        <v>2107</v>
      </c>
      <c r="P512" s="20" t="s">
        <v>2119</v>
      </c>
      <c r="Q512" s="20" t="s">
        <v>46</v>
      </c>
      <c r="R512" s="20" t="s">
        <v>43</v>
      </c>
      <c r="S512" s="20" t="s">
        <v>2120</v>
      </c>
      <c r="T512" s="20" t="s">
        <v>9809</v>
      </c>
      <c r="U512" s="20" t="s">
        <v>528</v>
      </c>
      <c r="V512" s="20" t="s">
        <v>43</v>
      </c>
      <c r="W512" s="20" t="s">
        <v>46</v>
      </c>
      <c r="X512" s="20" t="s">
        <v>46</v>
      </c>
      <c r="Y512" s="20"/>
      <c r="Z512" s="20"/>
      <c r="AA512" s="20"/>
      <c r="AB512" s="20"/>
      <c r="AC512" s="20"/>
      <c r="AD512" s="20"/>
      <c r="AE512" s="20"/>
      <c r="AF512" s="20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  <c r="BB512" s="52"/>
      <c r="BC512" s="52"/>
      <c r="BD512" s="52"/>
      <c r="BE512" s="52"/>
      <c r="BF512" s="52"/>
      <c r="BG512" s="52"/>
      <c r="BH512" s="52"/>
      <c r="BI512" s="52"/>
      <c r="BJ512" s="52"/>
      <c r="BK512" s="52"/>
      <c r="BL512" s="52"/>
      <c r="BM512" s="52"/>
      <c r="BN512" s="52"/>
      <c r="BO512" s="52"/>
      <c r="BP512" s="52"/>
      <c r="BQ512" s="52"/>
      <c r="BR512" s="52"/>
      <c r="BS512" s="52"/>
      <c r="BT512" s="52"/>
      <c r="BU512" s="52"/>
      <c r="BV512" s="52"/>
      <c r="BW512" s="52"/>
      <c r="BX512" s="52"/>
      <c r="BY512" s="52"/>
      <c r="BZ512" s="52"/>
    </row>
    <row r="513" spans="1:78" s="53" customFormat="1" ht="18" customHeight="1">
      <c r="A513" s="20" t="s">
        <v>2121</v>
      </c>
      <c r="B513" s="20" t="s">
        <v>811</v>
      </c>
      <c r="C513" s="20" t="s">
        <v>1882</v>
      </c>
      <c r="D513" s="20" t="s">
        <v>1883</v>
      </c>
      <c r="E513" s="20" t="s">
        <v>46</v>
      </c>
      <c r="F513" s="20" t="s">
        <v>1884</v>
      </c>
      <c r="G513" s="20" t="s">
        <v>46</v>
      </c>
      <c r="H513" s="20"/>
      <c r="I513" s="20" t="s">
        <v>46</v>
      </c>
      <c r="J513" s="20" t="s">
        <v>2122</v>
      </c>
      <c r="K513" s="20" t="s">
        <v>46</v>
      </c>
      <c r="L513" s="28">
        <v>157296.28700000001</v>
      </c>
      <c r="M513" s="28">
        <v>374918.587</v>
      </c>
      <c r="N513" s="20" t="s">
        <v>2107</v>
      </c>
      <c r="O513" s="94" t="s">
        <v>2107</v>
      </c>
      <c r="P513" s="20" t="s">
        <v>2123</v>
      </c>
      <c r="Q513" s="20" t="s">
        <v>46</v>
      </c>
      <c r="R513" s="20" t="s">
        <v>43</v>
      </c>
      <c r="S513" s="20" t="s">
        <v>2124</v>
      </c>
      <c r="T513" s="21" t="s">
        <v>3336</v>
      </c>
      <c r="U513" s="20" t="s">
        <v>528</v>
      </c>
      <c r="V513" s="20" t="s">
        <v>43</v>
      </c>
      <c r="W513" s="20" t="s">
        <v>46</v>
      </c>
      <c r="X513" s="20" t="s">
        <v>46</v>
      </c>
      <c r="Y513" s="20"/>
      <c r="Z513" s="20"/>
      <c r="AA513" s="20"/>
      <c r="AB513" s="20"/>
      <c r="AC513" s="20"/>
      <c r="AD513" s="20"/>
      <c r="AE513" s="20"/>
      <c r="AF513" s="20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52"/>
      <c r="BC513" s="52"/>
      <c r="BD513" s="52"/>
      <c r="BE513" s="52"/>
      <c r="BF513" s="52"/>
      <c r="BG513" s="52"/>
      <c r="BH513" s="52"/>
      <c r="BI513" s="52"/>
      <c r="BJ513" s="52"/>
      <c r="BK513" s="52"/>
      <c r="BL513" s="52"/>
      <c r="BM513" s="52"/>
      <c r="BN513" s="52"/>
      <c r="BO513" s="52"/>
      <c r="BP513" s="52"/>
      <c r="BQ513" s="52"/>
      <c r="BR513" s="52"/>
      <c r="BS513" s="52"/>
      <c r="BT513" s="52"/>
      <c r="BU513" s="52"/>
      <c r="BV513" s="52"/>
      <c r="BW513" s="52"/>
      <c r="BX513" s="52"/>
      <c r="BY513" s="52"/>
      <c r="BZ513" s="52"/>
    </row>
    <row r="514" spans="1:78" s="53" customFormat="1" ht="18" customHeight="1">
      <c r="A514" s="20" t="s">
        <v>2125</v>
      </c>
      <c r="B514" s="20" t="s">
        <v>811</v>
      </c>
      <c r="C514" s="20" t="s">
        <v>1882</v>
      </c>
      <c r="D514" s="20" t="s">
        <v>1883</v>
      </c>
      <c r="E514" s="55" t="s">
        <v>2126</v>
      </c>
      <c r="F514" s="20" t="s">
        <v>1884</v>
      </c>
      <c r="G514" s="20" t="s">
        <v>36</v>
      </c>
      <c r="H514" s="20"/>
      <c r="I514" s="20" t="s">
        <v>46</v>
      </c>
      <c r="J514" s="20" t="s">
        <v>2127</v>
      </c>
      <c r="K514" s="55" t="s">
        <v>2128</v>
      </c>
      <c r="L514" s="28">
        <v>155748.424</v>
      </c>
      <c r="M514" s="28">
        <v>371121.35200000001</v>
      </c>
      <c r="N514" s="20" t="s">
        <v>675</v>
      </c>
      <c r="O514" s="94" t="s">
        <v>675</v>
      </c>
      <c r="P514" s="20" t="s">
        <v>2129</v>
      </c>
      <c r="Q514" s="20" t="s">
        <v>46</v>
      </c>
      <c r="R514" s="20" t="s">
        <v>43</v>
      </c>
      <c r="S514" s="20" t="s">
        <v>2130</v>
      </c>
      <c r="T514" s="106" t="s">
        <v>9878</v>
      </c>
      <c r="U514" s="20" t="s">
        <v>528</v>
      </c>
      <c r="V514" s="20" t="s">
        <v>43</v>
      </c>
      <c r="W514" s="20" t="s">
        <v>46</v>
      </c>
      <c r="X514" s="20" t="s">
        <v>46</v>
      </c>
      <c r="Y514" s="20"/>
      <c r="Z514" s="20"/>
      <c r="AA514" s="20"/>
      <c r="AB514" s="20"/>
      <c r="AC514" s="20"/>
      <c r="AD514" s="20"/>
      <c r="AE514" s="20"/>
      <c r="AF514" s="20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  <c r="BB514" s="52"/>
      <c r="BC514" s="52"/>
      <c r="BD514" s="52"/>
      <c r="BE514" s="52"/>
      <c r="BF514" s="52"/>
      <c r="BG514" s="52"/>
      <c r="BH514" s="52"/>
      <c r="BI514" s="52"/>
      <c r="BJ514" s="52"/>
      <c r="BK514" s="52"/>
      <c r="BL514" s="52"/>
      <c r="BM514" s="52"/>
      <c r="BN514" s="52"/>
      <c r="BO514" s="52"/>
      <c r="BP514" s="52"/>
      <c r="BQ514" s="52"/>
      <c r="BR514" s="52"/>
      <c r="BS514" s="52"/>
      <c r="BT514" s="52"/>
      <c r="BU514" s="52"/>
      <c r="BV514" s="52"/>
      <c r="BW514" s="52"/>
      <c r="BX514" s="52"/>
      <c r="BY514" s="52"/>
      <c r="BZ514" s="52"/>
    </row>
    <row r="515" spans="1:78" s="53" customFormat="1" ht="18" customHeight="1">
      <c r="A515" s="20" t="s">
        <v>2131</v>
      </c>
      <c r="B515" s="20" t="s">
        <v>811</v>
      </c>
      <c r="C515" s="20" t="s">
        <v>1882</v>
      </c>
      <c r="D515" s="20" t="s">
        <v>1883</v>
      </c>
      <c r="E515" s="20" t="s">
        <v>46</v>
      </c>
      <c r="F515" s="20" t="s">
        <v>1884</v>
      </c>
      <c r="G515" s="20" t="s">
        <v>46</v>
      </c>
      <c r="H515" s="20"/>
      <c r="I515" s="20" t="s">
        <v>46</v>
      </c>
      <c r="J515" s="20" t="s">
        <v>2132</v>
      </c>
      <c r="K515" s="20" t="s">
        <v>46</v>
      </c>
      <c r="L515" s="28">
        <v>155918.28</v>
      </c>
      <c r="M515" s="28">
        <v>370482.17</v>
      </c>
      <c r="N515" s="20" t="s">
        <v>46</v>
      </c>
      <c r="O515" s="94" t="s">
        <v>46</v>
      </c>
      <c r="P515" s="20" t="s">
        <v>2133</v>
      </c>
      <c r="Q515" s="20" t="s">
        <v>46</v>
      </c>
      <c r="R515" s="20" t="s">
        <v>43</v>
      </c>
      <c r="S515" s="22" t="s">
        <v>46</v>
      </c>
      <c r="T515" s="22" t="s">
        <v>46</v>
      </c>
      <c r="U515" s="22" t="s">
        <v>165</v>
      </c>
      <c r="V515" s="20" t="s">
        <v>43</v>
      </c>
      <c r="W515" s="21" t="s">
        <v>46</v>
      </c>
      <c r="X515" s="21" t="s">
        <v>46</v>
      </c>
      <c r="Y515" s="20"/>
      <c r="Z515" s="20"/>
      <c r="AA515" s="20"/>
      <c r="AB515" s="20"/>
      <c r="AC515" s="20"/>
      <c r="AD515" s="20"/>
      <c r="AE515" s="20"/>
      <c r="AF515" s="20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  <c r="BG515" s="52"/>
      <c r="BH515" s="52"/>
      <c r="BI515" s="52"/>
      <c r="BJ515" s="52"/>
      <c r="BK515" s="52"/>
      <c r="BL515" s="52"/>
      <c r="BM515" s="52"/>
      <c r="BN515" s="52"/>
      <c r="BO515" s="52"/>
      <c r="BP515" s="52"/>
      <c r="BQ515" s="52"/>
      <c r="BR515" s="52"/>
      <c r="BS515" s="52"/>
      <c r="BT515" s="52"/>
      <c r="BU515" s="52"/>
      <c r="BV515" s="52"/>
      <c r="BW515" s="52"/>
      <c r="BX515" s="52"/>
      <c r="BY515" s="52"/>
      <c r="BZ515" s="52"/>
    </row>
    <row r="516" spans="1:78" s="53" customFormat="1" ht="18" customHeight="1">
      <c r="A516" s="20" t="s">
        <v>2134</v>
      </c>
      <c r="B516" s="20" t="s">
        <v>811</v>
      </c>
      <c r="C516" s="20" t="s">
        <v>1882</v>
      </c>
      <c r="D516" s="20" t="s">
        <v>1883</v>
      </c>
      <c r="E516" s="20" t="s">
        <v>46</v>
      </c>
      <c r="F516" s="20" t="s">
        <v>1884</v>
      </c>
      <c r="G516" s="20" t="s">
        <v>46</v>
      </c>
      <c r="H516" s="20"/>
      <c r="I516" s="20" t="s">
        <v>2135</v>
      </c>
      <c r="J516" s="20" t="s">
        <v>2136</v>
      </c>
      <c r="K516" s="20" t="s">
        <v>46</v>
      </c>
      <c r="L516" s="28">
        <v>159045.86199999999</v>
      </c>
      <c r="M516" s="28">
        <v>371957.11499999999</v>
      </c>
      <c r="N516" s="20" t="s">
        <v>2107</v>
      </c>
      <c r="O516" s="94" t="s">
        <v>2107</v>
      </c>
      <c r="P516" s="20" t="s">
        <v>2137</v>
      </c>
      <c r="Q516" s="20" t="s">
        <v>46</v>
      </c>
      <c r="R516" s="20" t="s">
        <v>45</v>
      </c>
      <c r="S516" s="22" t="s">
        <v>46</v>
      </c>
      <c r="T516" s="22" t="s">
        <v>51</v>
      </c>
      <c r="U516" s="23" t="s">
        <v>52</v>
      </c>
      <c r="V516" s="20" t="s">
        <v>43</v>
      </c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52"/>
      <c r="BC516" s="52"/>
      <c r="BD516" s="52"/>
      <c r="BE516" s="52"/>
      <c r="BF516" s="52"/>
      <c r="BG516" s="52"/>
      <c r="BH516" s="52"/>
      <c r="BI516" s="52"/>
      <c r="BJ516" s="52"/>
      <c r="BK516" s="52"/>
      <c r="BL516" s="52"/>
      <c r="BM516" s="52"/>
      <c r="BN516" s="52"/>
      <c r="BO516" s="52"/>
      <c r="BP516" s="52"/>
      <c r="BQ516" s="52"/>
      <c r="BR516" s="52"/>
      <c r="BS516" s="52"/>
      <c r="BT516" s="52"/>
      <c r="BU516" s="52"/>
      <c r="BV516" s="52"/>
      <c r="BW516" s="52"/>
      <c r="BX516" s="52"/>
      <c r="BY516" s="52"/>
      <c r="BZ516" s="52"/>
    </row>
    <row r="517" spans="1:78" s="53" customFormat="1" ht="18" customHeight="1">
      <c r="A517" s="20" t="s">
        <v>2138</v>
      </c>
      <c r="B517" s="20" t="s">
        <v>811</v>
      </c>
      <c r="C517" s="20" t="s">
        <v>1882</v>
      </c>
      <c r="D517" s="20" t="s">
        <v>1883</v>
      </c>
      <c r="E517" s="20" t="s">
        <v>46</v>
      </c>
      <c r="F517" s="20" t="s">
        <v>1884</v>
      </c>
      <c r="G517" s="20" t="s">
        <v>46</v>
      </c>
      <c r="H517" s="20"/>
      <c r="I517" s="20" t="s">
        <v>2135</v>
      </c>
      <c r="J517" s="20" t="s">
        <v>2139</v>
      </c>
      <c r="K517" s="20" t="s">
        <v>46</v>
      </c>
      <c r="L517" s="28">
        <v>161679.53099999999</v>
      </c>
      <c r="M517" s="28">
        <v>382910.78100000002</v>
      </c>
      <c r="N517" s="20" t="s">
        <v>46</v>
      </c>
      <c r="O517" s="94" t="s">
        <v>46</v>
      </c>
      <c r="P517" s="20" t="s">
        <v>2140</v>
      </c>
      <c r="Q517" s="20" t="s">
        <v>46</v>
      </c>
      <c r="R517" s="20" t="s">
        <v>43</v>
      </c>
      <c r="S517" s="20" t="s">
        <v>2074</v>
      </c>
      <c r="T517" s="21" t="s">
        <v>3336</v>
      </c>
      <c r="U517" s="20" t="s">
        <v>528</v>
      </c>
      <c r="V517" s="20" t="s">
        <v>43</v>
      </c>
      <c r="W517" s="20" t="s">
        <v>46</v>
      </c>
      <c r="X517" s="20" t="s">
        <v>46</v>
      </c>
      <c r="Y517" s="20"/>
      <c r="Z517" s="20"/>
      <c r="AA517" s="20"/>
      <c r="AB517" s="20"/>
      <c r="AC517" s="20"/>
      <c r="AD517" s="20"/>
      <c r="AE517" s="20"/>
      <c r="AF517" s="20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52"/>
      <c r="BC517" s="52"/>
      <c r="BD517" s="52"/>
      <c r="BE517" s="52"/>
      <c r="BF517" s="52"/>
      <c r="BG517" s="52"/>
      <c r="BH517" s="52"/>
      <c r="BI517" s="52"/>
      <c r="BJ517" s="52"/>
      <c r="BK517" s="52"/>
      <c r="BL517" s="52"/>
      <c r="BM517" s="52"/>
      <c r="BN517" s="52"/>
      <c r="BO517" s="52"/>
      <c r="BP517" s="52"/>
      <c r="BQ517" s="52"/>
      <c r="BR517" s="52"/>
      <c r="BS517" s="52"/>
      <c r="BT517" s="52"/>
      <c r="BU517" s="52"/>
      <c r="BV517" s="52"/>
      <c r="BW517" s="52"/>
      <c r="BX517" s="52"/>
      <c r="BY517" s="52"/>
      <c r="BZ517" s="52"/>
    </row>
    <row r="518" spans="1:78" s="53" customFormat="1" ht="18" customHeight="1">
      <c r="A518" s="20" t="s">
        <v>2141</v>
      </c>
      <c r="B518" s="20" t="s">
        <v>811</v>
      </c>
      <c r="C518" s="20" t="s">
        <v>1882</v>
      </c>
      <c r="D518" s="20" t="s">
        <v>1883</v>
      </c>
      <c r="E518" s="20" t="s">
        <v>46</v>
      </c>
      <c r="F518" s="20" t="s">
        <v>1884</v>
      </c>
      <c r="G518" s="20" t="s">
        <v>46</v>
      </c>
      <c r="H518" s="20"/>
      <c r="I518" s="20" t="s">
        <v>2135</v>
      </c>
      <c r="J518" s="20" t="s">
        <v>2142</v>
      </c>
      <c r="K518" s="20" t="s">
        <v>46</v>
      </c>
      <c r="L518" s="28">
        <v>158563.79199999999</v>
      </c>
      <c r="M518" s="28">
        <v>373540.73599999998</v>
      </c>
      <c r="N518" s="20" t="s">
        <v>2107</v>
      </c>
      <c r="O518" s="94" t="s">
        <v>2107</v>
      </c>
      <c r="P518" s="20" t="s">
        <v>2143</v>
      </c>
      <c r="Q518" s="20" t="s">
        <v>46</v>
      </c>
      <c r="R518" s="20" t="s">
        <v>45</v>
      </c>
      <c r="S518" s="22" t="s">
        <v>46</v>
      </c>
      <c r="T518" s="22" t="s">
        <v>51</v>
      </c>
      <c r="U518" s="23" t="s">
        <v>52</v>
      </c>
      <c r="V518" s="20" t="s">
        <v>43</v>
      </c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52"/>
      <c r="BC518" s="52"/>
      <c r="BD518" s="52"/>
      <c r="BE518" s="52"/>
      <c r="BF518" s="52"/>
      <c r="BG518" s="52"/>
      <c r="BH518" s="52"/>
      <c r="BI518" s="52"/>
      <c r="BJ518" s="52"/>
      <c r="BK518" s="52"/>
      <c r="BL518" s="52"/>
      <c r="BM518" s="52"/>
      <c r="BN518" s="52"/>
      <c r="BO518" s="52"/>
      <c r="BP518" s="52"/>
      <c r="BQ518" s="52"/>
      <c r="BR518" s="52"/>
      <c r="BS518" s="52"/>
      <c r="BT518" s="52"/>
      <c r="BU518" s="52"/>
      <c r="BV518" s="52"/>
      <c r="BW518" s="52"/>
      <c r="BX518" s="52"/>
      <c r="BY518" s="52"/>
      <c r="BZ518" s="52"/>
    </row>
    <row r="519" spans="1:78" s="53" customFormat="1" ht="18" customHeight="1">
      <c r="A519" s="20" t="s">
        <v>2144</v>
      </c>
      <c r="B519" s="20" t="s">
        <v>811</v>
      </c>
      <c r="C519" s="20" t="s">
        <v>1882</v>
      </c>
      <c r="D519" s="20" t="s">
        <v>1883</v>
      </c>
      <c r="E519" s="20" t="s">
        <v>46</v>
      </c>
      <c r="F519" s="20" t="s">
        <v>46</v>
      </c>
      <c r="G519" s="20" t="s">
        <v>46</v>
      </c>
      <c r="H519" s="20"/>
      <c r="I519" s="20" t="s">
        <v>46</v>
      </c>
      <c r="J519" s="20" t="s">
        <v>2145</v>
      </c>
      <c r="K519" s="20" t="s">
        <v>46</v>
      </c>
      <c r="L519" s="28">
        <v>161271.88</v>
      </c>
      <c r="M519" s="28">
        <v>371950.63299999997</v>
      </c>
      <c r="N519" s="20" t="s">
        <v>1900</v>
      </c>
      <c r="O519" s="94" t="s">
        <v>675</v>
      </c>
      <c r="P519" s="20" t="s">
        <v>2146</v>
      </c>
      <c r="Q519" s="20" t="s">
        <v>46</v>
      </c>
      <c r="R519" s="20" t="s">
        <v>43</v>
      </c>
      <c r="S519" s="20" t="s">
        <v>2147</v>
      </c>
      <c r="T519" s="21" t="s">
        <v>3336</v>
      </c>
      <c r="U519" s="20" t="s">
        <v>528</v>
      </c>
      <c r="V519" s="20" t="s">
        <v>43</v>
      </c>
      <c r="W519" s="20" t="s">
        <v>46</v>
      </c>
      <c r="X519" s="20" t="s">
        <v>46</v>
      </c>
      <c r="Y519" s="20"/>
      <c r="Z519" s="20"/>
      <c r="AA519" s="20"/>
      <c r="AB519" s="20"/>
      <c r="AC519" s="20"/>
      <c r="AD519" s="20"/>
      <c r="AE519" s="20"/>
      <c r="AF519" s="20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52"/>
      <c r="BC519" s="52"/>
      <c r="BD519" s="52"/>
      <c r="BE519" s="52"/>
      <c r="BF519" s="52"/>
      <c r="BG519" s="52"/>
      <c r="BH519" s="52"/>
      <c r="BI519" s="52"/>
      <c r="BJ519" s="52"/>
      <c r="BK519" s="52"/>
      <c r="BL519" s="52"/>
      <c r="BM519" s="52"/>
      <c r="BN519" s="52"/>
      <c r="BO519" s="52"/>
      <c r="BP519" s="52"/>
      <c r="BQ519" s="52"/>
      <c r="BR519" s="52"/>
      <c r="BS519" s="52"/>
      <c r="BT519" s="52"/>
      <c r="BU519" s="52"/>
      <c r="BV519" s="52"/>
      <c r="BW519" s="52"/>
      <c r="BX519" s="52"/>
      <c r="BY519" s="52"/>
      <c r="BZ519" s="52"/>
    </row>
    <row r="520" spans="1:78" s="53" customFormat="1" ht="18" customHeight="1">
      <c r="A520" s="20" t="s">
        <v>2148</v>
      </c>
      <c r="B520" s="20" t="s">
        <v>811</v>
      </c>
      <c r="C520" s="20" t="s">
        <v>1882</v>
      </c>
      <c r="D520" s="20" t="s">
        <v>1883</v>
      </c>
      <c r="E520" s="20" t="s">
        <v>46</v>
      </c>
      <c r="F520" s="20" t="s">
        <v>1884</v>
      </c>
      <c r="G520" s="20" t="s">
        <v>46</v>
      </c>
      <c r="H520" s="20"/>
      <c r="I520" s="20" t="s">
        <v>46</v>
      </c>
      <c r="J520" s="20" t="s">
        <v>2149</v>
      </c>
      <c r="K520" s="20" t="s">
        <v>46</v>
      </c>
      <c r="L520" s="28">
        <v>159233.18900000001</v>
      </c>
      <c r="M520" s="28">
        <v>380444.49900000001</v>
      </c>
      <c r="N520" s="20" t="s">
        <v>40</v>
      </c>
      <c r="O520" s="94" t="s">
        <v>675</v>
      </c>
      <c r="P520" s="20" t="s">
        <v>2150</v>
      </c>
      <c r="Q520" s="20" t="s">
        <v>46</v>
      </c>
      <c r="R520" s="20" t="s">
        <v>43</v>
      </c>
      <c r="S520" s="22" t="s">
        <v>2151</v>
      </c>
      <c r="T520" s="22" t="s">
        <v>9807</v>
      </c>
      <c r="U520" s="23" t="s">
        <v>671</v>
      </c>
      <c r="V520" s="20" t="s">
        <v>43</v>
      </c>
      <c r="W520" s="20" t="s">
        <v>46</v>
      </c>
      <c r="X520" s="20" t="s">
        <v>46</v>
      </c>
      <c r="Y520" s="20"/>
      <c r="Z520" s="20"/>
      <c r="AA520" s="20"/>
      <c r="AB520" s="20"/>
      <c r="AC520" s="20"/>
      <c r="AD520" s="20"/>
      <c r="AE520" s="20"/>
      <c r="AF520" s="20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52"/>
      <c r="BC520" s="52"/>
      <c r="BD520" s="52"/>
      <c r="BE520" s="52"/>
      <c r="BF520" s="52"/>
      <c r="BG520" s="52"/>
      <c r="BH520" s="52"/>
      <c r="BI520" s="52"/>
      <c r="BJ520" s="52"/>
      <c r="BK520" s="52"/>
      <c r="BL520" s="52"/>
      <c r="BM520" s="52"/>
      <c r="BN520" s="52"/>
      <c r="BO520" s="52"/>
      <c r="BP520" s="52"/>
      <c r="BQ520" s="52"/>
      <c r="BR520" s="52"/>
      <c r="BS520" s="52"/>
      <c r="BT520" s="52"/>
      <c r="BU520" s="52"/>
      <c r="BV520" s="52"/>
      <c r="BW520" s="52"/>
      <c r="BX520" s="52"/>
      <c r="BY520" s="52"/>
      <c r="BZ520" s="52"/>
    </row>
    <row r="521" spans="1:78" s="53" customFormat="1" ht="18" customHeight="1">
      <c r="A521" s="20" t="s">
        <v>2152</v>
      </c>
      <c r="B521" s="20" t="s">
        <v>811</v>
      </c>
      <c r="C521" s="20" t="s">
        <v>1882</v>
      </c>
      <c r="D521" s="20" t="s">
        <v>1883</v>
      </c>
      <c r="E521" s="20" t="s">
        <v>2153</v>
      </c>
      <c r="F521" s="20" t="s">
        <v>46</v>
      </c>
      <c r="G521" s="20" t="s">
        <v>46</v>
      </c>
      <c r="H521" s="20"/>
      <c r="I521" s="20" t="s">
        <v>46</v>
      </c>
      <c r="J521" s="20" t="s">
        <v>2154</v>
      </c>
      <c r="K521" s="20" t="s">
        <v>46</v>
      </c>
      <c r="L521" s="28">
        <v>169787.07</v>
      </c>
      <c r="M521" s="28">
        <v>377329.89799999999</v>
      </c>
      <c r="N521" s="20" t="s">
        <v>46</v>
      </c>
      <c r="O521" s="94" t="s">
        <v>46</v>
      </c>
      <c r="P521" s="20" t="s">
        <v>46</v>
      </c>
      <c r="Q521" s="20" t="s">
        <v>46</v>
      </c>
      <c r="R521" s="20" t="s">
        <v>43</v>
      </c>
      <c r="S521" s="22" t="s">
        <v>46</v>
      </c>
      <c r="T521" s="22" t="s">
        <v>46</v>
      </c>
      <c r="U521" s="22" t="s">
        <v>528</v>
      </c>
      <c r="V521" s="20" t="s">
        <v>43</v>
      </c>
      <c r="W521" s="20" t="s">
        <v>46</v>
      </c>
      <c r="X521" s="20" t="s">
        <v>46</v>
      </c>
      <c r="Y521" s="20"/>
      <c r="Z521" s="20"/>
      <c r="AA521" s="20"/>
      <c r="AB521" s="20"/>
      <c r="AC521" s="20"/>
      <c r="AD521" s="20"/>
      <c r="AE521" s="20"/>
      <c r="AF521" s="20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52"/>
      <c r="BI521" s="52"/>
      <c r="BJ521" s="52"/>
      <c r="BK521" s="52"/>
      <c r="BL521" s="52"/>
      <c r="BM521" s="52"/>
      <c r="BN521" s="52"/>
      <c r="BO521" s="52"/>
      <c r="BP521" s="52"/>
      <c r="BQ521" s="52"/>
      <c r="BR521" s="52"/>
      <c r="BS521" s="52"/>
      <c r="BT521" s="52"/>
      <c r="BU521" s="52"/>
      <c r="BV521" s="52"/>
      <c r="BW521" s="52"/>
      <c r="BX521" s="52"/>
      <c r="BY521" s="52"/>
      <c r="BZ521" s="52"/>
    </row>
    <row r="522" spans="1:78" s="53" customFormat="1" ht="18" customHeight="1">
      <c r="A522" s="20" t="s">
        <v>2155</v>
      </c>
      <c r="B522" s="20" t="s">
        <v>811</v>
      </c>
      <c r="C522" s="20" t="s">
        <v>1882</v>
      </c>
      <c r="D522" s="20" t="s">
        <v>1883</v>
      </c>
      <c r="E522" s="20" t="s">
        <v>46</v>
      </c>
      <c r="F522" s="20" t="s">
        <v>46</v>
      </c>
      <c r="G522" s="20" t="s">
        <v>46</v>
      </c>
      <c r="H522" s="20"/>
      <c r="I522" s="20" t="s">
        <v>46</v>
      </c>
      <c r="J522" s="20" t="s">
        <v>2156</v>
      </c>
      <c r="K522" s="20" t="s">
        <v>46</v>
      </c>
      <c r="L522" s="28">
        <v>168817.11499999999</v>
      </c>
      <c r="M522" s="28">
        <v>376793.74200000003</v>
      </c>
      <c r="N522" s="20" t="s">
        <v>1900</v>
      </c>
      <c r="O522" s="94" t="s">
        <v>675</v>
      </c>
      <c r="P522" s="20" t="s">
        <v>2157</v>
      </c>
      <c r="Q522" s="20" t="s">
        <v>46</v>
      </c>
      <c r="R522" s="20" t="s">
        <v>43</v>
      </c>
      <c r="S522" s="20" t="s">
        <v>2158</v>
      </c>
      <c r="T522" s="21" t="s">
        <v>3336</v>
      </c>
      <c r="U522" s="20" t="s">
        <v>528</v>
      </c>
      <c r="V522" s="20" t="s">
        <v>43</v>
      </c>
      <c r="W522" s="20" t="s">
        <v>46</v>
      </c>
      <c r="X522" s="20" t="s">
        <v>46</v>
      </c>
      <c r="Y522" s="20"/>
      <c r="Z522" s="20"/>
      <c r="AA522" s="20"/>
      <c r="AB522" s="20"/>
      <c r="AC522" s="20"/>
      <c r="AD522" s="20"/>
      <c r="AE522" s="20"/>
      <c r="AF522" s="20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52"/>
      <c r="BC522" s="52"/>
      <c r="BD522" s="52"/>
      <c r="BE522" s="52"/>
      <c r="BF522" s="52"/>
      <c r="BG522" s="52"/>
      <c r="BH522" s="52"/>
      <c r="BI522" s="52"/>
      <c r="BJ522" s="52"/>
      <c r="BK522" s="52"/>
      <c r="BL522" s="52"/>
      <c r="BM522" s="52"/>
      <c r="BN522" s="52"/>
      <c r="BO522" s="52"/>
      <c r="BP522" s="52"/>
      <c r="BQ522" s="52"/>
      <c r="BR522" s="52"/>
      <c r="BS522" s="52"/>
      <c r="BT522" s="52"/>
      <c r="BU522" s="52"/>
      <c r="BV522" s="52"/>
      <c r="BW522" s="52"/>
      <c r="BX522" s="52"/>
      <c r="BY522" s="52"/>
      <c r="BZ522" s="52"/>
    </row>
    <row r="523" spans="1:78" s="53" customFormat="1" ht="18" customHeight="1">
      <c r="A523" s="20" t="s">
        <v>2159</v>
      </c>
      <c r="B523" s="20" t="s">
        <v>811</v>
      </c>
      <c r="C523" s="20" t="s">
        <v>1882</v>
      </c>
      <c r="D523" s="20" t="s">
        <v>1883</v>
      </c>
      <c r="E523" s="20" t="s">
        <v>2160</v>
      </c>
      <c r="F523" s="20" t="s">
        <v>46</v>
      </c>
      <c r="G523" s="20" t="s">
        <v>1927</v>
      </c>
      <c r="H523" s="20"/>
      <c r="I523" s="20" t="s">
        <v>2161</v>
      </c>
      <c r="J523" s="20" t="s">
        <v>2162</v>
      </c>
      <c r="K523" s="20" t="s">
        <v>2163</v>
      </c>
      <c r="L523" s="28">
        <v>154742.652</v>
      </c>
      <c r="M523" s="28">
        <v>376014.67599999998</v>
      </c>
      <c r="N523" s="20" t="s">
        <v>40</v>
      </c>
      <c r="O523" s="94" t="s">
        <v>675</v>
      </c>
      <c r="P523" s="20" t="s">
        <v>2164</v>
      </c>
      <c r="Q523" s="20" t="s">
        <v>46</v>
      </c>
      <c r="R523" s="20" t="s">
        <v>45</v>
      </c>
      <c r="S523" s="22" t="s">
        <v>46</v>
      </c>
      <c r="T523" s="22" t="s">
        <v>51</v>
      </c>
      <c r="U523" s="23" t="s">
        <v>52</v>
      </c>
      <c r="V523" s="20" t="s">
        <v>43</v>
      </c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52"/>
      <c r="BC523" s="52"/>
      <c r="BD523" s="52"/>
      <c r="BE523" s="52"/>
      <c r="BF523" s="52"/>
      <c r="BG523" s="52"/>
      <c r="BH523" s="52"/>
      <c r="BI523" s="52"/>
      <c r="BJ523" s="52"/>
      <c r="BK523" s="52"/>
      <c r="BL523" s="52"/>
      <c r="BM523" s="52"/>
      <c r="BN523" s="52"/>
      <c r="BO523" s="52"/>
      <c r="BP523" s="52"/>
      <c r="BQ523" s="52"/>
      <c r="BR523" s="52"/>
      <c r="BS523" s="52"/>
      <c r="BT523" s="52"/>
      <c r="BU523" s="52"/>
      <c r="BV523" s="52"/>
      <c r="BW523" s="52"/>
      <c r="BX523" s="52"/>
      <c r="BY523" s="52"/>
      <c r="BZ523" s="52"/>
    </row>
    <row r="524" spans="1:78" s="53" customFormat="1" ht="18" customHeight="1">
      <c r="A524" s="20" t="s">
        <v>2165</v>
      </c>
      <c r="B524" s="20" t="s">
        <v>811</v>
      </c>
      <c r="C524" s="20" t="s">
        <v>1882</v>
      </c>
      <c r="D524" s="20" t="s">
        <v>1883</v>
      </c>
      <c r="E524" s="20" t="s">
        <v>2160</v>
      </c>
      <c r="F524" s="20" t="s">
        <v>46</v>
      </c>
      <c r="G524" s="20" t="s">
        <v>1927</v>
      </c>
      <c r="H524" s="20"/>
      <c r="I524" s="20" t="s">
        <v>2161</v>
      </c>
      <c r="J524" s="20" t="s">
        <v>2166</v>
      </c>
      <c r="K524" s="20" t="s">
        <v>2163</v>
      </c>
      <c r="L524" s="28">
        <v>155153.946</v>
      </c>
      <c r="M524" s="28">
        <v>376425.57500000001</v>
      </c>
      <c r="N524" s="20" t="s">
        <v>40</v>
      </c>
      <c r="O524" s="94" t="s">
        <v>675</v>
      </c>
      <c r="P524" s="20" t="s">
        <v>2164</v>
      </c>
      <c r="Q524" s="20" t="s">
        <v>46</v>
      </c>
      <c r="R524" s="20" t="s">
        <v>45</v>
      </c>
      <c r="S524" s="22" t="s">
        <v>46</v>
      </c>
      <c r="T524" s="22" t="s">
        <v>51</v>
      </c>
      <c r="U524" s="23" t="s">
        <v>52</v>
      </c>
      <c r="V524" s="20" t="s">
        <v>43</v>
      </c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  <c r="BG524" s="52"/>
      <c r="BH524" s="52"/>
      <c r="BI524" s="52"/>
      <c r="BJ524" s="52"/>
      <c r="BK524" s="52"/>
      <c r="BL524" s="52"/>
      <c r="BM524" s="52"/>
      <c r="BN524" s="52"/>
      <c r="BO524" s="52"/>
      <c r="BP524" s="52"/>
      <c r="BQ524" s="52"/>
      <c r="BR524" s="52"/>
      <c r="BS524" s="52"/>
      <c r="BT524" s="52"/>
      <c r="BU524" s="52"/>
      <c r="BV524" s="52"/>
      <c r="BW524" s="52"/>
      <c r="BX524" s="52"/>
      <c r="BY524" s="52"/>
      <c r="BZ524" s="52"/>
    </row>
    <row r="525" spans="1:78" s="53" customFormat="1" ht="18" customHeight="1">
      <c r="A525" s="20" t="s">
        <v>2167</v>
      </c>
      <c r="B525" s="20" t="s">
        <v>811</v>
      </c>
      <c r="C525" s="20" t="s">
        <v>1882</v>
      </c>
      <c r="D525" s="20" t="s">
        <v>1883</v>
      </c>
      <c r="E525" s="20" t="s">
        <v>2160</v>
      </c>
      <c r="F525" s="20" t="s">
        <v>46</v>
      </c>
      <c r="G525" s="20" t="s">
        <v>1927</v>
      </c>
      <c r="H525" s="20"/>
      <c r="I525" s="20" t="s">
        <v>2161</v>
      </c>
      <c r="J525" s="20" t="s">
        <v>2168</v>
      </c>
      <c r="K525" s="20" t="s">
        <v>2163</v>
      </c>
      <c r="L525" s="28">
        <v>155666.601</v>
      </c>
      <c r="M525" s="28">
        <v>377061.81900000002</v>
      </c>
      <c r="N525" s="20" t="s">
        <v>40</v>
      </c>
      <c r="O525" s="94" t="s">
        <v>675</v>
      </c>
      <c r="P525" s="20" t="s">
        <v>2164</v>
      </c>
      <c r="Q525" s="20" t="s">
        <v>46</v>
      </c>
      <c r="R525" s="20" t="s">
        <v>45</v>
      </c>
      <c r="S525" s="22" t="s">
        <v>46</v>
      </c>
      <c r="T525" s="22" t="s">
        <v>51</v>
      </c>
      <c r="U525" s="23" t="s">
        <v>52</v>
      </c>
      <c r="V525" s="20" t="s">
        <v>43</v>
      </c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52"/>
      <c r="BC525" s="52"/>
      <c r="BD525" s="52"/>
      <c r="BE525" s="52"/>
      <c r="BF525" s="52"/>
      <c r="BG525" s="52"/>
      <c r="BH525" s="52"/>
      <c r="BI525" s="52"/>
      <c r="BJ525" s="52"/>
      <c r="BK525" s="52"/>
      <c r="BL525" s="52"/>
      <c r="BM525" s="52"/>
      <c r="BN525" s="52"/>
      <c r="BO525" s="52"/>
      <c r="BP525" s="52"/>
      <c r="BQ525" s="52"/>
      <c r="BR525" s="52"/>
      <c r="BS525" s="52"/>
      <c r="BT525" s="52"/>
      <c r="BU525" s="52"/>
      <c r="BV525" s="52"/>
      <c r="BW525" s="52"/>
      <c r="BX525" s="52"/>
      <c r="BY525" s="52"/>
      <c r="BZ525" s="52"/>
    </row>
    <row r="526" spans="1:78" s="53" customFormat="1" ht="18" customHeight="1">
      <c r="A526" s="20" t="s">
        <v>2169</v>
      </c>
      <c r="B526" s="20" t="s">
        <v>811</v>
      </c>
      <c r="C526" s="20" t="s">
        <v>1882</v>
      </c>
      <c r="D526" s="20" t="s">
        <v>1883</v>
      </c>
      <c r="E526" s="20" t="s">
        <v>2160</v>
      </c>
      <c r="F526" s="20" t="s">
        <v>46</v>
      </c>
      <c r="G526" s="20" t="s">
        <v>1927</v>
      </c>
      <c r="H526" s="20"/>
      <c r="I526" s="20" t="s">
        <v>2161</v>
      </c>
      <c r="J526" s="20" t="s">
        <v>2170</v>
      </c>
      <c r="K526" s="20" t="s">
        <v>2163</v>
      </c>
      <c r="L526" s="28">
        <v>156122.416</v>
      </c>
      <c r="M526" s="28">
        <v>378195.19699999999</v>
      </c>
      <c r="N526" s="20" t="s">
        <v>40</v>
      </c>
      <c r="O526" s="94" t="s">
        <v>675</v>
      </c>
      <c r="P526" s="20" t="s">
        <v>2171</v>
      </c>
      <c r="Q526" s="20" t="s">
        <v>46</v>
      </c>
      <c r="R526" s="20" t="s">
        <v>45</v>
      </c>
      <c r="S526" s="22" t="s">
        <v>46</v>
      </c>
      <c r="T526" s="22" t="s">
        <v>51</v>
      </c>
      <c r="U526" s="23" t="s">
        <v>52</v>
      </c>
      <c r="V526" s="20" t="s">
        <v>43</v>
      </c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52"/>
      <c r="BC526" s="52"/>
      <c r="BD526" s="52"/>
      <c r="BE526" s="52"/>
      <c r="BF526" s="52"/>
      <c r="BG526" s="52"/>
      <c r="BH526" s="52"/>
      <c r="BI526" s="52"/>
      <c r="BJ526" s="52"/>
      <c r="BK526" s="52"/>
      <c r="BL526" s="52"/>
      <c r="BM526" s="52"/>
      <c r="BN526" s="52"/>
      <c r="BO526" s="52"/>
      <c r="BP526" s="52"/>
      <c r="BQ526" s="52"/>
      <c r="BR526" s="52"/>
      <c r="BS526" s="52"/>
      <c r="BT526" s="52"/>
      <c r="BU526" s="52"/>
      <c r="BV526" s="52"/>
      <c r="BW526" s="52"/>
      <c r="BX526" s="52"/>
      <c r="BY526" s="52"/>
      <c r="BZ526" s="52"/>
    </row>
    <row r="527" spans="1:78" s="53" customFormat="1" ht="18" customHeight="1">
      <c r="A527" s="20" t="s">
        <v>2172</v>
      </c>
      <c r="B527" s="20" t="s">
        <v>811</v>
      </c>
      <c r="C527" s="20" t="s">
        <v>1882</v>
      </c>
      <c r="D527" s="20" t="s">
        <v>1883</v>
      </c>
      <c r="E527" s="20" t="s">
        <v>2160</v>
      </c>
      <c r="F527" s="20" t="s">
        <v>46</v>
      </c>
      <c r="G527" s="20" t="s">
        <v>1927</v>
      </c>
      <c r="H527" s="20"/>
      <c r="I527" s="20" t="s">
        <v>2161</v>
      </c>
      <c r="J527" s="20" t="s">
        <v>2173</v>
      </c>
      <c r="K527" s="20" t="s">
        <v>2163</v>
      </c>
      <c r="L527" s="28">
        <v>156615.18900000001</v>
      </c>
      <c r="M527" s="28">
        <v>379008.272</v>
      </c>
      <c r="N527" s="20" t="s">
        <v>46</v>
      </c>
      <c r="O527" s="94" t="s">
        <v>46</v>
      </c>
      <c r="P527" s="20" t="s">
        <v>2171</v>
      </c>
      <c r="Q527" s="20" t="s">
        <v>46</v>
      </c>
      <c r="R527" s="20" t="s">
        <v>43</v>
      </c>
      <c r="S527" s="22" t="s">
        <v>2174</v>
      </c>
      <c r="T527" s="21" t="s">
        <v>372</v>
      </c>
      <c r="U527" s="23" t="s">
        <v>165</v>
      </c>
      <c r="V527" s="20" t="s">
        <v>43</v>
      </c>
      <c r="W527" s="20" t="s">
        <v>46</v>
      </c>
      <c r="X527" s="20" t="s">
        <v>46</v>
      </c>
      <c r="Y527" s="20"/>
      <c r="Z527" s="20"/>
      <c r="AA527" s="20"/>
      <c r="AB527" s="20"/>
      <c r="AC527" s="20"/>
      <c r="AD527" s="20"/>
      <c r="AE527" s="20"/>
      <c r="AF527" s="20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52"/>
      <c r="BI527" s="52"/>
      <c r="BJ527" s="52"/>
      <c r="BK527" s="52"/>
      <c r="BL527" s="52"/>
      <c r="BM527" s="52"/>
      <c r="BN527" s="52"/>
      <c r="BO527" s="52"/>
      <c r="BP527" s="52"/>
      <c r="BQ527" s="52"/>
      <c r="BR527" s="52"/>
      <c r="BS527" s="52"/>
      <c r="BT527" s="52"/>
      <c r="BU527" s="52"/>
      <c r="BV527" s="52"/>
      <c r="BW527" s="52"/>
      <c r="BX527" s="52"/>
      <c r="BY527" s="52"/>
      <c r="BZ527" s="52"/>
    </row>
    <row r="528" spans="1:78" s="53" customFormat="1" ht="18" customHeight="1">
      <c r="A528" s="20" t="s">
        <v>2175</v>
      </c>
      <c r="B528" s="20" t="s">
        <v>811</v>
      </c>
      <c r="C528" s="20" t="s">
        <v>1882</v>
      </c>
      <c r="D528" s="20" t="s">
        <v>1883</v>
      </c>
      <c r="E528" s="20" t="s">
        <v>2160</v>
      </c>
      <c r="F528" s="20" t="s">
        <v>46</v>
      </c>
      <c r="G528" s="20" t="s">
        <v>1927</v>
      </c>
      <c r="H528" s="20"/>
      <c r="I528" s="20" t="s">
        <v>2161</v>
      </c>
      <c r="J528" s="20" t="s">
        <v>2176</v>
      </c>
      <c r="K528" s="20" t="s">
        <v>2163</v>
      </c>
      <c r="L528" s="28">
        <v>157366.66800000001</v>
      </c>
      <c r="M528" s="28">
        <v>378885.07900000003</v>
      </c>
      <c r="N528" s="20" t="s">
        <v>40</v>
      </c>
      <c r="O528" s="94" t="s">
        <v>675</v>
      </c>
      <c r="P528" s="20" t="s">
        <v>2171</v>
      </c>
      <c r="Q528" s="20" t="s">
        <v>46</v>
      </c>
      <c r="R528" s="20" t="s">
        <v>45</v>
      </c>
      <c r="S528" s="22" t="s">
        <v>46</v>
      </c>
      <c r="T528" s="22" t="s">
        <v>51</v>
      </c>
      <c r="U528" s="23" t="s">
        <v>52</v>
      </c>
      <c r="V528" s="20" t="s">
        <v>43</v>
      </c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52"/>
      <c r="BC528" s="52"/>
      <c r="BD528" s="52"/>
      <c r="BE528" s="52"/>
      <c r="BF528" s="52"/>
      <c r="BG528" s="52"/>
      <c r="BH528" s="52"/>
      <c r="BI528" s="52"/>
      <c r="BJ528" s="52"/>
      <c r="BK528" s="52"/>
      <c r="BL528" s="52"/>
      <c r="BM528" s="52"/>
      <c r="BN528" s="52"/>
      <c r="BO528" s="52"/>
      <c r="BP528" s="52"/>
      <c r="BQ528" s="52"/>
      <c r="BR528" s="52"/>
      <c r="BS528" s="52"/>
      <c r="BT528" s="52"/>
      <c r="BU528" s="52"/>
      <c r="BV528" s="52"/>
      <c r="BW528" s="52"/>
      <c r="BX528" s="52"/>
      <c r="BY528" s="52"/>
      <c r="BZ528" s="52"/>
    </row>
    <row r="529" spans="1:78" s="53" customFormat="1" ht="18" customHeight="1">
      <c r="A529" s="20" t="s">
        <v>2177</v>
      </c>
      <c r="B529" s="20" t="s">
        <v>811</v>
      </c>
      <c r="C529" s="20" t="s">
        <v>1882</v>
      </c>
      <c r="D529" s="20" t="s">
        <v>1883</v>
      </c>
      <c r="E529" s="20" t="s">
        <v>46</v>
      </c>
      <c r="F529" s="20" t="s">
        <v>46</v>
      </c>
      <c r="G529" s="20" t="s">
        <v>46</v>
      </c>
      <c r="H529" s="20"/>
      <c r="I529" s="20" t="s">
        <v>46</v>
      </c>
      <c r="J529" s="20" t="s">
        <v>2178</v>
      </c>
      <c r="K529" s="20" t="s">
        <v>46</v>
      </c>
      <c r="L529" s="28">
        <v>158327.576</v>
      </c>
      <c r="M529" s="28">
        <v>375411.02899999998</v>
      </c>
      <c r="N529" s="20" t="s">
        <v>2107</v>
      </c>
      <c r="O529" s="94" t="s">
        <v>2107</v>
      </c>
      <c r="P529" s="20" t="s">
        <v>2179</v>
      </c>
      <c r="Q529" s="20" t="s">
        <v>46</v>
      </c>
      <c r="R529" s="20" t="s">
        <v>43</v>
      </c>
      <c r="S529" s="22" t="s">
        <v>2180</v>
      </c>
      <c r="T529" s="21" t="s">
        <v>9807</v>
      </c>
      <c r="U529" s="23" t="s">
        <v>671</v>
      </c>
      <c r="V529" s="20" t="s">
        <v>43</v>
      </c>
      <c r="W529" s="20" t="s">
        <v>46</v>
      </c>
      <c r="X529" s="20" t="s">
        <v>46</v>
      </c>
      <c r="Y529" s="20"/>
      <c r="Z529" s="20"/>
      <c r="AA529" s="20"/>
      <c r="AB529" s="20"/>
      <c r="AC529" s="20"/>
      <c r="AD529" s="20"/>
      <c r="AE529" s="20"/>
      <c r="AF529" s="20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  <c r="BB529" s="52"/>
      <c r="BC529" s="52"/>
      <c r="BD529" s="52"/>
      <c r="BE529" s="52"/>
      <c r="BF529" s="52"/>
      <c r="BG529" s="52"/>
      <c r="BH529" s="52"/>
      <c r="BI529" s="52"/>
      <c r="BJ529" s="52"/>
      <c r="BK529" s="52"/>
      <c r="BL529" s="52"/>
      <c r="BM529" s="52"/>
      <c r="BN529" s="52"/>
      <c r="BO529" s="52"/>
      <c r="BP529" s="52"/>
      <c r="BQ529" s="52"/>
      <c r="BR529" s="52"/>
      <c r="BS529" s="52"/>
      <c r="BT529" s="52"/>
      <c r="BU529" s="52"/>
      <c r="BV529" s="52"/>
      <c r="BW529" s="52"/>
      <c r="BX529" s="52"/>
      <c r="BY529" s="52"/>
      <c r="BZ529" s="52"/>
    </row>
    <row r="530" spans="1:78" s="53" customFormat="1" ht="18" customHeight="1">
      <c r="A530" s="20" t="s">
        <v>2181</v>
      </c>
      <c r="B530" s="20" t="s">
        <v>811</v>
      </c>
      <c r="C530" s="20" t="s">
        <v>1882</v>
      </c>
      <c r="D530" s="20" t="s">
        <v>1883</v>
      </c>
      <c r="E530" s="20" t="s">
        <v>2182</v>
      </c>
      <c r="F530" s="20" t="s">
        <v>46</v>
      </c>
      <c r="G530" s="20" t="s">
        <v>36</v>
      </c>
      <c r="H530" s="20"/>
      <c r="I530" s="20" t="s">
        <v>2183</v>
      </c>
      <c r="J530" s="20" t="s">
        <v>2184</v>
      </c>
      <c r="K530" s="20" t="s">
        <v>2185</v>
      </c>
      <c r="L530" s="28">
        <v>161631.269</v>
      </c>
      <c r="M530" s="28">
        <v>377659.91499999998</v>
      </c>
      <c r="N530" s="20" t="s">
        <v>46</v>
      </c>
      <c r="O530" s="94" t="s">
        <v>46</v>
      </c>
      <c r="P530" s="20" t="s">
        <v>2186</v>
      </c>
      <c r="Q530" s="20" t="s">
        <v>46</v>
      </c>
      <c r="R530" s="20" t="s">
        <v>43</v>
      </c>
      <c r="S530" s="34" t="s">
        <v>2029</v>
      </c>
      <c r="T530" s="34" t="s">
        <v>372</v>
      </c>
      <c r="U530" s="20" t="s">
        <v>528</v>
      </c>
      <c r="V530" s="20" t="s">
        <v>43</v>
      </c>
      <c r="W530" s="20" t="s">
        <v>46</v>
      </c>
      <c r="X530" s="20" t="s">
        <v>46</v>
      </c>
      <c r="Y530" s="20"/>
      <c r="Z530" s="20"/>
      <c r="AA530" s="20"/>
      <c r="AB530" s="20"/>
      <c r="AC530" s="20"/>
      <c r="AD530" s="20"/>
      <c r="AE530" s="20"/>
      <c r="AF530" s="20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  <c r="BB530" s="52"/>
      <c r="BC530" s="52"/>
      <c r="BD530" s="52"/>
      <c r="BE530" s="52"/>
      <c r="BF530" s="52"/>
      <c r="BG530" s="52"/>
      <c r="BH530" s="52"/>
      <c r="BI530" s="52"/>
      <c r="BJ530" s="52"/>
      <c r="BK530" s="52"/>
      <c r="BL530" s="52"/>
      <c r="BM530" s="52"/>
      <c r="BN530" s="52"/>
      <c r="BO530" s="52"/>
      <c r="BP530" s="52"/>
      <c r="BQ530" s="52"/>
      <c r="BR530" s="52"/>
      <c r="BS530" s="52"/>
      <c r="BT530" s="52"/>
      <c r="BU530" s="52"/>
      <c r="BV530" s="52"/>
      <c r="BW530" s="52"/>
      <c r="BX530" s="52"/>
      <c r="BY530" s="52"/>
      <c r="BZ530" s="52"/>
    </row>
    <row r="531" spans="1:78" s="53" customFormat="1" ht="18" customHeight="1">
      <c r="A531" s="20" t="s">
        <v>2187</v>
      </c>
      <c r="B531" s="20" t="s">
        <v>811</v>
      </c>
      <c r="C531" s="20" t="s">
        <v>1882</v>
      </c>
      <c r="D531" s="20" t="s">
        <v>1883</v>
      </c>
      <c r="E531" s="21" t="s">
        <v>1909</v>
      </c>
      <c r="F531" s="20" t="s">
        <v>46</v>
      </c>
      <c r="G531" s="20" t="s">
        <v>36</v>
      </c>
      <c r="H531" s="20"/>
      <c r="I531" s="20" t="s">
        <v>1910</v>
      </c>
      <c r="J531" s="20" t="s">
        <v>2188</v>
      </c>
      <c r="K531" s="20" t="s">
        <v>1912</v>
      </c>
      <c r="L531" s="28">
        <v>168368.823</v>
      </c>
      <c r="M531" s="28">
        <v>379193.05800000002</v>
      </c>
      <c r="N531" s="20" t="s">
        <v>46</v>
      </c>
      <c r="O531" s="94" t="s">
        <v>46</v>
      </c>
      <c r="P531" s="20" t="s">
        <v>2189</v>
      </c>
      <c r="Q531" s="20" t="s">
        <v>46</v>
      </c>
      <c r="R531" s="20" t="s">
        <v>43</v>
      </c>
      <c r="S531" s="20" t="s">
        <v>2190</v>
      </c>
      <c r="T531" s="21" t="s">
        <v>3336</v>
      </c>
      <c r="U531" s="20" t="s">
        <v>528</v>
      </c>
      <c r="V531" s="20" t="s">
        <v>43</v>
      </c>
      <c r="W531" s="20" t="s">
        <v>46</v>
      </c>
      <c r="X531" s="20" t="s">
        <v>46</v>
      </c>
      <c r="Y531" s="20"/>
      <c r="Z531" s="20"/>
      <c r="AA531" s="20"/>
      <c r="AB531" s="20"/>
      <c r="AC531" s="20"/>
      <c r="AD531" s="20"/>
      <c r="AE531" s="20"/>
      <c r="AF531" s="20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52"/>
      <c r="BC531" s="52"/>
      <c r="BD531" s="52"/>
      <c r="BE531" s="52"/>
      <c r="BF531" s="52"/>
      <c r="BG531" s="52"/>
      <c r="BH531" s="52"/>
      <c r="BI531" s="52"/>
      <c r="BJ531" s="52"/>
      <c r="BK531" s="52"/>
      <c r="BL531" s="52"/>
      <c r="BM531" s="52"/>
      <c r="BN531" s="52"/>
      <c r="BO531" s="52"/>
      <c r="BP531" s="52"/>
      <c r="BQ531" s="52"/>
      <c r="BR531" s="52"/>
      <c r="BS531" s="52"/>
      <c r="BT531" s="52"/>
      <c r="BU531" s="52"/>
      <c r="BV531" s="52"/>
      <c r="BW531" s="52"/>
      <c r="BX531" s="52"/>
      <c r="BY531" s="52"/>
      <c r="BZ531" s="52"/>
    </row>
    <row r="532" spans="1:78" s="53" customFormat="1" ht="18" customHeight="1">
      <c r="A532" s="20" t="s">
        <v>2191</v>
      </c>
      <c r="B532" s="20" t="s">
        <v>811</v>
      </c>
      <c r="C532" s="20" t="s">
        <v>1882</v>
      </c>
      <c r="D532" s="20" t="s">
        <v>1883</v>
      </c>
      <c r="E532" s="20" t="s">
        <v>46</v>
      </c>
      <c r="F532" s="20" t="s">
        <v>46</v>
      </c>
      <c r="G532" s="20" t="s">
        <v>46</v>
      </c>
      <c r="H532" s="20"/>
      <c r="I532" s="20" t="s">
        <v>1910</v>
      </c>
      <c r="J532" s="20" t="s">
        <v>2192</v>
      </c>
      <c r="K532" s="20" t="s">
        <v>46</v>
      </c>
      <c r="L532" s="28">
        <v>164901.73000000001</v>
      </c>
      <c r="M532" s="28">
        <v>385523.96</v>
      </c>
      <c r="N532" s="20" t="s">
        <v>2107</v>
      </c>
      <c r="O532" s="94" t="s">
        <v>2107</v>
      </c>
      <c r="P532" s="20" t="s">
        <v>2193</v>
      </c>
      <c r="Q532" s="20" t="s">
        <v>46</v>
      </c>
      <c r="R532" s="20" t="s">
        <v>45</v>
      </c>
      <c r="S532" s="22" t="s">
        <v>46</v>
      </c>
      <c r="T532" s="22" t="s">
        <v>51</v>
      </c>
      <c r="U532" s="23" t="s">
        <v>52</v>
      </c>
      <c r="V532" s="20" t="s">
        <v>43</v>
      </c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2"/>
      <c r="AV532" s="52"/>
      <c r="AW532" s="52"/>
      <c r="AX532" s="52"/>
      <c r="AY532" s="52"/>
      <c r="AZ532" s="52"/>
      <c r="BA532" s="52"/>
      <c r="BB532" s="52"/>
      <c r="BC532" s="52"/>
      <c r="BD532" s="52"/>
      <c r="BE532" s="52"/>
      <c r="BF532" s="52"/>
      <c r="BG532" s="52"/>
      <c r="BH532" s="52"/>
      <c r="BI532" s="52"/>
      <c r="BJ532" s="52"/>
      <c r="BK532" s="52"/>
      <c r="BL532" s="52"/>
      <c r="BM532" s="52"/>
      <c r="BN532" s="52"/>
      <c r="BO532" s="52"/>
      <c r="BP532" s="52"/>
      <c r="BQ532" s="52"/>
      <c r="BR532" s="52"/>
      <c r="BS532" s="52"/>
      <c r="BT532" s="52"/>
      <c r="BU532" s="52"/>
      <c r="BV532" s="52"/>
      <c r="BW532" s="52"/>
      <c r="BX532" s="52"/>
      <c r="BY532" s="52"/>
      <c r="BZ532" s="52"/>
    </row>
    <row r="533" spans="1:78" s="53" customFormat="1" ht="18" customHeight="1">
      <c r="A533" s="20" t="s">
        <v>2194</v>
      </c>
      <c r="B533" s="20" t="s">
        <v>811</v>
      </c>
      <c r="C533" s="20" t="s">
        <v>1882</v>
      </c>
      <c r="D533" s="20" t="s">
        <v>1883</v>
      </c>
      <c r="E533" s="20" t="s">
        <v>46</v>
      </c>
      <c r="F533" s="20" t="s">
        <v>46</v>
      </c>
      <c r="G533" s="20" t="s">
        <v>46</v>
      </c>
      <c r="H533" s="20"/>
      <c r="I533" s="20" t="s">
        <v>46</v>
      </c>
      <c r="J533" s="20" t="s">
        <v>2195</v>
      </c>
      <c r="K533" s="20" t="s">
        <v>46</v>
      </c>
      <c r="L533" s="28">
        <v>165549.94399999999</v>
      </c>
      <c r="M533" s="28">
        <v>383875.24099999998</v>
      </c>
      <c r="N533" s="20" t="s">
        <v>2107</v>
      </c>
      <c r="O533" s="94" t="s">
        <v>2107</v>
      </c>
      <c r="P533" s="20" t="s">
        <v>2196</v>
      </c>
      <c r="Q533" s="20" t="s">
        <v>46</v>
      </c>
      <c r="R533" s="22" t="s">
        <v>43</v>
      </c>
      <c r="S533" s="22" t="s">
        <v>46</v>
      </c>
      <c r="T533" s="22" t="s">
        <v>46</v>
      </c>
      <c r="U533" s="22" t="s">
        <v>165</v>
      </c>
      <c r="V533" s="20" t="s">
        <v>43</v>
      </c>
      <c r="W533" s="21" t="s">
        <v>46</v>
      </c>
      <c r="X533" s="21" t="s">
        <v>46</v>
      </c>
      <c r="Y533" s="20"/>
      <c r="Z533" s="20"/>
      <c r="AA533" s="20"/>
      <c r="AB533" s="20"/>
      <c r="AC533" s="20"/>
      <c r="AD533" s="20"/>
      <c r="AE533" s="20"/>
      <c r="AF533" s="20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  <c r="BB533" s="52"/>
      <c r="BC533" s="52"/>
      <c r="BD533" s="52"/>
      <c r="BE533" s="52"/>
      <c r="BF533" s="52"/>
      <c r="BG533" s="52"/>
      <c r="BH533" s="52"/>
      <c r="BI533" s="52"/>
      <c r="BJ533" s="52"/>
      <c r="BK533" s="52"/>
      <c r="BL533" s="52"/>
      <c r="BM533" s="52"/>
      <c r="BN533" s="52"/>
      <c r="BO533" s="52"/>
      <c r="BP533" s="52"/>
      <c r="BQ533" s="52"/>
      <c r="BR533" s="52"/>
      <c r="BS533" s="52"/>
      <c r="BT533" s="52"/>
      <c r="BU533" s="52"/>
      <c r="BV533" s="52"/>
      <c r="BW533" s="52"/>
      <c r="BX533" s="52"/>
      <c r="BY533" s="52"/>
      <c r="BZ533" s="52"/>
    </row>
    <row r="534" spans="1:78" s="53" customFormat="1" ht="18" customHeight="1">
      <c r="A534" s="20" t="s">
        <v>2197</v>
      </c>
      <c r="B534" s="20" t="s">
        <v>811</v>
      </c>
      <c r="C534" s="20" t="s">
        <v>1882</v>
      </c>
      <c r="D534" s="20" t="s">
        <v>1883</v>
      </c>
      <c r="E534" s="21" t="s">
        <v>2126</v>
      </c>
      <c r="F534" s="20" t="s">
        <v>46</v>
      </c>
      <c r="G534" s="20" t="s">
        <v>46</v>
      </c>
      <c r="H534" s="20"/>
      <c r="I534" s="20" t="s">
        <v>46</v>
      </c>
      <c r="J534" s="20" t="s">
        <v>2198</v>
      </c>
      <c r="K534" s="20" t="s">
        <v>2128</v>
      </c>
      <c r="L534" s="28">
        <v>152835.179</v>
      </c>
      <c r="M534" s="28">
        <v>368961.36200000002</v>
      </c>
      <c r="N534" s="20" t="s">
        <v>46</v>
      </c>
      <c r="O534" s="94" t="s">
        <v>46</v>
      </c>
      <c r="P534" s="20" t="s">
        <v>2199</v>
      </c>
      <c r="Q534" s="20" t="s">
        <v>46</v>
      </c>
      <c r="R534" s="20" t="s">
        <v>43</v>
      </c>
      <c r="S534" s="20" t="s">
        <v>1903</v>
      </c>
      <c r="T534" s="20" t="s">
        <v>9807</v>
      </c>
      <c r="U534" s="20" t="s">
        <v>528</v>
      </c>
      <c r="V534" s="20" t="s">
        <v>43</v>
      </c>
      <c r="W534" s="20" t="s">
        <v>46</v>
      </c>
      <c r="X534" s="20" t="s">
        <v>46</v>
      </c>
      <c r="Y534" s="20"/>
      <c r="Z534" s="20"/>
      <c r="AA534" s="20"/>
      <c r="AB534" s="20"/>
      <c r="AC534" s="20"/>
      <c r="AD534" s="20"/>
      <c r="AE534" s="20"/>
      <c r="AF534" s="20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2"/>
      <c r="AV534" s="52"/>
      <c r="AW534" s="52"/>
      <c r="AX534" s="52"/>
      <c r="AY534" s="52"/>
      <c r="AZ534" s="52"/>
      <c r="BA534" s="52"/>
      <c r="BB534" s="52"/>
      <c r="BC534" s="52"/>
      <c r="BD534" s="52"/>
      <c r="BE534" s="52"/>
      <c r="BF534" s="52"/>
      <c r="BG534" s="52"/>
      <c r="BH534" s="52"/>
      <c r="BI534" s="52"/>
      <c r="BJ534" s="52"/>
      <c r="BK534" s="52"/>
      <c r="BL534" s="52"/>
      <c r="BM534" s="52"/>
      <c r="BN534" s="52"/>
      <c r="BO534" s="52"/>
      <c r="BP534" s="52"/>
      <c r="BQ534" s="52"/>
      <c r="BR534" s="52"/>
      <c r="BS534" s="52"/>
      <c r="BT534" s="52"/>
      <c r="BU534" s="52"/>
      <c r="BV534" s="52"/>
      <c r="BW534" s="52"/>
      <c r="BX534" s="52"/>
      <c r="BY534" s="52"/>
      <c r="BZ534" s="52"/>
    </row>
    <row r="535" spans="1:78" s="53" customFormat="1" ht="18" customHeight="1">
      <c r="A535" s="20" t="s">
        <v>2200</v>
      </c>
      <c r="B535" s="20" t="s">
        <v>811</v>
      </c>
      <c r="C535" s="20" t="s">
        <v>1882</v>
      </c>
      <c r="D535" s="20" t="s">
        <v>1883</v>
      </c>
      <c r="E535" s="20" t="s">
        <v>1890</v>
      </c>
      <c r="F535" s="20" t="s">
        <v>46</v>
      </c>
      <c r="G535" s="20" t="s">
        <v>1222</v>
      </c>
      <c r="H535" s="20"/>
      <c r="I535" s="20" t="s">
        <v>2201</v>
      </c>
      <c r="J535" s="20" t="s">
        <v>2202</v>
      </c>
      <c r="K535" s="20" t="s">
        <v>1893</v>
      </c>
      <c r="L535" s="28">
        <v>145589.856</v>
      </c>
      <c r="M535" s="28">
        <v>400296.40899999999</v>
      </c>
      <c r="N535" s="20" t="s">
        <v>40</v>
      </c>
      <c r="O535" s="94" t="s">
        <v>675</v>
      </c>
      <c r="P535" s="20" t="s">
        <v>2203</v>
      </c>
      <c r="Q535" s="20" t="s">
        <v>46</v>
      </c>
      <c r="R535" s="20" t="s">
        <v>45</v>
      </c>
      <c r="S535" s="22" t="s">
        <v>46</v>
      </c>
      <c r="T535" s="22" t="s">
        <v>51</v>
      </c>
      <c r="U535" s="23" t="s">
        <v>52</v>
      </c>
      <c r="V535" s="20" t="s">
        <v>43</v>
      </c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2"/>
      <c r="AV535" s="52"/>
      <c r="AW535" s="52"/>
      <c r="AX535" s="52"/>
      <c r="AY535" s="52"/>
      <c r="AZ535" s="52"/>
      <c r="BA535" s="52"/>
      <c r="BB535" s="52"/>
      <c r="BC535" s="52"/>
      <c r="BD535" s="52"/>
      <c r="BE535" s="52"/>
      <c r="BF535" s="52"/>
      <c r="BG535" s="52"/>
      <c r="BH535" s="52"/>
      <c r="BI535" s="52"/>
      <c r="BJ535" s="52"/>
      <c r="BK535" s="52"/>
      <c r="BL535" s="52"/>
      <c r="BM535" s="52"/>
      <c r="BN535" s="52"/>
      <c r="BO535" s="52"/>
      <c r="BP535" s="52"/>
      <c r="BQ535" s="52"/>
      <c r="BR535" s="52"/>
      <c r="BS535" s="52"/>
      <c r="BT535" s="52"/>
      <c r="BU535" s="52"/>
      <c r="BV535" s="52"/>
      <c r="BW535" s="52"/>
      <c r="BX535" s="52"/>
      <c r="BY535" s="52"/>
      <c r="BZ535" s="52"/>
    </row>
    <row r="536" spans="1:78" s="53" customFormat="1" ht="18" customHeight="1">
      <c r="A536" s="20" t="s">
        <v>2204</v>
      </c>
      <c r="B536" s="20" t="s">
        <v>811</v>
      </c>
      <c r="C536" s="20" t="s">
        <v>1882</v>
      </c>
      <c r="D536" s="20" t="s">
        <v>1883</v>
      </c>
      <c r="E536" s="20" t="s">
        <v>2023</v>
      </c>
      <c r="F536" s="20" t="s">
        <v>46</v>
      </c>
      <c r="G536" s="20" t="s">
        <v>46</v>
      </c>
      <c r="H536" s="20"/>
      <c r="I536" s="20" t="s">
        <v>2205</v>
      </c>
      <c r="J536" s="20" t="s">
        <v>2206</v>
      </c>
      <c r="K536" s="20" t="s">
        <v>46</v>
      </c>
      <c r="L536" s="28">
        <v>132525.74600000001</v>
      </c>
      <c r="M536" s="28">
        <v>391512.00400000002</v>
      </c>
      <c r="N536" s="20" t="s">
        <v>1900</v>
      </c>
      <c r="O536" s="94" t="s">
        <v>675</v>
      </c>
      <c r="P536" s="20" t="s">
        <v>2023</v>
      </c>
      <c r="Q536" s="20" t="s">
        <v>46</v>
      </c>
      <c r="R536" s="20" t="s">
        <v>43</v>
      </c>
      <c r="S536" s="20" t="s">
        <v>2207</v>
      </c>
      <c r="T536" s="21" t="s">
        <v>9809</v>
      </c>
      <c r="U536" s="20" t="s">
        <v>528</v>
      </c>
      <c r="V536" s="20" t="s">
        <v>43</v>
      </c>
      <c r="W536" s="20" t="s">
        <v>46</v>
      </c>
      <c r="X536" s="20" t="s">
        <v>46</v>
      </c>
      <c r="Y536" s="20"/>
      <c r="Z536" s="20"/>
      <c r="AA536" s="20"/>
      <c r="AB536" s="20"/>
      <c r="AC536" s="20"/>
      <c r="AD536" s="20"/>
      <c r="AE536" s="20"/>
      <c r="AF536" s="20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2"/>
      <c r="AV536" s="52"/>
      <c r="AW536" s="52"/>
      <c r="AX536" s="52"/>
      <c r="AY536" s="52"/>
      <c r="AZ536" s="52"/>
      <c r="BA536" s="52"/>
      <c r="BB536" s="52"/>
      <c r="BC536" s="52"/>
      <c r="BD536" s="52"/>
      <c r="BE536" s="52"/>
      <c r="BF536" s="52"/>
      <c r="BG536" s="52"/>
      <c r="BH536" s="52"/>
      <c r="BI536" s="52"/>
      <c r="BJ536" s="52"/>
      <c r="BK536" s="52"/>
      <c r="BL536" s="52"/>
      <c r="BM536" s="52"/>
      <c r="BN536" s="52"/>
      <c r="BO536" s="52"/>
      <c r="BP536" s="52"/>
      <c r="BQ536" s="52"/>
      <c r="BR536" s="52"/>
      <c r="BS536" s="52"/>
      <c r="BT536" s="52"/>
      <c r="BU536" s="52"/>
      <c r="BV536" s="52"/>
      <c r="BW536" s="52"/>
      <c r="BX536" s="52"/>
      <c r="BY536" s="52"/>
      <c r="BZ536" s="52"/>
    </row>
    <row r="537" spans="1:78" s="53" customFormat="1" ht="18" customHeight="1">
      <c r="A537" s="20" t="s">
        <v>2208</v>
      </c>
      <c r="B537" s="20" t="s">
        <v>811</v>
      </c>
      <c r="C537" s="20" t="s">
        <v>1882</v>
      </c>
      <c r="D537" s="20" t="s">
        <v>1883</v>
      </c>
      <c r="E537" s="21" t="s">
        <v>2209</v>
      </c>
      <c r="F537" s="20" t="s">
        <v>46</v>
      </c>
      <c r="G537" s="20" t="s">
        <v>36</v>
      </c>
      <c r="H537" s="20"/>
      <c r="I537" s="20" t="s">
        <v>2210</v>
      </c>
      <c r="J537" s="20" t="s">
        <v>2211</v>
      </c>
      <c r="K537" s="20" t="s">
        <v>2212</v>
      </c>
      <c r="L537" s="28">
        <v>134077.99400000001</v>
      </c>
      <c r="M537" s="28">
        <v>393173.353</v>
      </c>
      <c r="N537" s="20" t="s">
        <v>46</v>
      </c>
      <c r="O537" s="94" t="s">
        <v>46</v>
      </c>
      <c r="P537" s="20" t="s">
        <v>2213</v>
      </c>
      <c r="Q537" s="20" t="s">
        <v>46</v>
      </c>
      <c r="R537" s="20" t="s">
        <v>43</v>
      </c>
      <c r="S537" s="20" t="s">
        <v>2214</v>
      </c>
      <c r="T537" s="21" t="s">
        <v>3336</v>
      </c>
      <c r="U537" s="20" t="s">
        <v>528</v>
      </c>
      <c r="V537" s="20" t="s">
        <v>43</v>
      </c>
      <c r="W537" s="20" t="s">
        <v>46</v>
      </c>
      <c r="X537" s="20" t="s">
        <v>46</v>
      </c>
      <c r="Y537" s="20"/>
      <c r="Z537" s="20"/>
      <c r="AA537" s="20"/>
      <c r="AB537" s="20"/>
      <c r="AC537" s="20"/>
      <c r="AD537" s="20"/>
      <c r="AE537" s="20"/>
      <c r="AF537" s="20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  <c r="BB537" s="52"/>
      <c r="BC537" s="52"/>
      <c r="BD537" s="52"/>
      <c r="BE537" s="52"/>
      <c r="BF537" s="52"/>
      <c r="BG537" s="52"/>
      <c r="BH537" s="52"/>
      <c r="BI537" s="52"/>
      <c r="BJ537" s="52"/>
      <c r="BK537" s="52"/>
      <c r="BL537" s="52"/>
      <c r="BM537" s="52"/>
      <c r="BN537" s="52"/>
      <c r="BO537" s="52"/>
      <c r="BP537" s="52"/>
      <c r="BQ537" s="52"/>
      <c r="BR537" s="52"/>
      <c r="BS537" s="52"/>
      <c r="BT537" s="52"/>
      <c r="BU537" s="52"/>
      <c r="BV537" s="52"/>
      <c r="BW537" s="52"/>
      <c r="BX537" s="52"/>
      <c r="BY537" s="52"/>
      <c r="BZ537" s="52"/>
    </row>
    <row r="538" spans="1:78" s="53" customFormat="1" ht="18" customHeight="1">
      <c r="A538" s="20" t="s">
        <v>2215</v>
      </c>
      <c r="B538" s="20" t="s">
        <v>811</v>
      </c>
      <c r="C538" s="20" t="s">
        <v>1882</v>
      </c>
      <c r="D538" s="20" t="s">
        <v>1883</v>
      </c>
      <c r="E538" s="20" t="s">
        <v>2216</v>
      </c>
      <c r="F538" s="20" t="s">
        <v>1884</v>
      </c>
      <c r="G538" s="20" t="s">
        <v>36</v>
      </c>
      <c r="H538" s="20"/>
      <c r="I538" s="20" t="s">
        <v>2217</v>
      </c>
      <c r="J538" s="20" t="s">
        <v>2218</v>
      </c>
      <c r="K538" s="20" t="s">
        <v>46</v>
      </c>
      <c r="L538" s="28">
        <v>143685.62100000001</v>
      </c>
      <c r="M538" s="28">
        <v>384674.29100000003</v>
      </c>
      <c r="N538" s="20" t="s">
        <v>1999</v>
      </c>
      <c r="O538" s="94" t="s">
        <v>9896</v>
      </c>
      <c r="P538" s="20" t="s">
        <v>2219</v>
      </c>
      <c r="Q538" s="20" t="s">
        <v>46</v>
      </c>
      <c r="R538" s="20" t="s">
        <v>43</v>
      </c>
      <c r="S538" s="20" t="s">
        <v>2220</v>
      </c>
      <c r="T538" s="21" t="s">
        <v>3336</v>
      </c>
      <c r="U538" s="20" t="s">
        <v>528</v>
      </c>
      <c r="V538" s="20" t="s">
        <v>43</v>
      </c>
      <c r="W538" s="20" t="s">
        <v>46</v>
      </c>
      <c r="X538" s="20" t="s">
        <v>46</v>
      </c>
      <c r="Y538" s="20"/>
      <c r="Z538" s="20"/>
      <c r="AA538" s="20"/>
      <c r="AB538" s="20"/>
      <c r="AC538" s="20"/>
      <c r="AD538" s="20"/>
      <c r="AE538" s="20"/>
      <c r="AF538" s="20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2"/>
      <c r="AV538" s="52"/>
      <c r="AW538" s="52"/>
      <c r="AX538" s="52"/>
      <c r="AY538" s="52"/>
      <c r="AZ538" s="52"/>
      <c r="BA538" s="52"/>
      <c r="BB538" s="52"/>
      <c r="BC538" s="52"/>
      <c r="BD538" s="52"/>
      <c r="BE538" s="52"/>
      <c r="BF538" s="52"/>
      <c r="BG538" s="52"/>
      <c r="BH538" s="52"/>
      <c r="BI538" s="52"/>
      <c r="BJ538" s="52"/>
      <c r="BK538" s="52"/>
      <c r="BL538" s="52"/>
      <c r="BM538" s="52"/>
      <c r="BN538" s="52"/>
      <c r="BO538" s="52"/>
      <c r="BP538" s="52"/>
      <c r="BQ538" s="52"/>
      <c r="BR538" s="52"/>
      <c r="BS538" s="52"/>
      <c r="BT538" s="52"/>
      <c r="BU538" s="52"/>
      <c r="BV538" s="52"/>
      <c r="BW538" s="52"/>
      <c r="BX538" s="52"/>
      <c r="BY538" s="52"/>
      <c r="BZ538" s="52"/>
    </row>
    <row r="539" spans="1:78" s="53" customFormat="1" ht="18" customHeight="1">
      <c r="A539" s="20" t="s">
        <v>2221</v>
      </c>
      <c r="B539" s="20" t="s">
        <v>811</v>
      </c>
      <c r="C539" s="20" t="s">
        <v>1882</v>
      </c>
      <c r="D539" s="20" t="s">
        <v>1883</v>
      </c>
      <c r="E539" s="20" t="s">
        <v>2216</v>
      </c>
      <c r="F539" s="20" t="s">
        <v>1884</v>
      </c>
      <c r="G539" s="20" t="s">
        <v>36</v>
      </c>
      <c r="H539" s="20"/>
      <c r="I539" s="20" t="s">
        <v>2222</v>
      </c>
      <c r="J539" s="20" t="s">
        <v>2223</v>
      </c>
      <c r="K539" s="20" t="s">
        <v>46</v>
      </c>
      <c r="L539" s="28">
        <v>143439.32500000001</v>
      </c>
      <c r="M539" s="28">
        <v>385043.06199999998</v>
      </c>
      <c r="N539" s="20" t="s">
        <v>1999</v>
      </c>
      <c r="O539" s="94" t="s">
        <v>9896</v>
      </c>
      <c r="P539" s="20" t="s">
        <v>2219</v>
      </c>
      <c r="Q539" s="20" t="s">
        <v>46</v>
      </c>
      <c r="R539" s="20" t="s">
        <v>43</v>
      </c>
      <c r="S539" s="20" t="s">
        <v>2220</v>
      </c>
      <c r="T539" s="21" t="s">
        <v>3336</v>
      </c>
      <c r="U539" s="20" t="s">
        <v>528</v>
      </c>
      <c r="V539" s="20" t="s">
        <v>43</v>
      </c>
      <c r="W539" s="20" t="s">
        <v>46</v>
      </c>
      <c r="X539" s="20" t="s">
        <v>46</v>
      </c>
      <c r="Y539" s="20"/>
      <c r="Z539" s="20"/>
      <c r="AA539" s="20"/>
      <c r="AB539" s="20"/>
      <c r="AC539" s="20"/>
      <c r="AD539" s="20"/>
      <c r="AE539" s="20"/>
      <c r="AF539" s="20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  <c r="BB539" s="52"/>
      <c r="BC539" s="52"/>
      <c r="BD539" s="52"/>
      <c r="BE539" s="52"/>
      <c r="BF539" s="52"/>
      <c r="BG539" s="52"/>
      <c r="BH539" s="52"/>
      <c r="BI539" s="52"/>
      <c r="BJ539" s="52"/>
      <c r="BK539" s="52"/>
      <c r="BL539" s="52"/>
      <c r="BM539" s="52"/>
      <c r="BN539" s="52"/>
      <c r="BO539" s="52"/>
      <c r="BP539" s="52"/>
      <c r="BQ539" s="52"/>
      <c r="BR539" s="52"/>
      <c r="BS539" s="52"/>
      <c r="BT539" s="52"/>
      <c r="BU539" s="52"/>
      <c r="BV539" s="52"/>
      <c r="BW539" s="52"/>
      <c r="BX539" s="52"/>
      <c r="BY539" s="52"/>
      <c r="BZ539" s="52"/>
    </row>
    <row r="540" spans="1:78" s="53" customFormat="1" ht="18" customHeight="1">
      <c r="A540" s="20" t="s">
        <v>2224</v>
      </c>
      <c r="B540" s="20" t="s">
        <v>811</v>
      </c>
      <c r="C540" s="20" t="s">
        <v>1882</v>
      </c>
      <c r="D540" s="20" t="s">
        <v>1883</v>
      </c>
      <c r="E540" s="20" t="s">
        <v>2216</v>
      </c>
      <c r="F540" s="20" t="s">
        <v>1884</v>
      </c>
      <c r="G540" s="20" t="s">
        <v>36</v>
      </c>
      <c r="H540" s="20"/>
      <c r="I540" s="20" t="s">
        <v>2225</v>
      </c>
      <c r="J540" s="20" t="s">
        <v>2226</v>
      </c>
      <c r="K540" s="20" t="s">
        <v>46</v>
      </c>
      <c r="L540" s="28">
        <v>143614.28899999999</v>
      </c>
      <c r="M540" s="28">
        <v>381955.614</v>
      </c>
      <c r="N540" s="20" t="s">
        <v>1900</v>
      </c>
      <c r="O540" s="94" t="s">
        <v>675</v>
      </c>
      <c r="P540" s="20" t="s">
        <v>2219</v>
      </c>
      <c r="Q540" s="20" t="s">
        <v>46</v>
      </c>
      <c r="R540" s="20" t="s">
        <v>43</v>
      </c>
      <c r="S540" s="20" t="s">
        <v>2227</v>
      </c>
      <c r="T540" s="21" t="s">
        <v>3336</v>
      </c>
      <c r="U540" s="20" t="s">
        <v>528</v>
      </c>
      <c r="V540" s="20" t="s">
        <v>43</v>
      </c>
      <c r="W540" s="20" t="s">
        <v>46</v>
      </c>
      <c r="X540" s="20" t="s">
        <v>46</v>
      </c>
      <c r="Y540" s="20"/>
      <c r="Z540" s="20"/>
      <c r="AA540" s="20"/>
      <c r="AB540" s="20"/>
      <c r="AC540" s="20"/>
      <c r="AD540" s="20"/>
      <c r="AE540" s="20"/>
      <c r="AF540" s="20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U540" s="52"/>
      <c r="AV540" s="52"/>
      <c r="AW540" s="52"/>
      <c r="AX540" s="52"/>
      <c r="AY540" s="52"/>
      <c r="AZ540" s="52"/>
      <c r="BA540" s="52"/>
      <c r="BB540" s="52"/>
      <c r="BC540" s="52"/>
      <c r="BD540" s="52"/>
      <c r="BE540" s="52"/>
      <c r="BF540" s="52"/>
      <c r="BG540" s="52"/>
      <c r="BH540" s="52"/>
      <c r="BI540" s="52"/>
      <c r="BJ540" s="52"/>
      <c r="BK540" s="52"/>
      <c r="BL540" s="52"/>
      <c r="BM540" s="52"/>
      <c r="BN540" s="52"/>
      <c r="BO540" s="52"/>
      <c r="BP540" s="52"/>
      <c r="BQ540" s="52"/>
      <c r="BR540" s="52"/>
      <c r="BS540" s="52"/>
      <c r="BT540" s="52"/>
      <c r="BU540" s="52"/>
      <c r="BV540" s="52"/>
      <c r="BW540" s="52"/>
      <c r="BX540" s="52"/>
      <c r="BY540" s="52"/>
      <c r="BZ540" s="52"/>
    </row>
    <row r="541" spans="1:78" s="53" customFormat="1" ht="18" customHeight="1">
      <c r="A541" s="20" t="s">
        <v>2228</v>
      </c>
      <c r="B541" s="20" t="s">
        <v>811</v>
      </c>
      <c r="C541" s="20" t="s">
        <v>1882</v>
      </c>
      <c r="D541" s="20" t="s">
        <v>1883</v>
      </c>
      <c r="E541" s="20" t="s">
        <v>2229</v>
      </c>
      <c r="F541" s="20" t="s">
        <v>46</v>
      </c>
      <c r="G541" s="20" t="s">
        <v>2230</v>
      </c>
      <c r="H541" s="20"/>
      <c r="I541" s="20" t="s">
        <v>2231</v>
      </c>
      <c r="J541" s="20" t="s">
        <v>2232</v>
      </c>
      <c r="K541" s="20" t="s">
        <v>46</v>
      </c>
      <c r="L541" s="28">
        <v>149338.80799999999</v>
      </c>
      <c r="M541" s="28">
        <v>398134.50699999998</v>
      </c>
      <c r="N541" s="20" t="s">
        <v>40</v>
      </c>
      <c r="O541" s="94" t="s">
        <v>675</v>
      </c>
      <c r="P541" s="20" t="s">
        <v>2229</v>
      </c>
      <c r="Q541" s="20" t="s">
        <v>46</v>
      </c>
      <c r="R541" s="20" t="s">
        <v>43</v>
      </c>
      <c r="S541" s="20" t="s">
        <v>2233</v>
      </c>
      <c r="T541" s="21" t="s">
        <v>3336</v>
      </c>
      <c r="U541" s="20" t="s">
        <v>528</v>
      </c>
      <c r="V541" s="20" t="s">
        <v>43</v>
      </c>
      <c r="W541" s="20" t="s">
        <v>46</v>
      </c>
      <c r="X541" s="20" t="s">
        <v>46</v>
      </c>
      <c r="Y541" s="20"/>
      <c r="Z541" s="20"/>
      <c r="AA541" s="20"/>
      <c r="AB541" s="20"/>
      <c r="AC541" s="20"/>
      <c r="AD541" s="20"/>
      <c r="AE541" s="20"/>
      <c r="AF541" s="20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  <c r="BB541" s="52"/>
      <c r="BC541" s="52"/>
      <c r="BD541" s="52"/>
      <c r="BE541" s="52"/>
      <c r="BF541" s="52"/>
      <c r="BG541" s="52"/>
      <c r="BH541" s="52"/>
      <c r="BI541" s="52"/>
      <c r="BJ541" s="52"/>
      <c r="BK541" s="52"/>
      <c r="BL541" s="52"/>
      <c r="BM541" s="52"/>
      <c r="BN541" s="52"/>
      <c r="BO541" s="52"/>
      <c r="BP541" s="52"/>
      <c r="BQ541" s="52"/>
      <c r="BR541" s="52"/>
      <c r="BS541" s="52"/>
      <c r="BT541" s="52"/>
      <c r="BU541" s="52"/>
      <c r="BV541" s="52"/>
      <c r="BW541" s="52"/>
      <c r="BX541" s="52"/>
      <c r="BY541" s="52"/>
      <c r="BZ541" s="52"/>
    </row>
    <row r="542" spans="1:78" s="53" customFormat="1" ht="18" customHeight="1">
      <c r="A542" s="20" t="s">
        <v>2234</v>
      </c>
      <c r="B542" s="20" t="s">
        <v>811</v>
      </c>
      <c r="C542" s="20" t="s">
        <v>1882</v>
      </c>
      <c r="D542" s="20" t="s">
        <v>1883</v>
      </c>
      <c r="E542" s="21" t="s">
        <v>2209</v>
      </c>
      <c r="F542" s="20" t="s">
        <v>46</v>
      </c>
      <c r="G542" s="20" t="s">
        <v>36</v>
      </c>
      <c r="H542" s="20"/>
      <c r="I542" s="20" t="s">
        <v>2235</v>
      </c>
      <c r="J542" s="20" t="s">
        <v>2236</v>
      </c>
      <c r="K542" s="20" t="s">
        <v>2212</v>
      </c>
      <c r="L542" s="28">
        <v>140205.46100000001</v>
      </c>
      <c r="M542" s="28">
        <v>398105.342</v>
      </c>
      <c r="N542" s="20" t="s">
        <v>40</v>
      </c>
      <c r="O542" s="94" t="s">
        <v>675</v>
      </c>
      <c r="P542" s="20" t="s">
        <v>46</v>
      </c>
      <c r="Q542" s="20" t="s">
        <v>46</v>
      </c>
      <c r="R542" s="20" t="s">
        <v>45</v>
      </c>
      <c r="S542" s="20" t="s">
        <v>2233</v>
      </c>
      <c r="T542" s="21" t="s">
        <v>3336</v>
      </c>
      <c r="U542" s="23" t="s">
        <v>52</v>
      </c>
      <c r="V542" s="20" t="s">
        <v>43</v>
      </c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52"/>
      <c r="AW542" s="52"/>
      <c r="AX542" s="52"/>
      <c r="AY542" s="52"/>
      <c r="AZ542" s="52"/>
      <c r="BA542" s="52"/>
      <c r="BB542" s="52"/>
      <c r="BC542" s="52"/>
      <c r="BD542" s="52"/>
      <c r="BE542" s="52"/>
      <c r="BF542" s="52"/>
      <c r="BG542" s="52"/>
      <c r="BH542" s="52"/>
      <c r="BI542" s="52"/>
      <c r="BJ542" s="52"/>
      <c r="BK542" s="52"/>
      <c r="BL542" s="52"/>
      <c r="BM542" s="52"/>
      <c r="BN542" s="52"/>
      <c r="BO542" s="52"/>
      <c r="BP542" s="52"/>
      <c r="BQ542" s="52"/>
      <c r="BR542" s="52"/>
      <c r="BS542" s="52"/>
      <c r="BT542" s="52"/>
      <c r="BU542" s="52"/>
      <c r="BV542" s="52"/>
      <c r="BW542" s="52"/>
      <c r="BX542" s="52"/>
      <c r="BY542" s="52"/>
      <c r="BZ542" s="52"/>
    </row>
    <row r="543" spans="1:78" s="53" customFormat="1" ht="18" customHeight="1">
      <c r="A543" s="20" t="s">
        <v>2237</v>
      </c>
      <c r="B543" s="20" t="s">
        <v>811</v>
      </c>
      <c r="C543" s="20" t="s">
        <v>1882</v>
      </c>
      <c r="D543" s="20" t="s">
        <v>1883</v>
      </c>
      <c r="E543" s="21" t="s">
        <v>2209</v>
      </c>
      <c r="F543" s="20" t="s">
        <v>46</v>
      </c>
      <c r="G543" s="20" t="s">
        <v>36</v>
      </c>
      <c r="H543" s="20"/>
      <c r="I543" s="20" t="s">
        <v>2238</v>
      </c>
      <c r="J543" s="20" t="s">
        <v>2239</v>
      </c>
      <c r="K543" s="20" t="s">
        <v>2212</v>
      </c>
      <c r="L543" s="28">
        <v>142197.61199999999</v>
      </c>
      <c r="M543" s="28">
        <v>398957.12599999999</v>
      </c>
      <c r="N543" s="20" t="s">
        <v>46</v>
      </c>
      <c r="O543" s="94" t="s">
        <v>46</v>
      </c>
      <c r="P543" s="20" t="s">
        <v>2240</v>
      </c>
      <c r="Q543" s="20" t="s">
        <v>46</v>
      </c>
      <c r="R543" s="20" t="s">
        <v>43</v>
      </c>
      <c r="S543" s="20" t="s">
        <v>2233</v>
      </c>
      <c r="T543" s="21" t="s">
        <v>3336</v>
      </c>
      <c r="U543" s="23" t="s">
        <v>671</v>
      </c>
      <c r="V543" s="20" t="s">
        <v>43</v>
      </c>
      <c r="W543" s="20" t="s">
        <v>46</v>
      </c>
      <c r="X543" s="20" t="s">
        <v>46</v>
      </c>
      <c r="Y543" s="20"/>
      <c r="Z543" s="20"/>
      <c r="AA543" s="20"/>
      <c r="AB543" s="20"/>
      <c r="AC543" s="20"/>
      <c r="AD543" s="20"/>
      <c r="AE543" s="20"/>
      <c r="AF543" s="20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2"/>
      <c r="AV543" s="52"/>
      <c r="AW543" s="52"/>
      <c r="AX543" s="52"/>
      <c r="AY543" s="52"/>
      <c r="AZ543" s="52"/>
      <c r="BA543" s="52"/>
      <c r="BB543" s="52"/>
      <c r="BC543" s="52"/>
      <c r="BD543" s="52"/>
      <c r="BE543" s="52"/>
      <c r="BF543" s="52"/>
      <c r="BG543" s="52"/>
      <c r="BH543" s="52"/>
      <c r="BI543" s="52"/>
      <c r="BJ543" s="52"/>
      <c r="BK543" s="52"/>
      <c r="BL543" s="52"/>
      <c r="BM543" s="52"/>
      <c r="BN543" s="52"/>
      <c r="BO543" s="52"/>
      <c r="BP543" s="52"/>
      <c r="BQ543" s="52"/>
      <c r="BR543" s="52"/>
      <c r="BS543" s="52"/>
      <c r="BT543" s="52"/>
      <c r="BU543" s="52"/>
      <c r="BV543" s="52"/>
      <c r="BW543" s="52"/>
      <c r="BX543" s="52"/>
      <c r="BY543" s="52"/>
      <c r="BZ543" s="52"/>
    </row>
    <row r="544" spans="1:78" s="53" customFormat="1" ht="18" customHeight="1">
      <c r="A544" s="20" t="s">
        <v>2241</v>
      </c>
      <c r="B544" s="20" t="s">
        <v>811</v>
      </c>
      <c r="C544" s="20" t="s">
        <v>1882</v>
      </c>
      <c r="D544" s="20" t="s">
        <v>1883</v>
      </c>
      <c r="E544" s="20" t="s">
        <v>2242</v>
      </c>
      <c r="F544" s="20" t="s">
        <v>46</v>
      </c>
      <c r="G544" s="20" t="s">
        <v>46</v>
      </c>
      <c r="H544" s="20"/>
      <c r="I544" s="20" t="s">
        <v>2243</v>
      </c>
      <c r="J544" s="20" t="s">
        <v>2244</v>
      </c>
      <c r="K544" s="20" t="s">
        <v>46</v>
      </c>
      <c r="L544" s="28">
        <v>137881.139</v>
      </c>
      <c r="M544" s="28">
        <v>384861.092</v>
      </c>
      <c r="N544" s="20" t="s">
        <v>40</v>
      </c>
      <c r="O544" s="94" t="s">
        <v>675</v>
      </c>
      <c r="P544" s="20" t="s">
        <v>2245</v>
      </c>
      <c r="Q544" s="20" t="s">
        <v>46</v>
      </c>
      <c r="R544" s="20" t="s">
        <v>43</v>
      </c>
      <c r="S544" s="20" t="s">
        <v>579</v>
      </c>
      <c r="T544" s="20" t="s">
        <v>44</v>
      </c>
      <c r="U544" s="20" t="s">
        <v>528</v>
      </c>
      <c r="V544" s="20" t="s">
        <v>43</v>
      </c>
      <c r="W544" s="20" t="s">
        <v>46</v>
      </c>
      <c r="X544" s="20" t="s">
        <v>46</v>
      </c>
      <c r="Y544" s="20"/>
      <c r="Z544" s="20"/>
      <c r="AA544" s="20"/>
      <c r="AB544" s="20"/>
      <c r="AC544" s="20"/>
      <c r="AD544" s="20"/>
      <c r="AE544" s="20"/>
      <c r="AF544" s="20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52"/>
      <c r="AY544" s="52"/>
      <c r="AZ544" s="52"/>
      <c r="BA544" s="52"/>
      <c r="BB544" s="52"/>
      <c r="BC544" s="52"/>
      <c r="BD544" s="52"/>
      <c r="BE544" s="52"/>
      <c r="BF544" s="52"/>
      <c r="BG544" s="52"/>
      <c r="BH544" s="52"/>
      <c r="BI544" s="52"/>
      <c r="BJ544" s="52"/>
      <c r="BK544" s="52"/>
      <c r="BL544" s="52"/>
      <c r="BM544" s="52"/>
      <c r="BN544" s="52"/>
      <c r="BO544" s="52"/>
      <c r="BP544" s="52"/>
      <c r="BQ544" s="52"/>
      <c r="BR544" s="52"/>
      <c r="BS544" s="52"/>
      <c r="BT544" s="52"/>
      <c r="BU544" s="52"/>
      <c r="BV544" s="52"/>
      <c r="BW544" s="52"/>
      <c r="BX544" s="52"/>
      <c r="BY544" s="52"/>
      <c r="BZ544" s="52"/>
    </row>
    <row r="545" spans="1:78" s="53" customFormat="1" ht="18" customHeight="1">
      <c r="A545" s="20" t="s">
        <v>2246</v>
      </c>
      <c r="B545" s="20" t="s">
        <v>811</v>
      </c>
      <c r="C545" s="20" t="s">
        <v>1882</v>
      </c>
      <c r="D545" s="20" t="s">
        <v>1883</v>
      </c>
      <c r="E545" s="20" t="s">
        <v>2242</v>
      </c>
      <c r="F545" s="20" t="s">
        <v>46</v>
      </c>
      <c r="G545" s="20" t="s">
        <v>46</v>
      </c>
      <c r="H545" s="20"/>
      <c r="I545" s="20" t="s">
        <v>2247</v>
      </c>
      <c r="J545" s="20" t="s">
        <v>2248</v>
      </c>
      <c r="K545" s="20" t="s">
        <v>46</v>
      </c>
      <c r="L545" s="28">
        <v>136971.785</v>
      </c>
      <c r="M545" s="28">
        <v>384326.57799999998</v>
      </c>
      <c r="N545" s="20" t="s">
        <v>46</v>
      </c>
      <c r="O545" s="94" t="s">
        <v>46</v>
      </c>
      <c r="P545" s="20" t="s">
        <v>2249</v>
      </c>
      <c r="Q545" s="20" t="s">
        <v>46</v>
      </c>
      <c r="R545" s="20" t="s">
        <v>43</v>
      </c>
      <c r="S545" s="20" t="s">
        <v>579</v>
      </c>
      <c r="T545" s="20" t="s">
        <v>44</v>
      </c>
      <c r="U545" s="20" t="s">
        <v>528</v>
      </c>
      <c r="V545" s="20" t="s">
        <v>43</v>
      </c>
      <c r="W545" s="20" t="s">
        <v>46</v>
      </c>
      <c r="X545" s="20" t="s">
        <v>46</v>
      </c>
      <c r="Y545" s="20"/>
      <c r="Z545" s="20"/>
      <c r="AA545" s="20"/>
      <c r="AB545" s="20"/>
      <c r="AC545" s="20"/>
      <c r="AD545" s="20"/>
      <c r="AE545" s="20"/>
      <c r="AF545" s="20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2"/>
      <c r="AV545" s="52"/>
      <c r="AW545" s="52"/>
      <c r="AX545" s="52"/>
      <c r="AY545" s="52"/>
      <c r="AZ545" s="52"/>
      <c r="BA545" s="52"/>
      <c r="BB545" s="52"/>
      <c r="BC545" s="52"/>
      <c r="BD545" s="52"/>
      <c r="BE545" s="52"/>
      <c r="BF545" s="52"/>
      <c r="BG545" s="52"/>
      <c r="BH545" s="52"/>
      <c r="BI545" s="52"/>
      <c r="BJ545" s="52"/>
      <c r="BK545" s="52"/>
      <c r="BL545" s="52"/>
      <c r="BM545" s="52"/>
      <c r="BN545" s="52"/>
      <c r="BO545" s="52"/>
      <c r="BP545" s="52"/>
      <c r="BQ545" s="52"/>
      <c r="BR545" s="52"/>
      <c r="BS545" s="52"/>
      <c r="BT545" s="52"/>
      <c r="BU545" s="52"/>
      <c r="BV545" s="52"/>
      <c r="BW545" s="52"/>
      <c r="BX545" s="52"/>
      <c r="BY545" s="52"/>
      <c r="BZ545" s="52"/>
    </row>
    <row r="546" spans="1:78" s="53" customFormat="1" ht="18" customHeight="1">
      <c r="A546" s="20" t="s">
        <v>2250</v>
      </c>
      <c r="B546" s="20" t="s">
        <v>811</v>
      </c>
      <c r="C546" s="20" t="s">
        <v>1882</v>
      </c>
      <c r="D546" s="20" t="s">
        <v>1883</v>
      </c>
      <c r="E546" s="21" t="s">
        <v>1971</v>
      </c>
      <c r="F546" s="20" t="s">
        <v>46</v>
      </c>
      <c r="G546" s="20" t="s">
        <v>36</v>
      </c>
      <c r="H546" s="20"/>
      <c r="I546" s="20" t="s">
        <v>2251</v>
      </c>
      <c r="J546" s="20" t="s">
        <v>2252</v>
      </c>
      <c r="K546" s="20" t="s">
        <v>1973</v>
      </c>
      <c r="L546" s="28">
        <v>138833.55900000001</v>
      </c>
      <c r="M546" s="28">
        <v>380829.36599999998</v>
      </c>
      <c r="N546" s="20" t="s">
        <v>1900</v>
      </c>
      <c r="O546" s="94" t="s">
        <v>675</v>
      </c>
      <c r="P546" s="20" t="s">
        <v>2253</v>
      </c>
      <c r="Q546" s="20" t="s">
        <v>46</v>
      </c>
      <c r="R546" s="20" t="s">
        <v>45</v>
      </c>
      <c r="S546" s="22" t="s">
        <v>46</v>
      </c>
      <c r="T546" s="22" t="s">
        <v>51</v>
      </c>
      <c r="U546" s="23" t="s">
        <v>52</v>
      </c>
      <c r="V546" s="20" t="s">
        <v>43</v>
      </c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U546" s="52"/>
      <c r="AV546" s="52"/>
      <c r="AW546" s="52"/>
      <c r="AX546" s="52"/>
      <c r="AY546" s="52"/>
      <c r="AZ546" s="52"/>
      <c r="BA546" s="52"/>
      <c r="BB546" s="52"/>
      <c r="BC546" s="52"/>
      <c r="BD546" s="52"/>
      <c r="BE546" s="52"/>
      <c r="BF546" s="52"/>
      <c r="BG546" s="52"/>
      <c r="BH546" s="52"/>
      <c r="BI546" s="52"/>
      <c r="BJ546" s="52"/>
      <c r="BK546" s="52"/>
      <c r="BL546" s="52"/>
      <c r="BM546" s="52"/>
      <c r="BN546" s="52"/>
      <c r="BO546" s="52"/>
      <c r="BP546" s="52"/>
      <c r="BQ546" s="52"/>
      <c r="BR546" s="52"/>
      <c r="BS546" s="52"/>
      <c r="BT546" s="52"/>
      <c r="BU546" s="52"/>
      <c r="BV546" s="52"/>
      <c r="BW546" s="52"/>
      <c r="BX546" s="52"/>
      <c r="BY546" s="52"/>
      <c r="BZ546" s="52"/>
    </row>
    <row r="547" spans="1:78" s="53" customFormat="1" ht="18" customHeight="1">
      <c r="A547" s="20" t="s">
        <v>2254</v>
      </c>
      <c r="B547" s="20" t="s">
        <v>811</v>
      </c>
      <c r="C547" s="20" t="s">
        <v>1882</v>
      </c>
      <c r="D547" s="20" t="s">
        <v>1883</v>
      </c>
      <c r="E547" s="21" t="s">
        <v>1971</v>
      </c>
      <c r="F547" s="20" t="s">
        <v>46</v>
      </c>
      <c r="G547" s="20" t="s">
        <v>36</v>
      </c>
      <c r="H547" s="20"/>
      <c r="I547" s="20" t="s">
        <v>2251</v>
      </c>
      <c r="J547" s="20" t="s">
        <v>2255</v>
      </c>
      <c r="K547" s="20" t="s">
        <v>1973</v>
      </c>
      <c r="L547" s="28">
        <v>138908.77799999999</v>
      </c>
      <c r="M547" s="28">
        <v>380373.64399999997</v>
      </c>
      <c r="N547" s="20" t="s">
        <v>40</v>
      </c>
      <c r="O547" s="94" t="s">
        <v>675</v>
      </c>
      <c r="P547" s="20" t="s">
        <v>2253</v>
      </c>
      <c r="Q547" s="20" t="s">
        <v>46</v>
      </c>
      <c r="R547" s="20" t="s">
        <v>45</v>
      </c>
      <c r="S547" s="22" t="s">
        <v>46</v>
      </c>
      <c r="T547" s="22" t="s">
        <v>51</v>
      </c>
      <c r="U547" s="23" t="s">
        <v>52</v>
      </c>
      <c r="V547" s="20" t="s">
        <v>43</v>
      </c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  <c r="BB547" s="52"/>
      <c r="BC547" s="52"/>
      <c r="BD547" s="52"/>
      <c r="BE547" s="52"/>
      <c r="BF547" s="52"/>
      <c r="BG547" s="52"/>
      <c r="BH547" s="52"/>
      <c r="BI547" s="52"/>
      <c r="BJ547" s="52"/>
      <c r="BK547" s="52"/>
      <c r="BL547" s="52"/>
      <c r="BM547" s="52"/>
      <c r="BN547" s="52"/>
      <c r="BO547" s="52"/>
      <c r="BP547" s="52"/>
      <c r="BQ547" s="52"/>
      <c r="BR547" s="52"/>
      <c r="BS547" s="52"/>
      <c r="BT547" s="52"/>
      <c r="BU547" s="52"/>
      <c r="BV547" s="52"/>
      <c r="BW547" s="52"/>
      <c r="BX547" s="52"/>
      <c r="BY547" s="52"/>
      <c r="BZ547" s="52"/>
    </row>
    <row r="548" spans="1:78" s="53" customFormat="1" ht="18" customHeight="1">
      <c r="A548" s="20" t="s">
        <v>2256</v>
      </c>
      <c r="B548" s="20" t="s">
        <v>811</v>
      </c>
      <c r="C548" s="20" t="s">
        <v>1882</v>
      </c>
      <c r="D548" s="20" t="s">
        <v>1883</v>
      </c>
      <c r="E548" s="21" t="s">
        <v>1971</v>
      </c>
      <c r="F548" s="20" t="s">
        <v>46</v>
      </c>
      <c r="G548" s="20" t="s">
        <v>36</v>
      </c>
      <c r="H548" s="20"/>
      <c r="I548" s="20" t="s">
        <v>2251</v>
      </c>
      <c r="J548" s="20" t="s">
        <v>2257</v>
      </c>
      <c r="K548" s="20" t="s">
        <v>1973</v>
      </c>
      <c r="L548" s="28">
        <v>138742.75099999999</v>
      </c>
      <c r="M548" s="28">
        <v>379808.63199999998</v>
      </c>
      <c r="N548" s="20" t="s">
        <v>40</v>
      </c>
      <c r="O548" s="94" t="s">
        <v>675</v>
      </c>
      <c r="P548" s="20" t="s">
        <v>2253</v>
      </c>
      <c r="Q548" s="20" t="s">
        <v>46</v>
      </c>
      <c r="R548" s="20" t="s">
        <v>45</v>
      </c>
      <c r="S548" s="22" t="s">
        <v>46</v>
      </c>
      <c r="T548" s="22" t="s">
        <v>51</v>
      </c>
      <c r="U548" s="23" t="s">
        <v>52</v>
      </c>
      <c r="V548" s="20" t="s">
        <v>43</v>
      </c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U548" s="52"/>
      <c r="AV548" s="52"/>
      <c r="AW548" s="52"/>
      <c r="AX548" s="52"/>
      <c r="AY548" s="52"/>
      <c r="AZ548" s="52"/>
      <c r="BA548" s="52"/>
      <c r="BB548" s="52"/>
      <c r="BC548" s="52"/>
      <c r="BD548" s="52"/>
      <c r="BE548" s="52"/>
      <c r="BF548" s="52"/>
      <c r="BG548" s="52"/>
      <c r="BH548" s="52"/>
      <c r="BI548" s="52"/>
      <c r="BJ548" s="52"/>
      <c r="BK548" s="52"/>
      <c r="BL548" s="52"/>
      <c r="BM548" s="52"/>
      <c r="BN548" s="52"/>
      <c r="BO548" s="52"/>
      <c r="BP548" s="52"/>
      <c r="BQ548" s="52"/>
      <c r="BR548" s="52"/>
      <c r="BS548" s="52"/>
      <c r="BT548" s="52"/>
      <c r="BU548" s="52"/>
      <c r="BV548" s="52"/>
      <c r="BW548" s="52"/>
      <c r="BX548" s="52"/>
      <c r="BY548" s="52"/>
      <c r="BZ548" s="52"/>
    </row>
    <row r="549" spans="1:78" s="53" customFormat="1" ht="18" customHeight="1">
      <c r="A549" s="20" t="s">
        <v>2258</v>
      </c>
      <c r="B549" s="20" t="s">
        <v>811</v>
      </c>
      <c r="C549" s="20" t="s">
        <v>1882</v>
      </c>
      <c r="D549" s="20" t="s">
        <v>1883</v>
      </c>
      <c r="E549" s="21" t="s">
        <v>1971</v>
      </c>
      <c r="F549" s="20" t="s">
        <v>46</v>
      </c>
      <c r="G549" s="20" t="s">
        <v>36</v>
      </c>
      <c r="H549" s="20"/>
      <c r="I549" s="20" t="s">
        <v>2251</v>
      </c>
      <c r="J549" s="20" t="s">
        <v>2259</v>
      </c>
      <c r="K549" s="20" t="s">
        <v>1973</v>
      </c>
      <c r="L549" s="28">
        <v>140194.83300000001</v>
      </c>
      <c r="M549" s="28">
        <v>377401.26199999999</v>
      </c>
      <c r="N549" s="20" t="s">
        <v>40</v>
      </c>
      <c r="O549" s="94" t="s">
        <v>675</v>
      </c>
      <c r="P549" s="20" t="s">
        <v>2260</v>
      </c>
      <c r="Q549" s="20" t="s">
        <v>46</v>
      </c>
      <c r="R549" s="20" t="s">
        <v>43</v>
      </c>
      <c r="S549" s="20" t="s">
        <v>2261</v>
      </c>
      <c r="T549" s="21" t="s">
        <v>3336</v>
      </c>
      <c r="U549" s="20" t="s">
        <v>528</v>
      </c>
      <c r="V549" s="20" t="s">
        <v>43</v>
      </c>
      <c r="W549" s="20" t="s">
        <v>46</v>
      </c>
      <c r="X549" s="20" t="s">
        <v>46</v>
      </c>
      <c r="Y549" s="20"/>
      <c r="Z549" s="20"/>
      <c r="AA549" s="20"/>
      <c r="AB549" s="20"/>
      <c r="AC549" s="20"/>
      <c r="AD549" s="20"/>
      <c r="AE549" s="20"/>
      <c r="AF549" s="20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  <c r="BB549" s="52"/>
      <c r="BC549" s="52"/>
      <c r="BD549" s="52"/>
      <c r="BE549" s="52"/>
      <c r="BF549" s="52"/>
      <c r="BG549" s="52"/>
      <c r="BH549" s="52"/>
      <c r="BI549" s="52"/>
      <c r="BJ549" s="52"/>
      <c r="BK549" s="52"/>
      <c r="BL549" s="52"/>
      <c r="BM549" s="52"/>
      <c r="BN549" s="52"/>
      <c r="BO549" s="52"/>
      <c r="BP549" s="52"/>
      <c r="BQ549" s="52"/>
      <c r="BR549" s="52"/>
      <c r="BS549" s="52"/>
      <c r="BT549" s="52"/>
      <c r="BU549" s="52"/>
      <c r="BV549" s="52"/>
      <c r="BW549" s="52"/>
      <c r="BX549" s="52"/>
      <c r="BY549" s="52"/>
      <c r="BZ549" s="52"/>
    </row>
    <row r="550" spans="1:78" s="53" customFormat="1" ht="18" customHeight="1">
      <c r="A550" s="20" t="s">
        <v>2262</v>
      </c>
      <c r="B550" s="20" t="s">
        <v>811</v>
      </c>
      <c r="C550" s="20" t="s">
        <v>1882</v>
      </c>
      <c r="D550" s="20" t="s">
        <v>1883</v>
      </c>
      <c r="E550" s="20" t="s">
        <v>2263</v>
      </c>
      <c r="F550" s="20" t="s">
        <v>46</v>
      </c>
      <c r="G550" s="20" t="s">
        <v>46</v>
      </c>
      <c r="H550" s="20"/>
      <c r="I550" s="20" t="s">
        <v>2264</v>
      </c>
      <c r="J550" s="20" t="s">
        <v>2265</v>
      </c>
      <c r="K550" s="20" t="s">
        <v>46</v>
      </c>
      <c r="L550" s="28">
        <v>146492.125</v>
      </c>
      <c r="M550" s="28">
        <v>393691.11599999998</v>
      </c>
      <c r="N550" s="20" t="s">
        <v>46</v>
      </c>
      <c r="O550" s="94" t="s">
        <v>46</v>
      </c>
      <c r="P550" s="20" t="s">
        <v>2263</v>
      </c>
      <c r="Q550" s="20" t="s">
        <v>46</v>
      </c>
      <c r="R550" s="20" t="s">
        <v>43</v>
      </c>
      <c r="S550" s="34" t="s">
        <v>2029</v>
      </c>
      <c r="T550" s="34" t="s">
        <v>372</v>
      </c>
      <c r="U550" s="20" t="s">
        <v>528</v>
      </c>
      <c r="V550" s="20" t="s">
        <v>43</v>
      </c>
      <c r="W550" s="20" t="s">
        <v>46</v>
      </c>
      <c r="X550" s="20" t="s">
        <v>46</v>
      </c>
      <c r="Y550" s="20"/>
      <c r="Z550" s="20"/>
      <c r="AA550" s="20"/>
      <c r="AB550" s="20"/>
      <c r="AC550" s="20"/>
      <c r="AD550" s="20"/>
      <c r="AE550" s="20"/>
      <c r="AF550" s="20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U550" s="52"/>
      <c r="AV550" s="52"/>
      <c r="AW550" s="52"/>
      <c r="AX550" s="52"/>
      <c r="AY550" s="52"/>
      <c r="AZ550" s="52"/>
      <c r="BA550" s="52"/>
      <c r="BB550" s="52"/>
      <c r="BC550" s="52"/>
      <c r="BD550" s="52"/>
      <c r="BE550" s="52"/>
      <c r="BF550" s="52"/>
      <c r="BG550" s="52"/>
      <c r="BH550" s="52"/>
      <c r="BI550" s="52"/>
      <c r="BJ550" s="52"/>
      <c r="BK550" s="52"/>
      <c r="BL550" s="52"/>
      <c r="BM550" s="52"/>
      <c r="BN550" s="52"/>
      <c r="BO550" s="52"/>
      <c r="BP550" s="52"/>
      <c r="BQ550" s="52"/>
      <c r="BR550" s="52"/>
      <c r="BS550" s="52"/>
      <c r="BT550" s="52"/>
      <c r="BU550" s="52"/>
      <c r="BV550" s="52"/>
      <c r="BW550" s="52"/>
      <c r="BX550" s="52"/>
      <c r="BY550" s="52"/>
      <c r="BZ550" s="52"/>
    </row>
    <row r="551" spans="1:78" s="53" customFormat="1" ht="18" customHeight="1">
      <c r="A551" s="20" t="s">
        <v>2266</v>
      </c>
      <c r="B551" s="20" t="s">
        <v>811</v>
      </c>
      <c r="C551" s="20" t="s">
        <v>1882</v>
      </c>
      <c r="D551" s="20" t="s">
        <v>1883</v>
      </c>
      <c r="E551" s="21" t="s">
        <v>1971</v>
      </c>
      <c r="F551" s="20" t="s">
        <v>46</v>
      </c>
      <c r="G551" s="20" t="s">
        <v>36</v>
      </c>
      <c r="H551" s="20"/>
      <c r="I551" s="20" t="s">
        <v>2251</v>
      </c>
      <c r="J551" s="20" t="s">
        <v>2267</v>
      </c>
      <c r="K551" s="20" t="s">
        <v>1973</v>
      </c>
      <c r="L551" s="28">
        <v>139592.41399999999</v>
      </c>
      <c r="M551" s="28">
        <v>377848.76400000002</v>
      </c>
      <c r="N551" s="20" t="s">
        <v>46</v>
      </c>
      <c r="O551" s="94" t="s">
        <v>46</v>
      </c>
      <c r="P551" s="20" t="s">
        <v>2268</v>
      </c>
      <c r="Q551" s="20" t="s">
        <v>46</v>
      </c>
      <c r="R551" s="20" t="s">
        <v>43</v>
      </c>
      <c r="S551" s="22" t="s">
        <v>2269</v>
      </c>
      <c r="T551" s="22" t="s">
        <v>3336</v>
      </c>
      <c r="U551" s="22" t="s">
        <v>528</v>
      </c>
      <c r="V551" s="20" t="s">
        <v>43</v>
      </c>
      <c r="W551" s="20" t="s">
        <v>46</v>
      </c>
      <c r="X551" s="20" t="s">
        <v>46</v>
      </c>
      <c r="Y551" s="20"/>
      <c r="Z551" s="20"/>
      <c r="AA551" s="20"/>
      <c r="AB551" s="20"/>
      <c r="AC551" s="20"/>
      <c r="AD551" s="20"/>
      <c r="AE551" s="20"/>
      <c r="AF551" s="20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U551" s="52"/>
      <c r="AV551" s="52"/>
      <c r="AW551" s="52"/>
      <c r="AX551" s="52"/>
      <c r="AY551" s="52"/>
      <c r="AZ551" s="52"/>
      <c r="BA551" s="52"/>
      <c r="BB551" s="52"/>
      <c r="BC551" s="52"/>
      <c r="BD551" s="52"/>
      <c r="BE551" s="52"/>
      <c r="BF551" s="52"/>
      <c r="BG551" s="52"/>
      <c r="BH551" s="52"/>
      <c r="BI551" s="52"/>
      <c r="BJ551" s="52"/>
      <c r="BK551" s="52"/>
      <c r="BL551" s="52"/>
      <c r="BM551" s="52"/>
      <c r="BN551" s="52"/>
      <c r="BO551" s="52"/>
      <c r="BP551" s="52"/>
      <c r="BQ551" s="52"/>
      <c r="BR551" s="52"/>
      <c r="BS551" s="52"/>
      <c r="BT551" s="52"/>
      <c r="BU551" s="52"/>
      <c r="BV551" s="52"/>
      <c r="BW551" s="52"/>
      <c r="BX551" s="52"/>
      <c r="BY551" s="52"/>
      <c r="BZ551" s="52"/>
    </row>
    <row r="552" spans="1:78" s="53" customFormat="1" ht="18" customHeight="1">
      <c r="A552" s="20" t="s">
        <v>2270</v>
      </c>
      <c r="B552" s="20" t="s">
        <v>811</v>
      </c>
      <c r="C552" s="20" t="s">
        <v>1882</v>
      </c>
      <c r="D552" s="20" t="s">
        <v>1883</v>
      </c>
      <c r="E552" s="21" t="s">
        <v>1971</v>
      </c>
      <c r="F552" s="20" t="s">
        <v>46</v>
      </c>
      <c r="G552" s="20" t="s">
        <v>36</v>
      </c>
      <c r="H552" s="20"/>
      <c r="I552" s="20" t="s">
        <v>2251</v>
      </c>
      <c r="J552" s="20" t="s">
        <v>2271</v>
      </c>
      <c r="K552" s="20" t="s">
        <v>1973</v>
      </c>
      <c r="L552" s="28">
        <v>139325.30900000001</v>
      </c>
      <c r="M552" s="28">
        <v>378646.61800000002</v>
      </c>
      <c r="N552" s="20" t="s">
        <v>40</v>
      </c>
      <c r="O552" s="94" t="s">
        <v>675</v>
      </c>
      <c r="P552" s="20" t="s">
        <v>2268</v>
      </c>
      <c r="Q552" s="20" t="s">
        <v>46</v>
      </c>
      <c r="R552" s="20" t="s">
        <v>43</v>
      </c>
      <c r="S552" s="22" t="s">
        <v>2269</v>
      </c>
      <c r="T552" s="22" t="s">
        <v>3336</v>
      </c>
      <c r="U552" s="22" t="s">
        <v>528</v>
      </c>
      <c r="V552" s="20" t="s">
        <v>43</v>
      </c>
      <c r="W552" s="20" t="s">
        <v>46</v>
      </c>
      <c r="X552" s="20" t="s">
        <v>46</v>
      </c>
      <c r="Y552" s="20"/>
      <c r="Z552" s="20"/>
      <c r="AA552" s="20"/>
      <c r="AB552" s="20"/>
      <c r="AC552" s="20"/>
      <c r="AD552" s="20"/>
      <c r="AE552" s="20"/>
      <c r="AF552" s="20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U552" s="52"/>
      <c r="AV552" s="52"/>
      <c r="AW552" s="52"/>
      <c r="AX552" s="52"/>
      <c r="AY552" s="52"/>
      <c r="AZ552" s="52"/>
      <c r="BA552" s="52"/>
      <c r="BB552" s="52"/>
      <c r="BC552" s="52"/>
      <c r="BD552" s="52"/>
      <c r="BE552" s="52"/>
      <c r="BF552" s="52"/>
      <c r="BG552" s="52"/>
      <c r="BH552" s="52"/>
      <c r="BI552" s="52"/>
      <c r="BJ552" s="52"/>
      <c r="BK552" s="52"/>
      <c r="BL552" s="52"/>
      <c r="BM552" s="52"/>
      <c r="BN552" s="52"/>
      <c r="BO552" s="52"/>
      <c r="BP552" s="52"/>
      <c r="BQ552" s="52"/>
      <c r="BR552" s="52"/>
      <c r="BS552" s="52"/>
      <c r="BT552" s="52"/>
      <c r="BU552" s="52"/>
      <c r="BV552" s="52"/>
      <c r="BW552" s="52"/>
      <c r="BX552" s="52"/>
      <c r="BY552" s="52"/>
      <c r="BZ552" s="52"/>
    </row>
    <row r="553" spans="1:78" s="53" customFormat="1" ht="18" customHeight="1">
      <c r="A553" s="20" t="s">
        <v>2272</v>
      </c>
      <c r="B553" s="20" t="s">
        <v>811</v>
      </c>
      <c r="C553" s="20" t="s">
        <v>1882</v>
      </c>
      <c r="D553" s="20" t="s">
        <v>1883</v>
      </c>
      <c r="E553" s="20" t="s">
        <v>46</v>
      </c>
      <c r="F553" s="20" t="s">
        <v>46</v>
      </c>
      <c r="G553" s="20" t="s">
        <v>46</v>
      </c>
      <c r="H553" s="20"/>
      <c r="I553" s="20" t="s">
        <v>2264</v>
      </c>
      <c r="J553" s="20" t="s">
        <v>2273</v>
      </c>
      <c r="K553" s="20" t="s">
        <v>46</v>
      </c>
      <c r="L553" s="28">
        <v>148550.68599999999</v>
      </c>
      <c r="M553" s="28">
        <v>397093.821</v>
      </c>
      <c r="N553" s="20" t="s">
        <v>46</v>
      </c>
      <c r="O553" s="94" t="s">
        <v>46</v>
      </c>
      <c r="P553" s="20" t="s">
        <v>2274</v>
      </c>
      <c r="Q553" s="20" t="s">
        <v>46</v>
      </c>
      <c r="R553" s="20" t="s">
        <v>43</v>
      </c>
      <c r="S553" s="20" t="s">
        <v>2233</v>
      </c>
      <c r="T553" s="22" t="s">
        <v>3336</v>
      </c>
      <c r="U553" s="20" t="s">
        <v>528</v>
      </c>
      <c r="V553" s="20" t="s">
        <v>43</v>
      </c>
      <c r="W553" s="20" t="s">
        <v>46</v>
      </c>
      <c r="X553" s="20" t="s">
        <v>46</v>
      </c>
      <c r="Y553" s="20"/>
      <c r="Z553" s="20"/>
      <c r="AA553" s="20"/>
      <c r="AB553" s="20"/>
      <c r="AC553" s="20"/>
      <c r="AD553" s="20"/>
      <c r="AE553" s="20"/>
      <c r="AF553" s="20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U553" s="52"/>
      <c r="AV553" s="52"/>
      <c r="AW553" s="52"/>
      <c r="AX553" s="52"/>
      <c r="AY553" s="52"/>
      <c r="AZ553" s="52"/>
      <c r="BA553" s="52"/>
      <c r="BB553" s="52"/>
      <c r="BC553" s="52"/>
      <c r="BD553" s="52"/>
      <c r="BE553" s="52"/>
      <c r="BF553" s="52"/>
      <c r="BG553" s="52"/>
      <c r="BH553" s="52"/>
      <c r="BI553" s="52"/>
      <c r="BJ553" s="52"/>
      <c r="BK553" s="52"/>
      <c r="BL553" s="52"/>
      <c r="BM553" s="52"/>
      <c r="BN553" s="52"/>
      <c r="BO553" s="52"/>
      <c r="BP553" s="52"/>
      <c r="BQ553" s="52"/>
      <c r="BR553" s="52"/>
      <c r="BS553" s="52"/>
      <c r="BT553" s="52"/>
      <c r="BU553" s="52"/>
      <c r="BV553" s="52"/>
      <c r="BW553" s="52"/>
      <c r="BX553" s="52"/>
      <c r="BY553" s="52"/>
      <c r="BZ553" s="52"/>
    </row>
    <row r="554" spans="1:78" s="53" customFormat="1" ht="18" customHeight="1">
      <c r="A554" s="20" t="s">
        <v>2275</v>
      </c>
      <c r="B554" s="20" t="s">
        <v>811</v>
      </c>
      <c r="C554" s="20" t="s">
        <v>1882</v>
      </c>
      <c r="D554" s="20" t="s">
        <v>1883</v>
      </c>
      <c r="E554" s="20" t="s">
        <v>46</v>
      </c>
      <c r="F554" s="20" t="s">
        <v>46</v>
      </c>
      <c r="G554" s="20" t="s">
        <v>46</v>
      </c>
      <c r="H554" s="20"/>
      <c r="I554" s="20" t="s">
        <v>2264</v>
      </c>
      <c r="J554" s="20" t="s">
        <v>2276</v>
      </c>
      <c r="K554" s="20" t="s">
        <v>46</v>
      </c>
      <c r="L554" s="28">
        <v>146549.13800000001</v>
      </c>
      <c r="M554" s="28">
        <v>392254.97700000001</v>
      </c>
      <c r="N554" s="20" t="s">
        <v>2107</v>
      </c>
      <c r="O554" s="94" t="s">
        <v>2107</v>
      </c>
      <c r="P554" s="20" t="s">
        <v>2277</v>
      </c>
      <c r="Q554" s="20" t="s">
        <v>46</v>
      </c>
      <c r="R554" s="20" t="s">
        <v>43</v>
      </c>
      <c r="S554" s="20" t="s">
        <v>2233</v>
      </c>
      <c r="T554" s="22" t="s">
        <v>3336</v>
      </c>
      <c r="U554" s="20" t="s">
        <v>528</v>
      </c>
      <c r="V554" s="20" t="s">
        <v>43</v>
      </c>
      <c r="W554" s="20" t="s">
        <v>46</v>
      </c>
      <c r="X554" s="20" t="s">
        <v>46</v>
      </c>
      <c r="Y554" s="20"/>
      <c r="Z554" s="20"/>
      <c r="AA554" s="20"/>
      <c r="AB554" s="20"/>
      <c r="AC554" s="20"/>
      <c r="AD554" s="20"/>
      <c r="AE554" s="20"/>
      <c r="AF554" s="20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U554" s="52"/>
      <c r="AV554" s="52"/>
      <c r="AW554" s="52"/>
      <c r="AX554" s="52"/>
      <c r="AY554" s="52"/>
      <c r="AZ554" s="52"/>
      <c r="BA554" s="52"/>
      <c r="BB554" s="52"/>
      <c r="BC554" s="52"/>
      <c r="BD554" s="52"/>
      <c r="BE554" s="52"/>
      <c r="BF554" s="52"/>
      <c r="BG554" s="52"/>
      <c r="BH554" s="52"/>
      <c r="BI554" s="52"/>
      <c r="BJ554" s="52"/>
      <c r="BK554" s="52"/>
      <c r="BL554" s="52"/>
      <c r="BM554" s="52"/>
      <c r="BN554" s="52"/>
      <c r="BO554" s="52"/>
      <c r="BP554" s="52"/>
      <c r="BQ554" s="52"/>
      <c r="BR554" s="52"/>
      <c r="BS554" s="52"/>
      <c r="BT554" s="52"/>
      <c r="BU554" s="52"/>
      <c r="BV554" s="52"/>
      <c r="BW554" s="52"/>
      <c r="BX554" s="52"/>
      <c r="BY554" s="52"/>
      <c r="BZ554" s="52"/>
    </row>
    <row r="555" spans="1:78" s="53" customFormat="1" ht="18" customHeight="1">
      <c r="A555" s="20" t="s">
        <v>2278</v>
      </c>
      <c r="B555" s="20" t="s">
        <v>811</v>
      </c>
      <c r="C555" s="20" t="s">
        <v>1882</v>
      </c>
      <c r="D555" s="20" t="s">
        <v>1883</v>
      </c>
      <c r="E555" s="20" t="s">
        <v>2042</v>
      </c>
      <c r="F555" s="20" t="s">
        <v>1884</v>
      </c>
      <c r="G555" s="20" t="s">
        <v>36</v>
      </c>
      <c r="H555" s="20"/>
      <c r="I555" s="20" t="s">
        <v>2031</v>
      </c>
      <c r="J555" s="20" t="s">
        <v>2279</v>
      </c>
      <c r="K555" s="20" t="s">
        <v>2045</v>
      </c>
      <c r="L555" s="28">
        <v>145530.97899999999</v>
      </c>
      <c r="M555" s="28">
        <v>387726.89799999999</v>
      </c>
      <c r="N555" s="20" t="s">
        <v>1999</v>
      </c>
      <c r="O555" s="94" t="s">
        <v>9896</v>
      </c>
      <c r="P555" s="20" t="s">
        <v>2219</v>
      </c>
      <c r="Q555" s="20" t="s">
        <v>46</v>
      </c>
      <c r="R555" s="20" t="s">
        <v>43</v>
      </c>
      <c r="S555" s="20" t="s">
        <v>2280</v>
      </c>
      <c r="T555" s="22" t="s">
        <v>3336</v>
      </c>
      <c r="U555" s="20" t="s">
        <v>528</v>
      </c>
      <c r="V555" s="20" t="s">
        <v>43</v>
      </c>
      <c r="W555" s="20" t="s">
        <v>46</v>
      </c>
      <c r="X555" s="20" t="s">
        <v>46</v>
      </c>
      <c r="Y555" s="20"/>
      <c r="Z555" s="20"/>
      <c r="AA555" s="20"/>
      <c r="AB555" s="20"/>
      <c r="AC555" s="20"/>
      <c r="AD555" s="20"/>
      <c r="AE555" s="20"/>
      <c r="AF555" s="20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U555" s="52"/>
      <c r="AV555" s="52"/>
      <c r="AW555" s="52"/>
      <c r="AX555" s="52"/>
      <c r="AY555" s="52"/>
      <c r="AZ555" s="52"/>
      <c r="BA555" s="52"/>
      <c r="BB555" s="52"/>
      <c r="BC555" s="52"/>
      <c r="BD555" s="52"/>
      <c r="BE555" s="52"/>
      <c r="BF555" s="52"/>
      <c r="BG555" s="52"/>
      <c r="BH555" s="52"/>
      <c r="BI555" s="52"/>
      <c r="BJ555" s="52"/>
      <c r="BK555" s="52"/>
      <c r="BL555" s="52"/>
      <c r="BM555" s="52"/>
      <c r="BN555" s="52"/>
      <c r="BO555" s="52"/>
      <c r="BP555" s="52"/>
      <c r="BQ555" s="52"/>
      <c r="BR555" s="52"/>
      <c r="BS555" s="52"/>
      <c r="BT555" s="52"/>
      <c r="BU555" s="52"/>
      <c r="BV555" s="52"/>
      <c r="BW555" s="52"/>
      <c r="BX555" s="52"/>
      <c r="BY555" s="52"/>
      <c r="BZ555" s="52"/>
    </row>
    <row r="556" spans="1:78" s="53" customFormat="1" ht="18" customHeight="1">
      <c r="A556" s="20" t="s">
        <v>2281</v>
      </c>
      <c r="B556" s="20" t="s">
        <v>811</v>
      </c>
      <c r="C556" s="20" t="s">
        <v>1882</v>
      </c>
      <c r="D556" s="20" t="s">
        <v>1883</v>
      </c>
      <c r="E556" s="20" t="s">
        <v>2042</v>
      </c>
      <c r="F556" s="20" t="s">
        <v>1884</v>
      </c>
      <c r="G556" s="20" t="s">
        <v>36</v>
      </c>
      <c r="H556" s="20"/>
      <c r="I556" s="20" t="s">
        <v>46</v>
      </c>
      <c r="J556" s="20" t="s">
        <v>2282</v>
      </c>
      <c r="K556" s="20" t="s">
        <v>2045</v>
      </c>
      <c r="L556" s="28">
        <v>143689.51199999999</v>
      </c>
      <c r="M556" s="28">
        <v>380291.21100000001</v>
      </c>
      <c r="N556" s="20" t="s">
        <v>1999</v>
      </c>
      <c r="O556" s="94" t="s">
        <v>9896</v>
      </c>
      <c r="P556" s="20" t="s">
        <v>2283</v>
      </c>
      <c r="Q556" s="20" t="s">
        <v>46</v>
      </c>
      <c r="R556" s="20" t="s">
        <v>45</v>
      </c>
      <c r="S556" s="22" t="s">
        <v>46</v>
      </c>
      <c r="T556" s="22" t="s">
        <v>51</v>
      </c>
      <c r="U556" s="23" t="s">
        <v>52</v>
      </c>
      <c r="V556" s="20" t="s">
        <v>43</v>
      </c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U556" s="52"/>
      <c r="AV556" s="52"/>
      <c r="AW556" s="52"/>
      <c r="AX556" s="52"/>
      <c r="AY556" s="52"/>
      <c r="AZ556" s="52"/>
      <c r="BA556" s="52"/>
      <c r="BB556" s="52"/>
      <c r="BC556" s="52"/>
      <c r="BD556" s="52"/>
      <c r="BE556" s="52"/>
      <c r="BF556" s="52"/>
      <c r="BG556" s="52"/>
      <c r="BH556" s="52"/>
      <c r="BI556" s="52"/>
      <c r="BJ556" s="52"/>
      <c r="BK556" s="52"/>
      <c r="BL556" s="52"/>
      <c r="BM556" s="52"/>
      <c r="BN556" s="52"/>
      <c r="BO556" s="52"/>
      <c r="BP556" s="52"/>
      <c r="BQ556" s="52"/>
      <c r="BR556" s="52"/>
      <c r="BS556" s="52"/>
      <c r="BT556" s="52"/>
      <c r="BU556" s="52"/>
      <c r="BV556" s="52"/>
      <c r="BW556" s="52"/>
      <c r="BX556" s="52"/>
      <c r="BY556" s="52"/>
      <c r="BZ556" s="52"/>
    </row>
    <row r="557" spans="1:78" s="53" customFormat="1" ht="18" customHeight="1">
      <c r="A557" s="20" t="s">
        <v>2284</v>
      </c>
      <c r="B557" s="20" t="s">
        <v>811</v>
      </c>
      <c r="C557" s="20" t="s">
        <v>1882</v>
      </c>
      <c r="D557" s="20" t="s">
        <v>1883</v>
      </c>
      <c r="E557" s="20" t="s">
        <v>2216</v>
      </c>
      <c r="F557" s="20" t="s">
        <v>46</v>
      </c>
      <c r="G557" s="20" t="s">
        <v>36</v>
      </c>
      <c r="H557" s="20"/>
      <c r="I557" s="20" t="s">
        <v>46</v>
      </c>
      <c r="J557" s="20" t="s">
        <v>2285</v>
      </c>
      <c r="K557" s="20" t="s">
        <v>46</v>
      </c>
      <c r="L557" s="28">
        <v>144684.19500000001</v>
      </c>
      <c r="M557" s="28">
        <v>376401.75300000003</v>
      </c>
      <c r="N557" s="20" t="s">
        <v>40</v>
      </c>
      <c r="O557" s="94" t="s">
        <v>675</v>
      </c>
      <c r="P557" s="20" t="s">
        <v>2286</v>
      </c>
      <c r="Q557" s="20" t="s">
        <v>46</v>
      </c>
      <c r="R557" s="20" t="s">
        <v>43</v>
      </c>
      <c r="S557" s="20" t="s">
        <v>1903</v>
      </c>
      <c r="T557" s="20" t="s">
        <v>9807</v>
      </c>
      <c r="U557" s="20" t="s">
        <v>528</v>
      </c>
      <c r="V557" s="20" t="s">
        <v>43</v>
      </c>
      <c r="W557" s="20" t="s">
        <v>46</v>
      </c>
      <c r="X557" s="20" t="s">
        <v>46</v>
      </c>
      <c r="Y557" s="20"/>
      <c r="Z557" s="20"/>
      <c r="AA557" s="20"/>
      <c r="AB557" s="20"/>
      <c r="AC557" s="20"/>
      <c r="AD557" s="20"/>
      <c r="AE557" s="20"/>
      <c r="AF557" s="20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U557" s="52"/>
      <c r="AV557" s="52"/>
      <c r="AW557" s="52"/>
      <c r="AX557" s="52"/>
      <c r="AY557" s="52"/>
      <c r="AZ557" s="52"/>
      <c r="BA557" s="52"/>
      <c r="BB557" s="52"/>
      <c r="BC557" s="52"/>
      <c r="BD557" s="52"/>
      <c r="BE557" s="52"/>
      <c r="BF557" s="52"/>
      <c r="BG557" s="52"/>
      <c r="BH557" s="52"/>
      <c r="BI557" s="52"/>
      <c r="BJ557" s="52"/>
      <c r="BK557" s="52"/>
      <c r="BL557" s="52"/>
      <c r="BM557" s="52"/>
      <c r="BN557" s="52"/>
      <c r="BO557" s="52"/>
      <c r="BP557" s="52"/>
      <c r="BQ557" s="52"/>
      <c r="BR557" s="52"/>
      <c r="BS557" s="52"/>
      <c r="BT557" s="52"/>
      <c r="BU557" s="52"/>
      <c r="BV557" s="52"/>
      <c r="BW557" s="52"/>
      <c r="BX557" s="52"/>
      <c r="BY557" s="52"/>
      <c r="BZ557" s="52"/>
    </row>
    <row r="558" spans="1:78" s="53" customFormat="1" ht="18" customHeight="1">
      <c r="A558" s="20" t="s">
        <v>2287</v>
      </c>
      <c r="B558" s="20" t="s">
        <v>811</v>
      </c>
      <c r="C558" s="20" t="s">
        <v>1882</v>
      </c>
      <c r="D558" s="20" t="s">
        <v>1883</v>
      </c>
      <c r="E558" s="20" t="s">
        <v>2288</v>
      </c>
      <c r="F558" s="20" t="s">
        <v>46</v>
      </c>
      <c r="G558" s="20" t="s">
        <v>1927</v>
      </c>
      <c r="H558" s="20"/>
      <c r="I558" s="20" t="s">
        <v>2289</v>
      </c>
      <c r="J558" s="20" t="s">
        <v>2290</v>
      </c>
      <c r="K558" s="20" t="s">
        <v>2291</v>
      </c>
      <c r="L558" s="28">
        <v>152640.88699999999</v>
      </c>
      <c r="M558" s="28">
        <v>405059.46500000003</v>
      </c>
      <c r="N558" s="20" t="s">
        <v>46</v>
      </c>
      <c r="O558" s="94" t="s">
        <v>46</v>
      </c>
      <c r="P558" s="20" t="s">
        <v>2292</v>
      </c>
      <c r="Q558" s="20" t="s">
        <v>46</v>
      </c>
      <c r="R558" s="20" t="s">
        <v>43</v>
      </c>
      <c r="S558" s="22" t="s">
        <v>2293</v>
      </c>
      <c r="T558" s="21" t="s">
        <v>3336</v>
      </c>
      <c r="U558" s="23" t="s">
        <v>671</v>
      </c>
      <c r="V558" s="20" t="s">
        <v>43</v>
      </c>
      <c r="W558" s="20" t="s">
        <v>46</v>
      </c>
      <c r="X558" s="20" t="s">
        <v>46</v>
      </c>
      <c r="Y558" s="20"/>
      <c r="Z558" s="20"/>
      <c r="AA558" s="20"/>
      <c r="AB558" s="20"/>
      <c r="AC558" s="20"/>
      <c r="AD558" s="20"/>
      <c r="AE558" s="20"/>
      <c r="AF558" s="20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U558" s="52"/>
      <c r="AV558" s="52"/>
      <c r="AW558" s="52"/>
      <c r="AX558" s="52"/>
      <c r="AY558" s="52"/>
      <c r="AZ558" s="52"/>
      <c r="BA558" s="52"/>
      <c r="BB558" s="52"/>
      <c r="BC558" s="52"/>
      <c r="BD558" s="52"/>
      <c r="BE558" s="52"/>
      <c r="BF558" s="52"/>
      <c r="BG558" s="52"/>
      <c r="BH558" s="52"/>
      <c r="BI558" s="52"/>
      <c r="BJ558" s="52"/>
      <c r="BK558" s="52"/>
      <c r="BL558" s="52"/>
      <c r="BM558" s="52"/>
      <c r="BN558" s="52"/>
      <c r="BO558" s="52"/>
      <c r="BP558" s="52"/>
      <c r="BQ558" s="52"/>
      <c r="BR558" s="52"/>
      <c r="BS558" s="52"/>
      <c r="BT558" s="52"/>
      <c r="BU558" s="52"/>
      <c r="BV558" s="52"/>
      <c r="BW558" s="52"/>
      <c r="BX558" s="52"/>
      <c r="BY558" s="52"/>
      <c r="BZ558" s="52"/>
    </row>
    <row r="559" spans="1:78" s="53" customFormat="1" ht="18" customHeight="1">
      <c r="A559" s="20" t="s">
        <v>2294</v>
      </c>
      <c r="B559" s="20" t="s">
        <v>811</v>
      </c>
      <c r="C559" s="20" t="s">
        <v>1882</v>
      </c>
      <c r="D559" s="20" t="s">
        <v>1883</v>
      </c>
      <c r="E559" s="20" t="s">
        <v>1890</v>
      </c>
      <c r="F559" s="20" t="s">
        <v>46</v>
      </c>
      <c r="G559" s="20" t="s">
        <v>1222</v>
      </c>
      <c r="H559" s="20"/>
      <c r="I559" s="20" t="s">
        <v>2295</v>
      </c>
      <c r="J559" s="20" t="s">
        <v>2296</v>
      </c>
      <c r="K559" s="20" t="s">
        <v>1893</v>
      </c>
      <c r="L559" s="28">
        <v>147943.97899999999</v>
      </c>
      <c r="M559" s="28">
        <v>402483.04</v>
      </c>
      <c r="N559" s="20" t="s">
        <v>1900</v>
      </c>
      <c r="O559" s="94" t="s">
        <v>675</v>
      </c>
      <c r="P559" s="20" t="s">
        <v>2297</v>
      </c>
      <c r="Q559" s="20" t="s">
        <v>46</v>
      </c>
      <c r="R559" s="20" t="s">
        <v>45</v>
      </c>
      <c r="S559" s="22" t="s">
        <v>46</v>
      </c>
      <c r="T559" s="22" t="s">
        <v>3336</v>
      </c>
      <c r="U559" s="23" t="s">
        <v>52</v>
      </c>
      <c r="V559" s="20" t="s">
        <v>43</v>
      </c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U559" s="52"/>
      <c r="AV559" s="52"/>
      <c r="AW559" s="52"/>
      <c r="AX559" s="52"/>
      <c r="AY559" s="52"/>
      <c r="AZ559" s="52"/>
      <c r="BA559" s="52"/>
      <c r="BB559" s="52"/>
      <c r="BC559" s="52"/>
      <c r="BD559" s="52"/>
      <c r="BE559" s="52"/>
      <c r="BF559" s="52"/>
      <c r="BG559" s="52"/>
      <c r="BH559" s="52"/>
      <c r="BI559" s="52"/>
      <c r="BJ559" s="52"/>
      <c r="BK559" s="52"/>
      <c r="BL559" s="52"/>
      <c r="BM559" s="52"/>
      <c r="BN559" s="52"/>
      <c r="BO559" s="52"/>
      <c r="BP559" s="52"/>
      <c r="BQ559" s="52"/>
      <c r="BR559" s="52"/>
      <c r="BS559" s="52"/>
      <c r="BT559" s="52"/>
      <c r="BU559" s="52"/>
      <c r="BV559" s="52"/>
      <c r="BW559" s="52"/>
      <c r="BX559" s="52"/>
      <c r="BY559" s="52"/>
      <c r="BZ559" s="52"/>
    </row>
    <row r="560" spans="1:78" s="53" customFormat="1" ht="18" customHeight="1">
      <c r="A560" s="20" t="s">
        <v>2298</v>
      </c>
      <c r="B560" s="20" t="s">
        <v>811</v>
      </c>
      <c r="C560" s="20" t="s">
        <v>1882</v>
      </c>
      <c r="D560" s="20" t="s">
        <v>1883</v>
      </c>
      <c r="E560" s="20" t="s">
        <v>46</v>
      </c>
      <c r="F560" s="20" t="s">
        <v>46</v>
      </c>
      <c r="G560" s="20" t="s">
        <v>46</v>
      </c>
      <c r="H560" s="20"/>
      <c r="I560" s="20" t="s">
        <v>2299</v>
      </c>
      <c r="J560" s="20" t="s">
        <v>2300</v>
      </c>
      <c r="K560" s="20" t="s">
        <v>46</v>
      </c>
      <c r="L560" s="28">
        <v>152693.87100000001</v>
      </c>
      <c r="M560" s="28">
        <v>404878.68300000002</v>
      </c>
      <c r="N560" s="20" t="s">
        <v>40</v>
      </c>
      <c r="O560" s="94" t="s">
        <v>675</v>
      </c>
      <c r="P560" s="20" t="s">
        <v>2301</v>
      </c>
      <c r="Q560" s="20" t="s">
        <v>46</v>
      </c>
      <c r="R560" s="20" t="s">
        <v>43</v>
      </c>
      <c r="S560" s="20" t="s">
        <v>2302</v>
      </c>
      <c r="T560" s="22" t="s">
        <v>3336</v>
      </c>
      <c r="U560" s="20" t="s">
        <v>528</v>
      </c>
      <c r="V560" s="20" t="s">
        <v>43</v>
      </c>
      <c r="W560" s="20" t="s">
        <v>46</v>
      </c>
      <c r="X560" s="20" t="s">
        <v>46</v>
      </c>
      <c r="Y560" s="20"/>
      <c r="Z560" s="20"/>
      <c r="AA560" s="20"/>
      <c r="AB560" s="20"/>
      <c r="AC560" s="20"/>
      <c r="AD560" s="20"/>
      <c r="AE560" s="20"/>
      <c r="AF560" s="20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U560" s="52"/>
      <c r="AV560" s="52"/>
      <c r="AW560" s="52"/>
      <c r="AX560" s="52"/>
      <c r="AY560" s="52"/>
      <c r="AZ560" s="52"/>
      <c r="BA560" s="52"/>
      <c r="BB560" s="52"/>
      <c r="BC560" s="52"/>
      <c r="BD560" s="52"/>
      <c r="BE560" s="52"/>
      <c r="BF560" s="52"/>
      <c r="BG560" s="52"/>
      <c r="BH560" s="52"/>
      <c r="BI560" s="52"/>
      <c r="BJ560" s="52"/>
      <c r="BK560" s="52"/>
      <c r="BL560" s="52"/>
      <c r="BM560" s="52"/>
      <c r="BN560" s="52"/>
      <c r="BO560" s="52"/>
      <c r="BP560" s="52"/>
      <c r="BQ560" s="52"/>
      <c r="BR560" s="52"/>
      <c r="BS560" s="52"/>
      <c r="BT560" s="52"/>
      <c r="BU560" s="52"/>
      <c r="BV560" s="52"/>
      <c r="BW560" s="52"/>
      <c r="BX560" s="52"/>
      <c r="BY560" s="52"/>
      <c r="BZ560" s="52"/>
    </row>
    <row r="561" spans="1:78" s="53" customFormat="1" ht="18" customHeight="1">
      <c r="A561" s="20" t="s">
        <v>2303</v>
      </c>
      <c r="B561" s="20" t="s">
        <v>811</v>
      </c>
      <c r="C561" s="20" t="s">
        <v>1882</v>
      </c>
      <c r="D561" s="20" t="s">
        <v>1883</v>
      </c>
      <c r="E561" s="20" t="s">
        <v>2288</v>
      </c>
      <c r="F561" s="20" t="s">
        <v>46</v>
      </c>
      <c r="G561" s="20" t="s">
        <v>1927</v>
      </c>
      <c r="H561" s="20"/>
      <c r="I561" s="20" t="s">
        <v>2304</v>
      </c>
      <c r="J561" s="20" t="s">
        <v>2305</v>
      </c>
      <c r="K561" s="20" t="s">
        <v>2291</v>
      </c>
      <c r="L561" s="28">
        <v>153000.53</v>
      </c>
      <c r="M561" s="28">
        <v>404523.00599999999</v>
      </c>
      <c r="N561" s="20" t="s">
        <v>40</v>
      </c>
      <c r="O561" s="94" t="s">
        <v>675</v>
      </c>
      <c r="P561" s="20" t="s">
        <v>2306</v>
      </c>
      <c r="Q561" s="20" t="s">
        <v>46</v>
      </c>
      <c r="R561" s="20" t="s">
        <v>45</v>
      </c>
      <c r="S561" s="22" t="s">
        <v>46</v>
      </c>
      <c r="T561" s="22" t="s">
        <v>51</v>
      </c>
      <c r="U561" s="23" t="s">
        <v>52</v>
      </c>
      <c r="V561" s="20" t="s">
        <v>43</v>
      </c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U561" s="52"/>
      <c r="AV561" s="52"/>
      <c r="AW561" s="52"/>
      <c r="AX561" s="52"/>
      <c r="AY561" s="52"/>
      <c r="AZ561" s="52"/>
      <c r="BA561" s="52"/>
      <c r="BB561" s="52"/>
      <c r="BC561" s="52"/>
      <c r="BD561" s="52"/>
      <c r="BE561" s="52"/>
      <c r="BF561" s="52"/>
      <c r="BG561" s="52"/>
      <c r="BH561" s="52"/>
      <c r="BI561" s="52"/>
      <c r="BJ561" s="52"/>
      <c r="BK561" s="52"/>
      <c r="BL561" s="52"/>
      <c r="BM561" s="52"/>
      <c r="BN561" s="52"/>
      <c r="BO561" s="52"/>
      <c r="BP561" s="52"/>
      <c r="BQ561" s="52"/>
      <c r="BR561" s="52"/>
      <c r="BS561" s="52"/>
      <c r="BT561" s="52"/>
      <c r="BU561" s="52"/>
      <c r="BV561" s="52"/>
      <c r="BW561" s="52"/>
      <c r="BX561" s="52"/>
      <c r="BY561" s="52"/>
      <c r="BZ561" s="52"/>
    </row>
    <row r="562" spans="1:78" s="53" customFormat="1" ht="18" customHeight="1">
      <c r="A562" s="20" t="s">
        <v>2307</v>
      </c>
      <c r="B562" s="20" t="s">
        <v>811</v>
      </c>
      <c r="C562" s="20" t="s">
        <v>1882</v>
      </c>
      <c r="D562" s="20" t="s">
        <v>1883</v>
      </c>
      <c r="E562" s="20" t="s">
        <v>2288</v>
      </c>
      <c r="F562" s="20" t="s">
        <v>46</v>
      </c>
      <c r="G562" s="20" t="s">
        <v>1927</v>
      </c>
      <c r="H562" s="20"/>
      <c r="I562" s="20" t="s">
        <v>2308</v>
      </c>
      <c r="J562" s="20" t="s">
        <v>2309</v>
      </c>
      <c r="K562" s="20" t="s">
        <v>2291</v>
      </c>
      <c r="L562" s="28">
        <v>154165.61499999999</v>
      </c>
      <c r="M562" s="28">
        <v>403153.25900000002</v>
      </c>
      <c r="N562" s="20" t="s">
        <v>40</v>
      </c>
      <c r="O562" s="94" t="s">
        <v>675</v>
      </c>
      <c r="P562" s="20" t="s">
        <v>2310</v>
      </c>
      <c r="Q562" s="20" t="s">
        <v>46</v>
      </c>
      <c r="R562" s="20" t="s">
        <v>45</v>
      </c>
      <c r="S562" s="22" t="s">
        <v>46</v>
      </c>
      <c r="T562" s="22" t="s">
        <v>51</v>
      </c>
      <c r="U562" s="23" t="s">
        <v>52</v>
      </c>
      <c r="V562" s="20" t="s">
        <v>43</v>
      </c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U562" s="52"/>
      <c r="AV562" s="52"/>
      <c r="AW562" s="52"/>
      <c r="AX562" s="52"/>
      <c r="AY562" s="52"/>
      <c r="AZ562" s="52"/>
      <c r="BA562" s="52"/>
      <c r="BB562" s="52"/>
      <c r="BC562" s="52"/>
      <c r="BD562" s="52"/>
      <c r="BE562" s="52"/>
      <c r="BF562" s="52"/>
      <c r="BG562" s="52"/>
      <c r="BH562" s="52"/>
      <c r="BI562" s="52"/>
      <c r="BJ562" s="52"/>
      <c r="BK562" s="52"/>
      <c r="BL562" s="52"/>
      <c r="BM562" s="52"/>
      <c r="BN562" s="52"/>
      <c r="BO562" s="52"/>
      <c r="BP562" s="52"/>
      <c r="BQ562" s="52"/>
      <c r="BR562" s="52"/>
      <c r="BS562" s="52"/>
      <c r="BT562" s="52"/>
      <c r="BU562" s="52"/>
      <c r="BV562" s="52"/>
      <c r="BW562" s="52"/>
      <c r="BX562" s="52"/>
      <c r="BY562" s="52"/>
      <c r="BZ562" s="52"/>
    </row>
    <row r="563" spans="1:78" s="53" customFormat="1" ht="18" customHeight="1">
      <c r="A563" s="20" t="s">
        <v>2311</v>
      </c>
      <c r="B563" s="20" t="s">
        <v>811</v>
      </c>
      <c r="C563" s="20" t="s">
        <v>1882</v>
      </c>
      <c r="D563" s="20" t="s">
        <v>1883</v>
      </c>
      <c r="E563" s="20" t="s">
        <v>2070</v>
      </c>
      <c r="F563" s="20" t="s">
        <v>46</v>
      </c>
      <c r="G563" s="20" t="s">
        <v>46</v>
      </c>
      <c r="H563" s="20"/>
      <c r="I563" s="20" t="s">
        <v>2312</v>
      </c>
      <c r="J563" s="20" t="s">
        <v>2313</v>
      </c>
      <c r="K563" s="20" t="s">
        <v>2072</v>
      </c>
      <c r="L563" s="28">
        <v>160390.10800000001</v>
      </c>
      <c r="M563" s="28">
        <v>397402.99400000001</v>
      </c>
      <c r="N563" s="20" t="s">
        <v>40</v>
      </c>
      <c r="O563" s="94" t="s">
        <v>675</v>
      </c>
      <c r="P563" s="20" t="s">
        <v>2314</v>
      </c>
      <c r="Q563" s="20" t="s">
        <v>46</v>
      </c>
      <c r="R563" s="20" t="s">
        <v>43</v>
      </c>
      <c r="S563" s="22" t="s">
        <v>2315</v>
      </c>
      <c r="T563" s="21" t="s">
        <v>9807</v>
      </c>
      <c r="U563" s="23" t="s">
        <v>528</v>
      </c>
      <c r="V563" s="20" t="s">
        <v>43</v>
      </c>
      <c r="W563" s="20" t="s">
        <v>46</v>
      </c>
      <c r="X563" s="20" t="s">
        <v>46</v>
      </c>
      <c r="Y563" s="20"/>
      <c r="Z563" s="20"/>
      <c r="AA563" s="20"/>
      <c r="AB563" s="20"/>
      <c r="AC563" s="20"/>
      <c r="AD563" s="20"/>
      <c r="AE563" s="20"/>
      <c r="AF563" s="20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U563" s="52"/>
      <c r="AV563" s="52"/>
      <c r="AW563" s="52"/>
      <c r="AX563" s="52"/>
      <c r="AY563" s="52"/>
      <c r="AZ563" s="52"/>
      <c r="BA563" s="52"/>
      <c r="BB563" s="52"/>
      <c r="BC563" s="52"/>
      <c r="BD563" s="52"/>
      <c r="BE563" s="52"/>
      <c r="BF563" s="52"/>
      <c r="BG563" s="52"/>
      <c r="BH563" s="52"/>
      <c r="BI563" s="52"/>
      <c r="BJ563" s="52"/>
      <c r="BK563" s="52"/>
      <c r="BL563" s="52"/>
      <c r="BM563" s="52"/>
      <c r="BN563" s="52"/>
      <c r="BO563" s="52"/>
      <c r="BP563" s="52"/>
      <c r="BQ563" s="52"/>
      <c r="BR563" s="52"/>
      <c r="BS563" s="52"/>
      <c r="BT563" s="52"/>
      <c r="BU563" s="52"/>
      <c r="BV563" s="52"/>
      <c r="BW563" s="52"/>
      <c r="BX563" s="52"/>
      <c r="BY563" s="52"/>
      <c r="BZ563" s="52"/>
    </row>
    <row r="564" spans="1:78" s="53" customFormat="1" ht="18" customHeight="1">
      <c r="A564" s="20" t="s">
        <v>2316</v>
      </c>
      <c r="B564" s="20" t="s">
        <v>811</v>
      </c>
      <c r="C564" s="20" t="s">
        <v>1882</v>
      </c>
      <c r="D564" s="20" t="s">
        <v>1883</v>
      </c>
      <c r="E564" s="20" t="s">
        <v>2070</v>
      </c>
      <c r="F564" s="20" t="s">
        <v>46</v>
      </c>
      <c r="G564" s="20" t="s">
        <v>46</v>
      </c>
      <c r="H564" s="20"/>
      <c r="I564" s="20" t="s">
        <v>2317</v>
      </c>
      <c r="J564" s="20" t="s">
        <v>2318</v>
      </c>
      <c r="K564" s="20" t="s">
        <v>2072</v>
      </c>
      <c r="L564" s="28">
        <v>150492.31</v>
      </c>
      <c r="M564" s="28">
        <v>400285.76500000001</v>
      </c>
      <c r="N564" s="20" t="s">
        <v>40</v>
      </c>
      <c r="O564" s="94" t="s">
        <v>675</v>
      </c>
      <c r="P564" s="20" t="s">
        <v>2319</v>
      </c>
      <c r="Q564" s="20" t="s">
        <v>46</v>
      </c>
      <c r="R564" s="20" t="s">
        <v>43</v>
      </c>
      <c r="S564" s="20" t="s">
        <v>2120</v>
      </c>
      <c r="T564" s="20" t="s">
        <v>9809</v>
      </c>
      <c r="U564" s="23" t="s">
        <v>671</v>
      </c>
      <c r="V564" s="20" t="s">
        <v>43</v>
      </c>
      <c r="W564" s="20" t="s">
        <v>46</v>
      </c>
      <c r="X564" s="20" t="s">
        <v>46</v>
      </c>
      <c r="Y564" s="20"/>
      <c r="Z564" s="20"/>
      <c r="AA564" s="20"/>
      <c r="AB564" s="20"/>
      <c r="AC564" s="20"/>
      <c r="AD564" s="20"/>
      <c r="AE564" s="20"/>
      <c r="AF564" s="20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U564" s="52"/>
      <c r="AV564" s="52"/>
      <c r="AW564" s="52"/>
      <c r="AX564" s="52"/>
      <c r="AY564" s="52"/>
      <c r="AZ564" s="52"/>
      <c r="BA564" s="52"/>
      <c r="BB564" s="52"/>
      <c r="BC564" s="52"/>
      <c r="BD564" s="52"/>
      <c r="BE564" s="52"/>
      <c r="BF564" s="52"/>
      <c r="BG564" s="52"/>
      <c r="BH564" s="52"/>
      <c r="BI564" s="52"/>
      <c r="BJ564" s="52"/>
      <c r="BK564" s="52"/>
      <c r="BL564" s="52"/>
      <c r="BM564" s="52"/>
      <c r="BN564" s="52"/>
      <c r="BO564" s="52"/>
      <c r="BP564" s="52"/>
      <c r="BQ564" s="52"/>
      <c r="BR564" s="52"/>
      <c r="BS564" s="52"/>
      <c r="BT564" s="52"/>
      <c r="BU564" s="52"/>
      <c r="BV564" s="52"/>
      <c r="BW564" s="52"/>
      <c r="BX564" s="52"/>
      <c r="BY564" s="52"/>
      <c r="BZ564" s="52"/>
    </row>
    <row r="565" spans="1:78" s="53" customFormat="1" ht="18" customHeight="1">
      <c r="A565" s="20" t="s">
        <v>2320</v>
      </c>
      <c r="B565" s="20" t="s">
        <v>811</v>
      </c>
      <c r="C565" s="20" t="s">
        <v>1882</v>
      </c>
      <c r="D565" s="20" t="s">
        <v>1883</v>
      </c>
      <c r="E565" s="20" t="s">
        <v>2018</v>
      </c>
      <c r="F565" s="20" t="s">
        <v>46</v>
      </c>
      <c r="G565" s="20" t="s">
        <v>46</v>
      </c>
      <c r="H565" s="20"/>
      <c r="I565" s="20" t="s">
        <v>2321</v>
      </c>
      <c r="J565" s="20" t="s">
        <v>2322</v>
      </c>
      <c r="K565" s="20" t="s">
        <v>46</v>
      </c>
      <c r="L565" s="28">
        <v>147765.39600000001</v>
      </c>
      <c r="M565" s="28">
        <v>399951.73700000002</v>
      </c>
      <c r="N565" s="20" t="s">
        <v>40</v>
      </c>
      <c r="O565" s="94" t="s">
        <v>675</v>
      </c>
      <c r="P565" s="20" t="s">
        <v>2020</v>
      </c>
      <c r="Q565" s="20" t="s">
        <v>46</v>
      </c>
      <c r="R565" s="20" t="s">
        <v>43</v>
      </c>
      <c r="S565" s="22" t="s">
        <v>2323</v>
      </c>
      <c r="T565" s="22" t="s">
        <v>3336</v>
      </c>
      <c r="U565" s="23" t="s">
        <v>671</v>
      </c>
      <c r="V565" s="20" t="s">
        <v>43</v>
      </c>
      <c r="W565" s="20" t="s">
        <v>46</v>
      </c>
      <c r="X565" s="20" t="s">
        <v>46</v>
      </c>
      <c r="Y565" s="20"/>
      <c r="Z565" s="20"/>
      <c r="AA565" s="20"/>
      <c r="AB565" s="20"/>
      <c r="AC565" s="20"/>
      <c r="AD565" s="20"/>
      <c r="AE565" s="20"/>
      <c r="AF565" s="20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U565" s="52"/>
      <c r="AV565" s="52"/>
      <c r="AW565" s="52"/>
      <c r="AX565" s="52"/>
      <c r="AY565" s="52"/>
      <c r="AZ565" s="52"/>
      <c r="BA565" s="52"/>
      <c r="BB565" s="52"/>
      <c r="BC565" s="52"/>
      <c r="BD565" s="52"/>
      <c r="BE565" s="52"/>
      <c r="BF565" s="52"/>
      <c r="BG565" s="52"/>
      <c r="BH565" s="52"/>
      <c r="BI565" s="52"/>
      <c r="BJ565" s="52"/>
      <c r="BK565" s="52"/>
      <c r="BL565" s="52"/>
      <c r="BM565" s="52"/>
      <c r="BN565" s="52"/>
      <c r="BO565" s="52"/>
      <c r="BP565" s="52"/>
      <c r="BQ565" s="52"/>
      <c r="BR565" s="52"/>
      <c r="BS565" s="52"/>
      <c r="BT565" s="52"/>
      <c r="BU565" s="52"/>
      <c r="BV565" s="52"/>
      <c r="BW565" s="52"/>
      <c r="BX565" s="52"/>
      <c r="BY565" s="52"/>
      <c r="BZ565" s="52"/>
    </row>
    <row r="566" spans="1:78" s="53" customFormat="1" ht="18" customHeight="1">
      <c r="A566" s="20" t="s">
        <v>2324</v>
      </c>
      <c r="B566" s="20" t="s">
        <v>811</v>
      </c>
      <c r="C566" s="20" t="s">
        <v>1882</v>
      </c>
      <c r="D566" s="20" t="s">
        <v>1883</v>
      </c>
      <c r="E566" s="20" t="s">
        <v>1890</v>
      </c>
      <c r="F566" s="20" t="s">
        <v>46</v>
      </c>
      <c r="G566" s="20" t="s">
        <v>1222</v>
      </c>
      <c r="H566" s="20"/>
      <c r="I566" s="20" t="s">
        <v>2325</v>
      </c>
      <c r="J566" s="20" t="s">
        <v>2326</v>
      </c>
      <c r="K566" s="20" t="s">
        <v>1893</v>
      </c>
      <c r="L566" s="28">
        <v>149420.26800000001</v>
      </c>
      <c r="M566" s="28">
        <v>404619.34899999999</v>
      </c>
      <c r="N566" s="20" t="s">
        <v>40</v>
      </c>
      <c r="O566" s="94" t="s">
        <v>675</v>
      </c>
      <c r="P566" s="20" t="s">
        <v>2327</v>
      </c>
      <c r="Q566" s="20" t="s">
        <v>46</v>
      </c>
      <c r="R566" s="22" t="s">
        <v>43</v>
      </c>
      <c r="S566" s="22" t="s">
        <v>46</v>
      </c>
      <c r="T566" s="22" t="s">
        <v>46</v>
      </c>
      <c r="U566" s="22" t="s">
        <v>165</v>
      </c>
      <c r="V566" s="20" t="s">
        <v>43</v>
      </c>
      <c r="W566" s="21" t="s">
        <v>46</v>
      </c>
      <c r="X566" s="21" t="s">
        <v>46</v>
      </c>
      <c r="Y566" s="20"/>
      <c r="Z566" s="20"/>
      <c r="AA566" s="20"/>
      <c r="AB566" s="20"/>
      <c r="AC566" s="20"/>
      <c r="AD566" s="20"/>
      <c r="AE566" s="20"/>
      <c r="AF566" s="20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U566" s="52"/>
      <c r="AV566" s="52"/>
      <c r="AW566" s="52"/>
      <c r="AX566" s="52"/>
      <c r="AY566" s="52"/>
      <c r="AZ566" s="52"/>
      <c r="BA566" s="52"/>
      <c r="BB566" s="52"/>
      <c r="BC566" s="52"/>
      <c r="BD566" s="52"/>
      <c r="BE566" s="52"/>
      <c r="BF566" s="52"/>
      <c r="BG566" s="52"/>
      <c r="BH566" s="52"/>
      <c r="BI566" s="52"/>
      <c r="BJ566" s="52"/>
      <c r="BK566" s="52"/>
      <c r="BL566" s="52"/>
      <c r="BM566" s="52"/>
      <c r="BN566" s="52"/>
      <c r="BO566" s="52"/>
      <c r="BP566" s="52"/>
      <c r="BQ566" s="52"/>
      <c r="BR566" s="52"/>
      <c r="BS566" s="52"/>
      <c r="BT566" s="52"/>
      <c r="BU566" s="52"/>
      <c r="BV566" s="52"/>
      <c r="BW566" s="52"/>
      <c r="BX566" s="52"/>
      <c r="BY566" s="52"/>
      <c r="BZ566" s="52"/>
    </row>
    <row r="567" spans="1:78" s="53" customFormat="1" ht="18" customHeight="1">
      <c r="A567" s="20" t="s">
        <v>2328</v>
      </c>
      <c r="B567" s="20" t="s">
        <v>811</v>
      </c>
      <c r="C567" s="20" t="s">
        <v>1882</v>
      </c>
      <c r="D567" s="20" t="s">
        <v>1883</v>
      </c>
      <c r="E567" s="20" t="s">
        <v>46</v>
      </c>
      <c r="F567" s="20" t="s">
        <v>46</v>
      </c>
      <c r="G567" s="20" t="s">
        <v>46</v>
      </c>
      <c r="H567" s="20"/>
      <c r="I567" s="20" t="s">
        <v>2329</v>
      </c>
      <c r="J567" s="20" t="s">
        <v>2330</v>
      </c>
      <c r="K567" s="20" t="s">
        <v>46</v>
      </c>
      <c r="L567" s="28">
        <v>148531.872</v>
      </c>
      <c r="M567" s="28">
        <v>410412.79800000001</v>
      </c>
      <c r="N567" s="20" t="s">
        <v>675</v>
      </c>
      <c r="O567" s="94" t="s">
        <v>675</v>
      </c>
      <c r="P567" s="20" t="s">
        <v>2331</v>
      </c>
      <c r="Q567" s="20" t="s">
        <v>46</v>
      </c>
      <c r="R567" s="20" t="s">
        <v>43</v>
      </c>
      <c r="S567" s="20" t="s">
        <v>2332</v>
      </c>
      <c r="T567" s="22" t="s">
        <v>3336</v>
      </c>
      <c r="U567" s="20" t="s">
        <v>528</v>
      </c>
      <c r="V567" s="20" t="s">
        <v>43</v>
      </c>
      <c r="W567" s="20" t="s">
        <v>46</v>
      </c>
      <c r="X567" s="20" t="s">
        <v>46</v>
      </c>
      <c r="Y567" s="20"/>
      <c r="Z567" s="20"/>
      <c r="AA567" s="20"/>
      <c r="AB567" s="20"/>
      <c r="AC567" s="20"/>
      <c r="AD567" s="20"/>
      <c r="AE567" s="20"/>
      <c r="AF567" s="20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U567" s="52"/>
      <c r="AV567" s="52"/>
      <c r="AW567" s="52"/>
      <c r="AX567" s="52"/>
      <c r="AY567" s="52"/>
      <c r="AZ567" s="52"/>
      <c r="BA567" s="52"/>
      <c r="BB567" s="52"/>
      <c r="BC567" s="52"/>
      <c r="BD567" s="52"/>
      <c r="BE567" s="52"/>
      <c r="BF567" s="52"/>
      <c r="BG567" s="52"/>
      <c r="BH567" s="52"/>
      <c r="BI567" s="52"/>
      <c r="BJ567" s="52"/>
      <c r="BK567" s="52"/>
      <c r="BL567" s="52"/>
      <c r="BM567" s="52"/>
      <c r="BN567" s="52"/>
      <c r="BO567" s="52"/>
      <c r="BP567" s="52"/>
      <c r="BQ567" s="52"/>
      <c r="BR567" s="52"/>
      <c r="BS567" s="52"/>
      <c r="BT567" s="52"/>
      <c r="BU567" s="52"/>
      <c r="BV567" s="52"/>
      <c r="BW567" s="52"/>
      <c r="BX567" s="52"/>
      <c r="BY567" s="52"/>
      <c r="BZ567" s="52"/>
    </row>
    <row r="568" spans="1:78" s="53" customFormat="1" ht="18" customHeight="1">
      <c r="A568" s="20" t="s">
        <v>2333</v>
      </c>
      <c r="B568" s="20" t="s">
        <v>811</v>
      </c>
      <c r="C568" s="20" t="s">
        <v>1882</v>
      </c>
      <c r="D568" s="20" t="s">
        <v>1883</v>
      </c>
      <c r="E568" s="20" t="s">
        <v>2288</v>
      </c>
      <c r="F568" s="20" t="s">
        <v>46</v>
      </c>
      <c r="G568" s="20" t="s">
        <v>1927</v>
      </c>
      <c r="H568" s="20"/>
      <c r="I568" s="20" t="s">
        <v>2334</v>
      </c>
      <c r="J568" s="20" t="s">
        <v>2335</v>
      </c>
      <c r="K568" s="20" t="s">
        <v>2291</v>
      </c>
      <c r="L568" s="28">
        <v>155207.91200000001</v>
      </c>
      <c r="M568" s="28">
        <v>401460.78700000001</v>
      </c>
      <c r="N568" s="20" t="s">
        <v>40</v>
      </c>
      <c r="O568" s="94" t="s">
        <v>675</v>
      </c>
      <c r="P568" s="20" t="s">
        <v>2336</v>
      </c>
      <c r="Q568" s="20" t="s">
        <v>46</v>
      </c>
      <c r="R568" s="20" t="s">
        <v>45</v>
      </c>
      <c r="S568" s="22" t="s">
        <v>46</v>
      </c>
      <c r="T568" s="22" t="s">
        <v>51</v>
      </c>
      <c r="U568" s="23" t="s">
        <v>52</v>
      </c>
      <c r="V568" s="20" t="s">
        <v>43</v>
      </c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U568" s="52"/>
      <c r="AV568" s="52"/>
      <c r="AW568" s="52"/>
      <c r="AX568" s="52"/>
      <c r="AY568" s="52"/>
      <c r="AZ568" s="52"/>
      <c r="BA568" s="52"/>
      <c r="BB568" s="52"/>
      <c r="BC568" s="52"/>
      <c r="BD568" s="52"/>
      <c r="BE568" s="52"/>
      <c r="BF568" s="52"/>
      <c r="BG568" s="52"/>
      <c r="BH568" s="52"/>
      <c r="BI568" s="52"/>
      <c r="BJ568" s="52"/>
      <c r="BK568" s="52"/>
      <c r="BL568" s="52"/>
      <c r="BM568" s="52"/>
      <c r="BN568" s="52"/>
      <c r="BO568" s="52"/>
      <c r="BP568" s="52"/>
      <c r="BQ568" s="52"/>
      <c r="BR568" s="52"/>
      <c r="BS568" s="52"/>
      <c r="BT568" s="52"/>
      <c r="BU568" s="52"/>
      <c r="BV568" s="52"/>
      <c r="BW568" s="52"/>
      <c r="BX568" s="52"/>
      <c r="BY568" s="52"/>
      <c r="BZ568" s="52"/>
    </row>
    <row r="569" spans="1:78" s="53" customFormat="1" ht="18" customHeight="1">
      <c r="A569" s="20" t="s">
        <v>2337</v>
      </c>
      <c r="B569" s="20" t="s">
        <v>811</v>
      </c>
      <c r="C569" s="20" t="s">
        <v>1882</v>
      </c>
      <c r="D569" s="20" t="s">
        <v>1883</v>
      </c>
      <c r="E569" s="20" t="s">
        <v>2288</v>
      </c>
      <c r="F569" s="20" t="s">
        <v>46</v>
      </c>
      <c r="G569" s="20" t="s">
        <v>1927</v>
      </c>
      <c r="H569" s="20"/>
      <c r="I569" s="20" t="s">
        <v>2338</v>
      </c>
      <c r="J569" s="20" t="s">
        <v>2339</v>
      </c>
      <c r="K569" s="20" t="s">
        <v>2291</v>
      </c>
      <c r="L569" s="28">
        <v>156165.372</v>
      </c>
      <c r="M569" s="28">
        <v>401055.342</v>
      </c>
      <c r="N569" s="20" t="s">
        <v>40</v>
      </c>
      <c r="O569" s="94" t="s">
        <v>675</v>
      </c>
      <c r="P569" s="20" t="s">
        <v>2340</v>
      </c>
      <c r="Q569" s="20" t="s">
        <v>46</v>
      </c>
      <c r="R569" s="20" t="s">
        <v>45</v>
      </c>
      <c r="S569" s="22" t="s">
        <v>46</v>
      </c>
      <c r="T569" s="22" t="s">
        <v>51</v>
      </c>
      <c r="U569" s="23" t="s">
        <v>52</v>
      </c>
      <c r="V569" s="20" t="s">
        <v>43</v>
      </c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U569" s="52"/>
      <c r="AV569" s="52"/>
      <c r="AW569" s="52"/>
      <c r="AX569" s="52"/>
      <c r="AY569" s="52"/>
      <c r="AZ569" s="52"/>
      <c r="BA569" s="52"/>
      <c r="BB569" s="52"/>
      <c r="BC569" s="52"/>
      <c r="BD569" s="52"/>
      <c r="BE569" s="52"/>
      <c r="BF569" s="52"/>
      <c r="BG569" s="52"/>
      <c r="BH569" s="52"/>
      <c r="BI569" s="52"/>
      <c r="BJ569" s="52"/>
      <c r="BK569" s="52"/>
      <c r="BL569" s="52"/>
      <c r="BM569" s="52"/>
      <c r="BN569" s="52"/>
      <c r="BO569" s="52"/>
      <c r="BP569" s="52"/>
      <c r="BQ569" s="52"/>
      <c r="BR569" s="52"/>
      <c r="BS569" s="52"/>
      <c r="BT569" s="52"/>
      <c r="BU569" s="52"/>
      <c r="BV569" s="52"/>
      <c r="BW569" s="52"/>
      <c r="BX569" s="52"/>
      <c r="BY569" s="52"/>
      <c r="BZ569" s="52"/>
    </row>
    <row r="570" spans="1:78" s="53" customFormat="1" ht="18" customHeight="1">
      <c r="A570" s="20" t="s">
        <v>2341</v>
      </c>
      <c r="B570" s="20" t="s">
        <v>811</v>
      </c>
      <c r="C570" s="20" t="s">
        <v>1882</v>
      </c>
      <c r="D570" s="20" t="s">
        <v>1883</v>
      </c>
      <c r="E570" s="20" t="s">
        <v>2182</v>
      </c>
      <c r="F570" s="20" t="s">
        <v>46</v>
      </c>
      <c r="G570" s="20" t="s">
        <v>36</v>
      </c>
      <c r="H570" s="20"/>
      <c r="I570" s="20" t="s">
        <v>2183</v>
      </c>
      <c r="J570" s="20" t="s">
        <v>2342</v>
      </c>
      <c r="K570" s="20" t="s">
        <v>2185</v>
      </c>
      <c r="L570" s="28">
        <v>161813.33799999999</v>
      </c>
      <c r="M570" s="28">
        <v>367869.05599999998</v>
      </c>
      <c r="N570" s="20" t="s">
        <v>46</v>
      </c>
      <c r="O570" s="94" t="s">
        <v>46</v>
      </c>
      <c r="P570" s="20" t="s">
        <v>2343</v>
      </c>
      <c r="Q570" s="20" t="s">
        <v>46</v>
      </c>
      <c r="R570" s="20" t="s">
        <v>43</v>
      </c>
      <c r="S570" s="22" t="s">
        <v>46</v>
      </c>
      <c r="T570" s="22" t="s">
        <v>46</v>
      </c>
      <c r="U570" s="23" t="s">
        <v>671</v>
      </c>
      <c r="V570" s="20" t="s">
        <v>43</v>
      </c>
      <c r="W570" s="20" t="s">
        <v>46</v>
      </c>
      <c r="X570" s="20" t="s">
        <v>46</v>
      </c>
      <c r="Y570" s="20"/>
      <c r="Z570" s="20"/>
      <c r="AA570" s="20"/>
      <c r="AB570" s="20"/>
      <c r="AC570" s="20"/>
      <c r="AD570" s="20"/>
      <c r="AE570" s="20"/>
      <c r="AF570" s="20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U570" s="52"/>
      <c r="AV570" s="52"/>
      <c r="AW570" s="52"/>
      <c r="AX570" s="52"/>
      <c r="AY570" s="52"/>
      <c r="AZ570" s="52"/>
      <c r="BA570" s="52"/>
      <c r="BB570" s="52"/>
      <c r="BC570" s="52"/>
      <c r="BD570" s="52"/>
      <c r="BE570" s="52"/>
      <c r="BF570" s="52"/>
      <c r="BG570" s="52"/>
      <c r="BH570" s="52"/>
      <c r="BI570" s="52"/>
      <c r="BJ570" s="52"/>
      <c r="BK570" s="52"/>
      <c r="BL570" s="52"/>
      <c r="BM570" s="52"/>
      <c r="BN570" s="52"/>
      <c r="BO570" s="52"/>
      <c r="BP570" s="52"/>
      <c r="BQ570" s="52"/>
      <c r="BR570" s="52"/>
      <c r="BS570" s="52"/>
      <c r="BT570" s="52"/>
      <c r="BU570" s="52"/>
      <c r="BV570" s="52"/>
      <c r="BW570" s="52"/>
      <c r="BX570" s="52"/>
      <c r="BY570" s="52"/>
      <c r="BZ570" s="52"/>
    </row>
    <row r="571" spans="1:78" s="53" customFormat="1" ht="18" customHeight="1">
      <c r="A571" s="20" t="s">
        <v>2344</v>
      </c>
      <c r="B571" s="20" t="s">
        <v>811</v>
      </c>
      <c r="C571" s="20" t="s">
        <v>1882</v>
      </c>
      <c r="D571" s="20" t="s">
        <v>1883</v>
      </c>
      <c r="E571" s="20" t="s">
        <v>2182</v>
      </c>
      <c r="F571" s="20" t="s">
        <v>46</v>
      </c>
      <c r="G571" s="20" t="s">
        <v>36</v>
      </c>
      <c r="H571" s="20"/>
      <c r="I571" s="20" t="s">
        <v>2183</v>
      </c>
      <c r="J571" s="20" t="s">
        <v>2345</v>
      </c>
      <c r="K571" s="20" t="s">
        <v>2185</v>
      </c>
      <c r="L571" s="28">
        <v>162173.69899999999</v>
      </c>
      <c r="M571" s="28">
        <v>368834.98599999998</v>
      </c>
      <c r="N571" s="20" t="s">
        <v>46</v>
      </c>
      <c r="O571" s="94" t="s">
        <v>46</v>
      </c>
      <c r="P571" s="20" t="s">
        <v>2346</v>
      </c>
      <c r="Q571" s="20" t="s">
        <v>46</v>
      </c>
      <c r="R571" s="20" t="s">
        <v>43</v>
      </c>
      <c r="S571" s="22" t="s">
        <v>2347</v>
      </c>
      <c r="T571" s="22" t="s">
        <v>3336</v>
      </c>
      <c r="U571" s="22" t="s">
        <v>528</v>
      </c>
      <c r="V571" s="20" t="s">
        <v>43</v>
      </c>
      <c r="W571" s="20" t="s">
        <v>46</v>
      </c>
      <c r="X571" s="20" t="s">
        <v>46</v>
      </c>
      <c r="Y571" s="20"/>
      <c r="Z571" s="20"/>
      <c r="AA571" s="20"/>
      <c r="AB571" s="20"/>
      <c r="AC571" s="20"/>
      <c r="AD571" s="20"/>
      <c r="AE571" s="20"/>
      <c r="AF571" s="20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U571" s="52"/>
      <c r="AV571" s="52"/>
      <c r="AW571" s="52"/>
      <c r="AX571" s="52"/>
      <c r="AY571" s="52"/>
      <c r="AZ571" s="52"/>
      <c r="BA571" s="52"/>
      <c r="BB571" s="52"/>
      <c r="BC571" s="52"/>
      <c r="BD571" s="52"/>
      <c r="BE571" s="52"/>
      <c r="BF571" s="52"/>
      <c r="BG571" s="52"/>
      <c r="BH571" s="52"/>
      <c r="BI571" s="52"/>
      <c r="BJ571" s="52"/>
      <c r="BK571" s="52"/>
      <c r="BL571" s="52"/>
      <c r="BM571" s="52"/>
      <c r="BN571" s="52"/>
      <c r="BO571" s="52"/>
      <c r="BP571" s="52"/>
      <c r="BQ571" s="52"/>
      <c r="BR571" s="52"/>
      <c r="BS571" s="52"/>
      <c r="BT571" s="52"/>
      <c r="BU571" s="52"/>
      <c r="BV571" s="52"/>
      <c r="BW571" s="52"/>
      <c r="BX571" s="52"/>
      <c r="BY571" s="52"/>
      <c r="BZ571" s="52"/>
    </row>
    <row r="572" spans="1:78" s="53" customFormat="1" ht="18" customHeight="1">
      <c r="A572" s="20" t="s">
        <v>2348</v>
      </c>
      <c r="B572" s="20" t="s">
        <v>811</v>
      </c>
      <c r="C572" s="20" t="s">
        <v>1882</v>
      </c>
      <c r="D572" s="20" t="s">
        <v>1883</v>
      </c>
      <c r="E572" s="20" t="s">
        <v>2349</v>
      </c>
      <c r="F572" s="20" t="s">
        <v>46</v>
      </c>
      <c r="G572" s="20" t="s">
        <v>46</v>
      </c>
      <c r="H572" s="20"/>
      <c r="I572" s="20" t="s">
        <v>2350</v>
      </c>
      <c r="J572" s="20" t="s">
        <v>2351</v>
      </c>
      <c r="K572" s="20" t="s">
        <v>46</v>
      </c>
      <c r="L572" s="28">
        <v>148922.79500000001</v>
      </c>
      <c r="M572" s="28">
        <v>399393.63400000002</v>
      </c>
      <c r="N572" s="20" t="s">
        <v>46</v>
      </c>
      <c r="O572" s="94" t="s">
        <v>46</v>
      </c>
      <c r="P572" s="20" t="s">
        <v>2349</v>
      </c>
      <c r="Q572" s="20" t="s">
        <v>46</v>
      </c>
      <c r="R572" s="20" t="s">
        <v>43</v>
      </c>
      <c r="S572" s="20" t="s">
        <v>2352</v>
      </c>
      <c r="T572" s="22" t="s">
        <v>3336</v>
      </c>
      <c r="U572" s="20" t="s">
        <v>528</v>
      </c>
      <c r="V572" s="20" t="s">
        <v>43</v>
      </c>
      <c r="W572" s="20" t="s">
        <v>46</v>
      </c>
      <c r="X572" s="20" t="s">
        <v>46</v>
      </c>
      <c r="Y572" s="20"/>
      <c r="Z572" s="20"/>
      <c r="AA572" s="20"/>
      <c r="AB572" s="20"/>
      <c r="AC572" s="20"/>
      <c r="AD572" s="20"/>
      <c r="AE572" s="20"/>
      <c r="AF572" s="20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  <c r="BI572" s="52"/>
      <c r="BJ572" s="52"/>
      <c r="BK572" s="52"/>
      <c r="BL572" s="52"/>
      <c r="BM572" s="52"/>
      <c r="BN572" s="52"/>
      <c r="BO572" s="52"/>
      <c r="BP572" s="52"/>
      <c r="BQ572" s="52"/>
      <c r="BR572" s="52"/>
      <c r="BS572" s="52"/>
      <c r="BT572" s="52"/>
      <c r="BU572" s="52"/>
      <c r="BV572" s="52"/>
      <c r="BW572" s="52"/>
      <c r="BX572" s="52"/>
      <c r="BY572" s="52"/>
      <c r="BZ572" s="52"/>
    </row>
    <row r="573" spans="1:78" s="53" customFormat="1" ht="18" customHeight="1">
      <c r="A573" s="20" t="s">
        <v>2353</v>
      </c>
      <c r="B573" s="20" t="s">
        <v>811</v>
      </c>
      <c r="C573" s="20" t="s">
        <v>1882</v>
      </c>
      <c r="D573" s="20" t="s">
        <v>1883</v>
      </c>
      <c r="E573" s="20" t="s">
        <v>46</v>
      </c>
      <c r="F573" s="20" t="s">
        <v>46</v>
      </c>
      <c r="G573" s="20" t="s">
        <v>46</v>
      </c>
      <c r="H573" s="20"/>
      <c r="I573" s="20" t="s">
        <v>2354</v>
      </c>
      <c r="J573" s="20" t="s">
        <v>2355</v>
      </c>
      <c r="K573" s="20" t="s">
        <v>46</v>
      </c>
      <c r="L573" s="28">
        <v>146832.88399999999</v>
      </c>
      <c r="M573" s="28">
        <v>396101.30200000003</v>
      </c>
      <c r="N573" s="20" t="s">
        <v>40</v>
      </c>
      <c r="O573" s="94" t="s">
        <v>675</v>
      </c>
      <c r="P573" s="20" t="s">
        <v>2356</v>
      </c>
      <c r="Q573" s="20" t="s">
        <v>46</v>
      </c>
      <c r="R573" s="20" t="s">
        <v>43</v>
      </c>
      <c r="S573" s="20" t="s">
        <v>2357</v>
      </c>
      <c r="T573" s="22" t="s">
        <v>3336</v>
      </c>
      <c r="U573" s="20" t="s">
        <v>528</v>
      </c>
      <c r="V573" s="20" t="s">
        <v>43</v>
      </c>
      <c r="W573" s="20" t="s">
        <v>46</v>
      </c>
      <c r="X573" s="20" t="s">
        <v>46</v>
      </c>
      <c r="Y573" s="20"/>
      <c r="Z573" s="20"/>
      <c r="AA573" s="20"/>
      <c r="AB573" s="20"/>
      <c r="AC573" s="20"/>
      <c r="AD573" s="20"/>
      <c r="AE573" s="20"/>
      <c r="AF573" s="20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U573" s="52"/>
      <c r="AV573" s="52"/>
      <c r="AW573" s="52"/>
      <c r="AX573" s="52"/>
      <c r="AY573" s="52"/>
      <c r="AZ573" s="52"/>
      <c r="BA573" s="52"/>
      <c r="BB573" s="52"/>
      <c r="BC573" s="52"/>
      <c r="BD573" s="52"/>
      <c r="BE573" s="52"/>
      <c r="BF573" s="52"/>
      <c r="BG573" s="52"/>
      <c r="BH573" s="52"/>
      <c r="BI573" s="52"/>
      <c r="BJ573" s="52"/>
      <c r="BK573" s="52"/>
      <c r="BL573" s="52"/>
      <c r="BM573" s="52"/>
      <c r="BN573" s="52"/>
      <c r="BO573" s="52"/>
      <c r="BP573" s="52"/>
      <c r="BQ573" s="52"/>
      <c r="BR573" s="52"/>
      <c r="BS573" s="52"/>
      <c r="BT573" s="52"/>
      <c r="BU573" s="52"/>
      <c r="BV573" s="52"/>
      <c r="BW573" s="52"/>
      <c r="BX573" s="52"/>
      <c r="BY573" s="52"/>
      <c r="BZ573" s="52"/>
    </row>
    <row r="574" spans="1:78" s="53" customFormat="1" ht="18" customHeight="1">
      <c r="A574" s="20" t="s">
        <v>2358</v>
      </c>
      <c r="B574" s="20" t="s">
        <v>811</v>
      </c>
      <c r="C574" s="20" t="s">
        <v>1882</v>
      </c>
      <c r="D574" s="20" t="s">
        <v>1883</v>
      </c>
      <c r="E574" s="21" t="s">
        <v>1971</v>
      </c>
      <c r="F574" s="20" t="s">
        <v>46</v>
      </c>
      <c r="G574" s="20" t="s">
        <v>36</v>
      </c>
      <c r="H574" s="20"/>
      <c r="I574" s="20" t="s">
        <v>46</v>
      </c>
      <c r="J574" s="20" t="s">
        <v>2359</v>
      </c>
      <c r="K574" s="20" t="s">
        <v>1973</v>
      </c>
      <c r="L574" s="28">
        <v>139377.033</v>
      </c>
      <c r="M574" s="28">
        <v>378245.03</v>
      </c>
      <c r="N574" s="20" t="s">
        <v>46</v>
      </c>
      <c r="O574" s="94" t="s">
        <v>46</v>
      </c>
      <c r="P574" s="20" t="s">
        <v>2360</v>
      </c>
      <c r="Q574" s="20" t="s">
        <v>46</v>
      </c>
      <c r="R574" s="20" t="s">
        <v>43</v>
      </c>
      <c r="S574" s="22" t="s">
        <v>2009</v>
      </c>
      <c r="T574" s="22" t="s">
        <v>44</v>
      </c>
      <c r="U574" s="22" t="s">
        <v>528</v>
      </c>
      <c r="V574" s="20" t="s">
        <v>43</v>
      </c>
      <c r="W574" s="20" t="s">
        <v>46</v>
      </c>
      <c r="X574" s="20" t="s">
        <v>46</v>
      </c>
      <c r="Y574" s="20"/>
      <c r="Z574" s="20"/>
      <c r="AA574" s="20"/>
      <c r="AB574" s="20"/>
      <c r="AC574" s="20"/>
      <c r="AD574" s="20"/>
      <c r="AE574" s="20"/>
      <c r="AF574" s="20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U574" s="52"/>
      <c r="AV574" s="52"/>
      <c r="AW574" s="52"/>
      <c r="AX574" s="52"/>
      <c r="AY574" s="52"/>
      <c r="AZ574" s="52"/>
      <c r="BA574" s="52"/>
      <c r="BB574" s="52"/>
      <c r="BC574" s="52"/>
      <c r="BD574" s="52"/>
      <c r="BE574" s="52"/>
      <c r="BF574" s="52"/>
      <c r="BG574" s="52"/>
      <c r="BH574" s="52"/>
      <c r="BI574" s="52"/>
      <c r="BJ574" s="52"/>
      <c r="BK574" s="52"/>
      <c r="BL574" s="52"/>
      <c r="BM574" s="52"/>
      <c r="BN574" s="52"/>
      <c r="BO574" s="52"/>
      <c r="BP574" s="52"/>
      <c r="BQ574" s="52"/>
      <c r="BR574" s="52"/>
      <c r="BS574" s="52"/>
      <c r="BT574" s="52"/>
      <c r="BU574" s="52"/>
      <c r="BV574" s="52"/>
      <c r="BW574" s="52"/>
      <c r="BX574" s="52"/>
      <c r="BY574" s="52"/>
      <c r="BZ574" s="52"/>
    </row>
    <row r="575" spans="1:78" s="53" customFormat="1" ht="18" customHeight="1">
      <c r="A575" s="20" t="s">
        <v>2361</v>
      </c>
      <c r="B575" s="20" t="s">
        <v>811</v>
      </c>
      <c r="C575" s="20" t="s">
        <v>1882</v>
      </c>
      <c r="D575" s="20" t="s">
        <v>1883</v>
      </c>
      <c r="E575" s="20" t="s">
        <v>2042</v>
      </c>
      <c r="F575" s="20" t="s">
        <v>1884</v>
      </c>
      <c r="G575" s="20" t="s">
        <v>36</v>
      </c>
      <c r="H575" s="20"/>
      <c r="I575" s="20" t="s">
        <v>46</v>
      </c>
      <c r="J575" s="20" t="s">
        <v>2362</v>
      </c>
      <c r="K575" s="20" t="s">
        <v>2045</v>
      </c>
      <c r="L575" s="28">
        <v>144083.476</v>
      </c>
      <c r="M575" s="28">
        <v>378227.44</v>
      </c>
      <c r="N575" s="20" t="s">
        <v>40</v>
      </c>
      <c r="O575" s="94" t="s">
        <v>675</v>
      </c>
      <c r="P575" s="20" t="s">
        <v>2046</v>
      </c>
      <c r="Q575" s="20" t="s">
        <v>46</v>
      </c>
      <c r="R575" s="20" t="s">
        <v>45</v>
      </c>
      <c r="S575" s="22" t="s">
        <v>46</v>
      </c>
      <c r="T575" s="22" t="s">
        <v>51</v>
      </c>
      <c r="U575" s="23" t="s">
        <v>52</v>
      </c>
      <c r="V575" s="20" t="s">
        <v>43</v>
      </c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U575" s="52"/>
      <c r="AV575" s="52"/>
      <c r="AW575" s="52"/>
      <c r="AX575" s="52"/>
      <c r="AY575" s="52"/>
      <c r="AZ575" s="52"/>
      <c r="BA575" s="52"/>
      <c r="BB575" s="52"/>
      <c r="BC575" s="52"/>
      <c r="BD575" s="52"/>
      <c r="BE575" s="52"/>
      <c r="BF575" s="52"/>
      <c r="BG575" s="52"/>
      <c r="BH575" s="52"/>
      <c r="BI575" s="52"/>
      <c r="BJ575" s="52"/>
      <c r="BK575" s="52"/>
      <c r="BL575" s="52"/>
      <c r="BM575" s="52"/>
      <c r="BN575" s="52"/>
      <c r="BO575" s="52"/>
      <c r="BP575" s="52"/>
      <c r="BQ575" s="52"/>
      <c r="BR575" s="52"/>
      <c r="BS575" s="52"/>
      <c r="BT575" s="52"/>
      <c r="BU575" s="52"/>
      <c r="BV575" s="52"/>
      <c r="BW575" s="52"/>
      <c r="BX575" s="52"/>
      <c r="BY575" s="52"/>
      <c r="BZ575" s="52"/>
    </row>
    <row r="576" spans="1:78" s="53" customFormat="1" ht="18" customHeight="1">
      <c r="A576" s="20" t="s">
        <v>2363</v>
      </c>
      <c r="B576" s="20" t="s">
        <v>811</v>
      </c>
      <c r="C576" s="20" t="s">
        <v>1882</v>
      </c>
      <c r="D576" s="20" t="s">
        <v>1883</v>
      </c>
      <c r="E576" s="20" t="s">
        <v>2036</v>
      </c>
      <c r="F576" s="20" t="s">
        <v>1884</v>
      </c>
      <c r="G576" s="20" t="s">
        <v>1927</v>
      </c>
      <c r="H576" s="20"/>
      <c r="I576" s="20" t="s">
        <v>46</v>
      </c>
      <c r="J576" s="20" t="s">
        <v>2364</v>
      </c>
      <c r="K576" s="20" t="s">
        <v>2039</v>
      </c>
      <c r="L576" s="28">
        <v>147643.44500000001</v>
      </c>
      <c r="M576" s="28">
        <v>379014.81599999999</v>
      </c>
      <c r="N576" s="20" t="s">
        <v>1900</v>
      </c>
      <c r="O576" s="94" t="s">
        <v>675</v>
      </c>
      <c r="P576" s="20" t="s">
        <v>2068</v>
      </c>
      <c r="Q576" s="20" t="s">
        <v>46</v>
      </c>
      <c r="R576" s="20" t="s">
        <v>43</v>
      </c>
      <c r="S576" s="22" t="s">
        <v>46</v>
      </c>
      <c r="T576" s="22" t="s">
        <v>46</v>
      </c>
      <c r="U576" s="23" t="s">
        <v>165</v>
      </c>
      <c r="V576" s="20" t="s">
        <v>43</v>
      </c>
      <c r="W576" s="20" t="s">
        <v>46</v>
      </c>
      <c r="X576" s="20" t="s">
        <v>46</v>
      </c>
      <c r="Y576" s="20"/>
      <c r="Z576" s="20"/>
      <c r="AA576" s="20"/>
      <c r="AB576" s="20"/>
      <c r="AC576" s="20"/>
      <c r="AD576" s="20"/>
      <c r="AE576" s="20"/>
      <c r="AF576" s="20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52"/>
      <c r="BC576" s="52"/>
      <c r="BD576" s="52"/>
      <c r="BE576" s="52"/>
      <c r="BF576" s="52"/>
      <c r="BG576" s="52"/>
      <c r="BH576" s="52"/>
      <c r="BI576" s="52"/>
      <c r="BJ576" s="52"/>
      <c r="BK576" s="52"/>
      <c r="BL576" s="52"/>
      <c r="BM576" s="52"/>
      <c r="BN576" s="52"/>
      <c r="BO576" s="52"/>
      <c r="BP576" s="52"/>
      <c r="BQ576" s="52"/>
      <c r="BR576" s="52"/>
      <c r="BS576" s="52"/>
      <c r="BT576" s="52"/>
      <c r="BU576" s="52"/>
      <c r="BV576" s="52"/>
      <c r="BW576" s="52"/>
      <c r="BX576" s="52"/>
      <c r="BY576" s="52"/>
      <c r="BZ576" s="52"/>
    </row>
    <row r="577" spans="1:78" s="53" customFormat="1" ht="18" customHeight="1">
      <c r="A577" s="20" t="s">
        <v>2365</v>
      </c>
      <c r="B577" s="20" t="s">
        <v>811</v>
      </c>
      <c r="C577" s="20" t="s">
        <v>1882</v>
      </c>
      <c r="D577" s="20" t="s">
        <v>1883</v>
      </c>
      <c r="E577" s="20" t="s">
        <v>2036</v>
      </c>
      <c r="F577" s="20" t="s">
        <v>1884</v>
      </c>
      <c r="G577" s="20" t="s">
        <v>1927</v>
      </c>
      <c r="H577" s="20"/>
      <c r="I577" s="20" t="s">
        <v>46</v>
      </c>
      <c r="J577" s="20" t="s">
        <v>2366</v>
      </c>
      <c r="K577" s="20" t="s">
        <v>2039</v>
      </c>
      <c r="L577" s="28">
        <v>147844.19500000001</v>
      </c>
      <c r="M577" s="28">
        <v>378409.473</v>
      </c>
      <c r="N577" s="20" t="s">
        <v>40</v>
      </c>
      <c r="O577" s="94" t="s">
        <v>675</v>
      </c>
      <c r="P577" s="20" t="s">
        <v>2068</v>
      </c>
      <c r="Q577" s="20" t="s">
        <v>46</v>
      </c>
      <c r="R577" s="20" t="s">
        <v>45</v>
      </c>
      <c r="S577" s="22" t="s">
        <v>46</v>
      </c>
      <c r="T577" s="22" t="s">
        <v>51</v>
      </c>
      <c r="U577" s="23" t="s">
        <v>52</v>
      </c>
      <c r="V577" s="20" t="s">
        <v>43</v>
      </c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U577" s="52"/>
      <c r="AV577" s="52"/>
      <c r="AW577" s="52"/>
      <c r="AX577" s="52"/>
      <c r="AY577" s="52"/>
      <c r="AZ577" s="52"/>
      <c r="BA577" s="52"/>
      <c r="BB577" s="52"/>
      <c r="BC577" s="52"/>
      <c r="BD577" s="52"/>
      <c r="BE577" s="52"/>
      <c r="BF577" s="52"/>
      <c r="BG577" s="52"/>
      <c r="BH577" s="52"/>
      <c r="BI577" s="52"/>
      <c r="BJ577" s="52"/>
      <c r="BK577" s="52"/>
      <c r="BL577" s="52"/>
      <c r="BM577" s="52"/>
      <c r="BN577" s="52"/>
      <c r="BO577" s="52"/>
      <c r="BP577" s="52"/>
      <c r="BQ577" s="52"/>
      <c r="BR577" s="52"/>
      <c r="BS577" s="52"/>
      <c r="BT577" s="52"/>
      <c r="BU577" s="52"/>
      <c r="BV577" s="52"/>
      <c r="BW577" s="52"/>
      <c r="BX577" s="52"/>
      <c r="BY577" s="52"/>
      <c r="BZ577" s="52"/>
    </row>
    <row r="578" spans="1:78" s="53" customFormat="1" ht="18" customHeight="1">
      <c r="A578" s="20" t="s">
        <v>2367</v>
      </c>
      <c r="B578" s="20" t="s">
        <v>811</v>
      </c>
      <c r="C578" s="20" t="s">
        <v>1882</v>
      </c>
      <c r="D578" s="20" t="s">
        <v>1883</v>
      </c>
      <c r="E578" s="20" t="s">
        <v>2036</v>
      </c>
      <c r="F578" s="20" t="s">
        <v>1884</v>
      </c>
      <c r="G578" s="20" t="s">
        <v>1927</v>
      </c>
      <c r="H578" s="20"/>
      <c r="I578" s="20" t="s">
        <v>46</v>
      </c>
      <c r="J578" s="20" t="s">
        <v>2368</v>
      </c>
      <c r="K578" s="20" t="s">
        <v>2039</v>
      </c>
      <c r="L578" s="28">
        <v>147979.571</v>
      </c>
      <c r="M578" s="28">
        <v>377351.58299999998</v>
      </c>
      <c r="N578" s="20" t="s">
        <v>40</v>
      </c>
      <c r="O578" s="94" t="s">
        <v>675</v>
      </c>
      <c r="P578" s="20" t="s">
        <v>2068</v>
      </c>
      <c r="Q578" s="20" t="s">
        <v>46</v>
      </c>
      <c r="R578" s="20" t="s">
        <v>45</v>
      </c>
      <c r="S578" s="22" t="s">
        <v>46</v>
      </c>
      <c r="T578" s="22" t="s">
        <v>51</v>
      </c>
      <c r="U578" s="23" t="s">
        <v>52</v>
      </c>
      <c r="V578" s="20" t="s">
        <v>43</v>
      </c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2"/>
      <c r="AV578" s="52"/>
      <c r="AW578" s="52"/>
      <c r="AX578" s="52"/>
      <c r="AY578" s="52"/>
      <c r="AZ578" s="52"/>
      <c r="BA578" s="52"/>
      <c r="BB578" s="52"/>
      <c r="BC578" s="52"/>
      <c r="BD578" s="52"/>
      <c r="BE578" s="52"/>
      <c r="BF578" s="52"/>
      <c r="BG578" s="52"/>
      <c r="BH578" s="52"/>
      <c r="BI578" s="52"/>
      <c r="BJ578" s="52"/>
      <c r="BK578" s="52"/>
      <c r="BL578" s="52"/>
      <c r="BM578" s="52"/>
      <c r="BN578" s="52"/>
      <c r="BO578" s="52"/>
      <c r="BP578" s="52"/>
      <c r="BQ578" s="52"/>
      <c r="BR578" s="52"/>
      <c r="BS578" s="52"/>
      <c r="BT578" s="52"/>
      <c r="BU578" s="52"/>
      <c r="BV578" s="52"/>
      <c r="BW578" s="52"/>
      <c r="BX578" s="52"/>
      <c r="BY578" s="52"/>
      <c r="BZ578" s="52"/>
    </row>
    <row r="579" spans="1:78" s="53" customFormat="1" ht="18" customHeight="1">
      <c r="A579" s="20" t="s">
        <v>2369</v>
      </c>
      <c r="B579" s="20" t="s">
        <v>811</v>
      </c>
      <c r="C579" s="20" t="s">
        <v>1882</v>
      </c>
      <c r="D579" s="20" t="s">
        <v>1883</v>
      </c>
      <c r="E579" s="21" t="s">
        <v>1909</v>
      </c>
      <c r="F579" s="20" t="s">
        <v>46</v>
      </c>
      <c r="G579" s="20" t="s">
        <v>46</v>
      </c>
      <c r="H579" s="20"/>
      <c r="I579" s="20" t="s">
        <v>1910</v>
      </c>
      <c r="J579" s="20" t="s">
        <v>2370</v>
      </c>
      <c r="K579" s="20" t="s">
        <v>1912</v>
      </c>
      <c r="L579" s="28">
        <v>170137.62899999999</v>
      </c>
      <c r="M579" s="28">
        <v>373110.24599999998</v>
      </c>
      <c r="N579" s="20" t="s">
        <v>40</v>
      </c>
      <c r="O579" s="94" t="s">
        <v>675</v>
      </c>
      <c r="P579" s="20" t="s">
        <v>2371</v>
      </c>
      <c r="Q579" s="20" t="s">
        <v>46</v>
      </c>
      <c r="R579" s="20" t="s">
        <v>45</v>
      </c>
      <c r="S579" s="22" t="s">
        <v>46</v>
      </c>
      <c r="T579" s="22" t="s">
        <v>51</v>
      </c>
      <c r="U579" s="23" t="s">
        <v>52</v>
      </c>
      <c r="V579" s="20" t="s">
        <v>45</v>
      </c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52"/>
      <c r="BC579" s="52"/>
      <c r="BD579" s="52"/>
      <c r="BE579" s="52"/>
      <c r="BF579" s="52"/>
      <c r="BG579" s="52"/>
      <c r="BH579" s="52"/>
      <c r="BI579" s="52"/>
      <c r="BJ579" s="52"/>
      <c r="BK579" s="52"/>
      <c r="BL579" s="52"/>
      <c r="BM579" s="52"/>
      <c r="BN579" s="52"/>
      <c r="BO579" s="52"/>
      <c r="BP579" s="52"/>
      <c r="BQ579" s="52"/>
      <c r="BR579" s="52"/>
      <c r="BS579" s="52"/>
      <c r="BT579" s="52"/>
      <c r="BU579" s="52"/>
      <c r="BV579" s="52"/>
      <c r="BW579" s="52"/>
      <c r="BX579" s="52"/>
      <c r="BY579" s="52"/>
      <c r="BZ579" s="52"/>
    </row>
    <row r="580" spans="1:78" s="53" customFormat="1" ht="18" customHeight="1">
      <c r="A580" s="20" t="s">
        <v>2372</v>
      </c>
      <c r="B580" s="20" t="s">
        <v>811</v>
      </c>
      <c r="C580" s="20" t="s">
        <v>1882</v>
      </c>
      <c r="D580" s="20" t="s">
        <v>1883</v>
      </c>
      <c r="E580" s="21" t="s">
        <v>1909</v>
      </c>
      <c r="F580" s="20" t="s">
        <v>46</v>
      </c>
      <c r="G580" s="20" t="s">
        <v>46</v>
      </c>
      <c r="H580" s="20"/>
      <c r="I580" s="20" t="s">
        <v>1910</v>
      </c>
      <c r="J580" s="20" t="s">
        <v>2373</v>
      </c>
      <c r="K580" s="20" t="s">
        <v>1912</v>
      </c>
      <c r="L580" s="28">
        <v>169533.81599999999</v>
      </c>
      <c r="M580" s="28">
        <v>373392.35499999998</v>
      </c>
      <c r="N580" s="20" t="s">
        <v>46</v>
      </c>
      <c r="O580" s="94" t="s">
        <v>46</v>
      </c>
      <c r="P580" s="20" t="s">
        <v>2374</v>
      </c>
      <c r="Q580" s="20" t="s">
        <v>46</v>
      </c>
      <c r="R580" s="20" t="s">
        <v>45</v>
      </c>
      <c r="S580" s="22" t="s">
        <v>46</v>
      </c>
      <c r="T580" s="22" t="s">
        <v>51</v>
      </c>
      <c r="U580" s="23" t="s">
        <v>52</v>
      </c>
      <c r="V580" s="20" t="s">
        <v>45</v>
      </c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  <c r="BK580" s="52"/>
      <c r="BL580" s="52"/>
      <c r="BM580" s="52"/>
      <c r="BN580" s="52"/>
      <c r="BO580" s="52"/>
      <c r="BP580" s="52"/>
      <c r="BQ580" s="52"/>
      <c r="BR580" s="52"/>
      <c r="BS580" s="52"/>
      <c r="BT580" s="52"/>
      <c r="BU580" s="52"/>
      <c r="BV580" s="52"/>
      <c r="BW580" s="52"/>
      <c r="BX580" s="52"/>
      <c r="BY580" s="52"/>
      <c r="BZ580" s="52"/>
    </row>
    <row r="581" spans="1:78" s="53" customFormat="1" ht="18" customHeight="1">
      <c r="A581" s="20" t="s">
        <v>2375</v>
      </c>
      <c r="B581" s="20" t="s">
        <v>811</v>
      </c>
      <c r="C581" s="20" t="s">
        <v>1882</v>
      </c>
      <c r="D581" s="20" t="s">
        <v>1883</v>
      </c>
      <c r="E581" s="20" t="s">
        <v>2376</v>
      </c>
      <c r="F581" s="20" t="s">
        <v>46</v>
      </c>
      <c r="G581" s="20" t="s">
        <v>46</v>
      </c>
      <c r="H581" s="20"/>
      <c r="I581" s="20" t="s">
        <v>2161</v>
      </c>
      <c r="J581" s="20" t="s">
        <v>2377</v>
      </c>
      <c r="K581" s="20" t="s">
        <v>46</v>
      </c>
      <c r="L581" s="28">
        <v>164979.739</v>
      </c>
      <c r="M581" s="28">
        <v>369761.90100000001</v>
      </c>
      <c r="N581" s="20" t="s">
        <v>46</v>
      </c>
      <c r="O581" s="94" t="s">
        <v>46</v>
      </c>
      <c r="P581" s="20" t="s">
        <v>46</v>
      </c>
      <c r="Q581" s="20" t="s">
        <v>46</v>
      </c>
      <c r="R581" s="20" t="s">
        <v>45</v>
      </c>
      <c r="S581" s="22" t="s">
        <v>46</v>
      </c>
      <c r="T581" s="22" t="s">
        <v>51</v>
      </c>
      <c r="U581" s="23" t="s">
        <v>52</v>
      </c>
      <c r="V581" s="20" t="s">
        <v>43</v>
      </c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  <c r="BC581" s="52"/>
      <c r="BD581" s="52"/>
      <c r="BE581" s="52"/>
      <c r="BF581" s="52"/>
      <c r="BG581" s="52"/>
      <c r="BH581" s="52"/>
      <c r="BI581" s="52"/>
      <c r="BJ581" s="52"/>
      <c r="BK581" s="52"/>
      <c r="BL581" s="52"/>
      <c r="BM581" s="52"/>
      <c r="BN581" s="52"/>
      <c r="BO581" s="52"/>
      <c r="BP581" s="52"/>
      <c r="BQ581" s="52"/>
      <c r="BR581" s="52"/>
      <c r="BS581" s="52"/>
      <c r="BT581" s="52"/>
      <c r="BU581" s="52"/>
      <c r="BV581" s="52"/>
      <c r="BW581" s="52"/>
      <c r="BX581" s="52"/>
      <c r="BY581" s="52"/>
      <c r="BZ581" s="52"/>
    </row>
    <row r="582" spans="1:78" s="53" customFormat="1" ht="18" customHeight="1">
      <c r="A582" s="20" t="s">
        <v>2378</v>
      </c>
      <c r="B582" s="20" t="s">
        <v>811</v>
      </c>
      <c r="C582" s="20" t="s">
        <v>1882</v>
      </c>
      <c r="D582" s="20" t="s">
        <v>1883</v>
      </c>
      <c r="E582" s="20" t="s">
        <v>46</v>
      </c>
      <c r="F582" s="20" t="s">
        <v>46</v>
      </c>
      <c r="G582" s="20" t="s">
        <v>46</v>
      </c>
      <c r="H582" s="20"/>
      <c r="I582" s="20" t="s">
        <v>2161</v>
      </c>
      <c r="J582" s="20" t="s">
        <v>2379</v>
      </c>
      <c r="K582" s="20" t="s">
        <v>46</v>
      </c>
      <c r="L582" s="28">
        <v>153860.32399999999</v>
      </c>
      <c r="M582" s="28">
        <v>375578.75</v>
      </c>
      <c r="N582" s="20" t="s">
        <v>40</v>
      </c>
      <c r="O582" s="94" t="s">
        <v>675</v>
      </c>
      <c r="P582" s="20" t="s">
        <v>46</v>
      </c>
      <c r="Q582" s="20" t="s">
        <v>46</v>
      </c>
      <c r="R582" s="20" t="s">
        <v>45</v>
      </c>
      <c r="S582" s="22" t="s">
        <v>46</v>
      </c>
      <c r="T582" s="22" t="s">
        <v>51</v>
      </c>
      <c r="U582" s="23" t="s">
        <v>52</v>
      </c>
      <c r="V582" s="20" t="s">
        <v>43</v>
      </c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  <c r="BK582" s="52"/>
      <c r="BL582" s="52"/>
      <c r="BM582" s="52"/>
      <c r="BN582" s="52"/>
      <c r="BO582" s="52"/>
      <c r="BP582" s="52"/>
      <c r="BQ582" s="52"/>
      <c r="BR582" s="52"/>
      <c r="BS582" s="52"/>
      <c r="BT582" s="52"/>
      <c r="BU582" s="52"/>
      <c r="BV582" s="52"/>
      <c r="BW582" s="52"/>
      <c r="BX582" s="52"/>
      <c r="BY582" s="52"/>
      <c r="BZ582" s="52"/>
    </row>
    <row r="583" spans="1:78" s="53" customFormat="1" ht="18" customHeight="1">
      <c r="A583" s="20" t="s">
        <v>2380</v>
      </c>
      <c r="B583" s="20" t="s">
        <v>811</v>
      </c>
      <c r="C583" s="20" t="s">
        <v>1882</v>
      </c>
      <c r="D583" s="20" t="s">
        <v>1883</v>
      </c>
      <c r="E583" s="20" t="s">
        <v>46</v>
      </c>
      <c r="F583" s="20" t="s">
        <v>46</v>
      </c>
      <c r="G583" s="20" t="s">
        <v>46</v>
      </c>
      <c r="H583" s="20"/>
      <c r="I583" s="20" t="s">
        <v>2161</v>
      </c>
      <c r="J583" s="20" t="s">
        <v>2381</v>
      </c>
      <c r="K583" s="20" t="s">
        <v>46</v>
      </c>
      <c r="L583" s="28">
        <v>153330.49299999999</v>
      </c>
      <c r="M583" s="28">
        <v>375207.18199999997</v>
      </c>
      <c r="N583" s="20" t="s">
        <v>40</v>
      </c>
      <c r="O583" s="94" t="s">
        <v>675</v>
      </c>
      <c r="P583" s="20" t="s">
        <v>46</v>
      </c>
      <c r="Q583" s="20" t="s">
        <v>46</v>
      </c>
      <c r="R583" s="20" t="s">
        <v>45</v>
      </c>
      <c r="S583" s="22" t="s">
        <v>46</v>
      </c>
      <c r="T583" s="22" t="s">
        <v>51</v>
      </c>
      <c r="U583" s="23" t="s">
        <v>52</v>
      </c>
      <c r="V583" s="20" t="s">
        <v>43</v>
      </c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  <c r="BC583" s="52"/>
      <c r="BD583" s="52"/>
      <c r="BE583" s="52"/>
      <c r="BF583" s="52"/>
      <c r="BG583" s="52"/>
      <c r="BH583" s="52"/>
      <c r="BI583" s="52"/>
      <c r="BJ583" s="52"/>
      <c r="BK583" s="52"/>
      <c r="BL583" s="52"/>
      <c r="BM583" s="52"/>
      <c r="BN583" s="52"/>
      <c r="BO583" s="52"/>
      <c r="BP583" s="52"/>
      <c r="BQ583" s="52"/>
      <c r="BR583" s="52"/>
      <c r="BS583" s="52"/>
      <c r="BT583" s="52"/>
      <c r="BU583" s="52"/>
      <c r="BV583" s="52"/>
      <c r="BW583" s="52"/>
      <c r="BX583" s="52"/>
      <c r="BY583" s="52"/>
      <c r="BZ583" s="52"/>
    </row>
    <row r="584" spans="1:78" s="53" customFormat="1" ht="18" customHeight="1">
      <c r="A584" s="20" t="s">
        <v>2382</v>
      </c>
      <c r="B584" s="20" t="s">
        <v>811</v>
      </c>
      <c r="C584" s="20" t="s">
        <v>1882</v>
      </c>
      <c r="D584" s="20" t="s">
        <v>1883</v>
      </c>
      <c r="E584" s="20" t="s">
        <v>46</v>
      </c>
      <c r="F584" s="20" t="s">
        <v>46</v>
      </c>
      <c r="G584" s="20" t="s">
        <v>46</v>
      </c>
      <c r="H584" s="20"/>
      <c r="I584" s="20" t="s">
        <v>2161</v>
      </c>
      <c r="J584" s="20" t="s">
        <v>2383</v>
      </c>
      <c r="K584" s="20" t="s">
        <v>46</v>
      </c>
      <c r="L584" s="28">
        <v>152661.77499999999</v>
      </c>
      <c r="M584" s="28">
        <v>374775.13299999997</v>
      </c>
      <c r="N584" s="20" t="s">
        <v>40</v>
      </c>
      <c r="O584" s="94" t="s">
        <v>675</v>
      </c>
      <c r="P584" s="20" t="s">
        <v>46</v>
      </c>
      <c r="Q584" s="20" t="s">
        <v>46</v>
      </c>
      <c r="R584" s="20" t="s">
        <v>45</v>
      </c>
      <c r="S584" s="22" t="s">
        <v>46</v>
      </c>
      <c r="T584" s="22" t="s">
        <v>51</v>
      </c>
      <c r="U584" s="23" t="s">
        <v>52</v>
      </c>
      <c r="V584" s="20" t="s">
        <v>43</v>
      </c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  <c r="BK584" s="52"/>
      <c r="BL584" s="52"/>
      <c r="BM584" s="52"/>
      <c r="BN584" s="52"/>
      <c r="BO584" s="52"/>
      <c r="BP584" s="52"/>
      <c r="BQ584" s="52"/>
      <c r="BR584" s="52"/>
      <c r="BS584" s="52"/>
      <c r="BT584" s="52"/>
      <c r="BU584" s="52"/>
      <c r="BV584" s="52"/>
      <c r="BW584" s="52"/>
      <c r="BX584" s="52"/>
      <c r="BY584" s="52"/>
      <c r="BZ584" s="52"/>
    </row>
    <row r="585" spans="1:78" s="53" customFormat="1" ht="18" customHeight="1">
      <c r="A585" s="20" t="s">
        <v>2384</v>
      </c>
      <c r="B585" s="20" t="s">
        <v>811</v>
      </c>
      <c r="C585" s="20" t="s">
        <v>1882</v>
      </c>
      <c r="D585" s="20" t="s">
        <v>1883</v>
      </c>
      <c r="E585" s="20" t="s">
        <v>46</v>
      </c>
      <c r="F585" s="20" t="s">
        <v>46</v>
      </c>
      <c r="G585" s="20" t="s">
        <v>46</v>
      </c>
      <c r="H585" s="20"/>
      <c r="I585" s="20" t="s">
        <v>2161</v>
      </c>
      <c r="J585" s="20" t="s">
        <v>2385</v>
      </c>
      <c r="K585" s="20" t="s">
        <v>46</v>
      </c>
      <c r="L585" s="28">
        <v>152089</v>
      </c>
      <c r="M585" s="28">
        <v>374199.88099999999</v>
      </c>
      <c r="N585" s="20" t="s">
        <v>1900</v>
      </c>
      <c r="O585" s="94" t="s">
        <v>675</v>
      </c>
      <c r="P585" s="20" t="s">
        <v>46</v>
      </c>
      <c r="Q585" s="20" t="s">
        <v>46</v>
      </c>
      <c r="R585" s="20" t="s">
        <v>45</v>
      </c>
      <c r="S585" s="22" t="s">
        <v>46</v>
      </c>
      <c r="T585" s="22" t="s">
        <v>51</v>
      </c>
      <c r="U585" s="23" t="s">
        <v>52</v>
      </c>
      <c r="V585" s="20" t="s">
        <v>43</v>
      </c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  <c r="BG585" s="52"/>
      <c r="BH585" s="52"/>
      <c r="BI585" s="52"/>
      <c r="BJ585" s="52"/>
      <c r="BK585" s="52"/>
      <c r="BL585" s="52"/>
      <c r="BM585" s="52"/>
      <c r="BN585" s="52"/>
      <c r="BO585" s="52"/>
      <c r="BP585" s="52"/>
      <c r="BQ585" s="52"/>
      <c r="BR585" s="52"/>
      <c r="BS585" s="52"/>
      <c r="BT585" s="52"/>
      <c r="BU585" s="52"/>
      <c r="BV585" s="52"/>
      <c r="BW585" s="52"/>
      <c r="BX585" s="52"/>
      <c r="BY585" s="52"/>
      <c r="BZ585" s="52"/>
    </row>
    <row r="586" spans="1:78" s="53" customFormat="1" ht="18" customHeight="1">
      <c r="A586" s="20" t="s">
        <v>2386</v>
      </c>
      <c r="B586" s="20" t="s">
        <v>811</v>
      </c>
      <c r="C586" s="20" t="s">
        <v>1882</v>
      </c>
      <c r="D586" s="20" t="s">
        <v>1883</v>
      </c>
      <c r="E586" s="20" t="s">
        <v>46</v>
      </c>
      <c r="F586" s="20" t="s">
        <v>46</v>
      </c>
      <c r="G586" s="20" t="s">
        <v>46</v>
      </c>
      <c r="H586" s="20"/>
      <c r="I586" s="20" t="s">
        <v>2161</v>
      </c>
      <c r="J586" s="20" t="s">
        <v>2387</v>
      </c>
      <c r="K586" s="20" t="s">
        <v>46</v>
      </c>
      <c r="L586" s="28">
        <v>151370.13500000001</v>
      </c>
      <c r="M586" s="28">
        <v>373451.70600000001</v>
      </c>
      <c r="N586" s="20" t="s">
        <v>2388</v>
      </c>
      <c r="O586" s="94" t="s">
        <v>675</v>
      </c>
      <c r="P586" s="20" t="s">
        <v>46</v>
      </c>
      <c r="Q586" s="20" t="s">
        <v>46</v>
      </c>
      <c r="R586" s="20" t="s">
        <v>45</v>
      </c>
      <c r="S586" s="22" t="s">
        <v>46</v>
      </c>
      <c r="T586" s="22" t="s">
        <v>51</v>
      </c>
      <c r="U586" s="23" t="s">
        <v>52</v>
      </c>
      <c r="V586" s="20" t="s">
        <v>43</v>
      </c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  <c r="BC586" s="52"/>
      <c r="BD586" s="52"/>
      <c r="BE586" s="52"/>
      <c r="BF586" s="52"/>
      <c r="BG586" s="52"/>
      <c r="BH586" s="52"/>
      <c r="BI586" s="52"/>
      <c r="BJ586" s="52"/>
      <c r="BK586" s="52"/>
      <c r="BL586" s="52"/>
      <c r="BM586" s="52"/>
      <c r="BN586" s="52"/>
      <c r="BO586" s="52"/>
      <c r="BP586" s="52"/>
      <c r="BQ586" s="52"/>
      <c r="BR586" s="52"/>
      <c r="BS586" s="52"/>
      <c r="BT586" s="52"/>
      <c r="BU586" s="52"/>
      <c r="BV586" s="52"/>
      <c r="BW586" s="52"/>
      <c r="BX586" s="52"/>
      <c r="BY586" s="52"/>
      <c r="BZ586" s="52"/>
    </row>
    <row r="587" spans="1:78" s="53" customFormat="1" ht="18" customHeight="1">
      <c r="A587" s="20" t="s">
        <v>2389</v>
      </c>
      <c r="B587" s="20" t="s">
        <v>811</v>
      </c>
      <c r="C587" s="20" t="s">
        <v>1882</v>
      </c>
      <c r="D587" s="20" t="s">
        <v>1883</v>
      </c>
      <c r="E587" s="20" t="s">
        <v>46</v>
      </c>
      <c r="F587" s="20" t="s">
        <v>46</v>
      </c>
      <c r="G587" s="20" t="s">
        <v>46</v>
      </c>
      <c r="H587" s="20"/>
      <c r="I587" s="20" t="s">
        <v>2161</v>
      </c>
      <c r="J587" s="20" t="s">
        <v>2390</v>
      </c>
      <c r="K587" s="20" t="s">
        <v>46</v>
      </c>
      <c r="L587" s="28">
        <v>150586.91899999999</v>
      </c>
      <c r="M587" s="28">
        <v>372697.59100000001</v>
      </c>
      <c r="N587" s="20" t="s">
        <v>40</v>
      </c>
      <c r="O587" s="94" t="s">
        <v>675</v>
      </c>
      <c r="P587" s="20" t="s">
        <v>46</v>
      </c>
      <c r="Q587" s="20" t="s">
        <v>46</v>
      </c>
      <c r="R587" s="20" t="s">
        <v>45</v>
      </c>
      <c r="S587" s="22" t="s">
        <v>46</v>
      </c>
      <c r="T587" s="22" t="s">
        <v>51</v>
      </c>
      <c r="U587" s="23" t="s">
        <v>52</v>
      </c>
      <c r="V587" s="20" t="s">
        <v>43</v>
      </c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  <c r="BC587" s="52"/>
      <c r="BD587" s="52"/>
      <c r="BE587" s="52"/>
      <c r="BF587" s="52"/>
      <c r="BG587" s="52"/>
      <c r="BH587" s="52"/>
      <c r="BI587" s="52"/>
      <c r="BJ587" s="52"/>
      <c r="BK587" s="52"/>
      <c r="BL587" s="52"/>
      <c r="BM587" s="52"/>
      <c r="BN587" s="52"/>
      <c r="BO587" s="52"/>
      <c r="BP587" s="52"/>
      <c r="BQ587" s="52"/>
      <c r="BR587" s="52"/>
      <c r="BS587" s="52"/>
      <c r="BT587" s="52"/>
      <c r="BU587" s="52"/>
      <c r="BV587" s="52"/>
      <c r="BW587" s="52"/>
      <c r="BX587" s="52"/>
      <c r="BY587" s="52"/>
      <c r="BZ587" s="52"/>
    </row>
    <row r="588" spans="1:78" s="53" customFormat="1" ht="18" customHeight="1">
      <c r="A588" s="20" t="s">
        <v>2391</v>
      </c>
      <c r="B588" s="20" t="s">
        <v>811</v>
      </c>
      <c r="C588" s="20" t="s">
        <v>1882</v>
      </c>
      <c r="D588" s="20" t="s">
        <v>1883</v>
      </c>
      <c r="E588" s="20" t="s">
        <v>46</v>
      </c>
      <c r="F588" s="20" t="s">
        <v>46</v>
      </c>
      <c r="G588" s="20" t="s">
        <v>46</v>
      </c>
      <c r="H588" s="20"/>
      <c r="I588" s="20" t="s">
        <v>46</v>
      </c>
      <c r="J588" s="20" t="s">
        <v>2392</v>
      </c>
      <c r="K588" s="20" t="s">
        <v>46</v>
      </c>
      <c r="L588" s="28">
        <v>152428.079</v>
      </c>
      <c r="M588" s="28">
        <v>368797.19799999997</v>
      </c>
      <c r="N588" s="20" t="s">
        <v>40</v>
      </c>
      <c r="O588" s="94" t="s">
        <v>675</v>
      </c>
      <c r="P588" s="20" t="s">
        <v>46</v>
      </c>
      <c r="Q588" s="20" t="s">
        <v>46</v>
      </c>
      <c r="R588" s="20" t="s">
        <v>45</v>
      </c>
      <c r="S588" s="22" t="s">
        <v>46</v>
      </c>
      <c r="T588" s="22" t="s">
        <v>51</v>
      </c>
      <c r="U588" s="23" t="s">
        <v>52</v>
      </c>
      <c r="V588" s="20" t="s">
        <v>43</v>
      </c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  <c r="BK588" s="52"/>
      <c r="BL588" s="52"/>
      <c r="BM588" s="52"/>
      <c r="BN588" s="52"/>
      <c r="BO588" s="52"/>
      <c r="BP588" s="52"/>
      <c r="BQ588" s="52"/>
      <c r="BR588" s="52"/>
      <c r="BS588" s="52"/>
      <c r="BT588" s="52"/>
      <c r="BU588" s="52"/>
      <c r="BV588" s="52"/>
      <c r="BW588" s="52"/>
      <c r="BX588" s="52"/>
      <c r="BY588" s="52"/>
      <c r="BZ588" s="52"/>
    </row>
    <row r="589" spans="1:78" s="53" customFormat="1" ht="18" customHeight="1">
      <c r="A589" s="20" t="s">
        <v>2393</v>
      </c>
      <c r="B589" s="20" t="s">
        <v>811</v>
      </c>
      <c r="C589" s="20" t="s">
        <v>1882</v>
      </c>
      <c r="D589" s="20" t="s">
        <v>1883</v>
      </c>
      <c r="E589" s="20" t="s">
        <v>46</v>
      </c>
      <c r="F589" s="20" t="s">
        <v>46</v>
      </c>
      <c r="G589" s="20" t="s">
        <v>46</v>
      </c>
      <c r="H589" s="20"/>
      <c r="I589" s="20" t="s">
        <v>46</v>
      </c>
      <c r="J589" s="20" t="s">
        <v>2394</v>
      </c>
      <c r="K589" s="20" t="s">
        <v>46</v>
      </c>
      <c r="L589" s="28">
        <v>151859.53099999999</v>
      </c>
      <c r="M589" s="28">
        <v>368250.97100000002</v>
      </c>
      <c r="N589" s="20" t="s">
        <v>40</v>
      </c>
      <c r="O589" s="94" t="s">
        <v>675</v>
      </c>
      <c r="P589" s="20" t="s">
        <v>46</v>
      </c>
      <c r="Q589" s="20" t="s">
        <v>46</v>
      </c>
      <c r="R589" s="20" t="s">
        <v>45</v>
      </c>
      <c r="S589" s="22" t="s">
        <v>46</v>
      </c>
      <c r="T589" s="22" t="s">
        <v>51</v>
      </c>
      <c r="U589" s="23" t="s">
        <v>52</v>
      </c>
      <c r="V589" s="20" t="s">
        <v>43</v>
      </c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52"/>
      <c r="BC589" s="52"/>
      <c r="BD589" s="52"/>
      <c r="BE589" s="52"/>
      <c r="BF589" s="52"/>
      <c r="BG589" s="52"/>
      <c r="BH589" s="52"/>
      <c r="BI589" s="52"/>
      <c r="BJ589" s="52"/>
      <c r="BK589" s="52"/>
      <c r="BL589" s="52"/>
      <c r="BM589" s="52"/>
      <c r="BN589" s="52"/>
      <c r="BO589" s="52"/>
      <c r="BP589" s="52"/>
      <c r="BQ589" s="52"/>
      <c r="BR589" s="52"/>
      <c r="BS589" s="52"/>
      <c r="BT589" s="52"/>
      <c r="BU589" s="52"/>
      <c r="BV589" s="52"/>
      <c r="BW589" s="52"/>
      <c r="BX589" s="52"/>
      <c r="BY589" s="52"/>
      <c r="BZ589" s="52"/>
    </row>
    <row r="590" spans="1:78" s="53" customFormat="1" ht="18" customHeight="1">
      <c r="A590" s="20" t="s">
        <v>2395</v>
      </c>
      <c r="B590" s="20" t="s">
        <v>811</v>
      </c>
      <c r="C590" s="20" t="s">
        <v>1882</v>
      </c>
      <c r="D590" s="20" t="s">
        <v>1883</v>
      </c>
      <c r="E590" s="20" t="s">
        <v>46</v>
      </c>
      <c r="F590" s="20" t="s">
        <v>46</v>
      </c>
      <c r="G590" s="20" t="s">
        <v>46</v>
      </c>
      <c r="H590" s="20"/>
      <c r="I590" s="20" t="s">
        <v>46</v>
      </c>
      <c r="J590" s="20" t="s">
        <v>2396</v>
      </c>
      <c r="K590" s="20" t="s">
        <v>46</v>
      </c>
      <c r="L590" s="28">
        <v>152115.084</v>
      </c>
      <c r="M590" s="28">
        <v>368589.598</v>
      </c>
      <c r="N590" s="20" t="s">
        <v>46</v>
      </c>
      <c r="O590" s="94" t="s">
        <v>46</v>
      </c>
      <c r="P590" s="20" t="s">
        <v>46</v>
      </c>
      <c r="Q590" s="20" t="s">
        <v>46</v>
      </c>
      <c r="R590" s="20" t="s">
        <v>45</v>
      </c>
      <c r="S590" s="22" t="s">
        <v>46</v>
      </c>
      <c r="T590" s="22" t="s">
        <v>51</v>
      </c>
      <c r="U590" s="23" t="s">
        <v>52</v>
      </c>
      <c r="V590" s="20" t="s">
        <v>43</v>
      </c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  <c r="BI590" s="52"/>
      <c r="BJ590" s="52"/>
      <c r="BK590" s="52"/>
      <c r="BL590" s="52"/>
      <c r="BM590" s="52"/>
      <c r="BN590" s="52"/>
      <c r="BO590" s="52"/>
      <c r="BP590" s="52"/>
      <c r="BQ590" s="52"/>
      <c r="BR590" s="52"/>
      <c r="BS590" s="52"/>
      <c r="BT590" s="52"/>
      <c r="BU590" s="52"/>
      <c r="BV590" s="52"/>
      <c r="BW590" s="52"/>
      <c r="BX590" s="52"/>
      <c r="BY590" s="52"/>
      <c r="BZ590" s="52"/>
    </row>
    <row r="591" spans="1:78" s="53" customFormat="1" ht="18" customHeight="1">
      <c r="A591" s="20" t="s">
        <v>2397</v>
      </c>
      <c r="B591" s="20" t="s">
        <v>811</v>
      </c>
      <c r="C591" s="20" t="s">
        <v>1882</v>
      </c>
      <c r="D591" s="20" t="s">
        <v>1883</v>
      </c>
      <c r="E591" s="20" t="s">
        <v>46</v>
      </c>
      <c r="F591" s="20" t="s">
        <v>46</v>
      </c>
      <c r="G591" s="20" t="s">
        <v>46</v>
      </c>
      <c r="H591" s="20"/>
      <c r="I591" s="20" t="s">
        <v>46</v>
      </c>
      <c r="J591" s="20" t="s">
        <v>2398</v>
      </c>
      <c r="K591" s="20" t="s">
        <v>46</v>
      </c>
      <c r="L591" s="28">
        <v>137809.49900000001</v>
      </c>
      <c r="M591" s="28">
        <v>380323.06300000002</v>
      </c>
      <c r="N591" s="20" t="s">
        <v>40</v>
      </c>
      <c r="O591" s="94" t="s">
        <v>675</v>
      </c>
      <c r="P591" s="20" t="s">
        <v>2399</v>
      </c>
      <c r="Q591" s="20" t="s">
        <v>46</v>
      </c>
      <c r="R591" s="20" t="s">
        <v>45</v>
      </c>
      <c r="S591" s="22" t="s">
        <v>46</v>
      </c>
      <c r="T591" s="22" t="s">
        <v>51</v>
      </c>
      <c r="U591" s="23" t="s">
        <v>52</v>
      </c>
      <c r="V591" s="20" t="s">
        <v>43</v>
      </c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52"/>
      <c r="BC591" s="52"/>
      <c r="BD591" s="52"/>
      <c r="BE591" s="52"/>
      <c r="BF591" s="52"/>
      <c r="BG591" s="52"/>
      <c r="BH591" s="52"/>
      <c r="BI591" s="52"/>
      <c r="BJ591" s="52"/>
      <c r="BK591" s="52"/>
      <c r="BL591" s="52"/>
      <c r="BM591" s="52"/>
      <c r="BN591" s="52"/>
      <c r="BO591" s="52"/>
      <c r="BP591" s="52"/>
      <c r="BQ591" s="52"/>
      <c r="BR591" s="52"/>
      <c r="BS591" s="52"/>
      <c r="BT591" s="52"/>
      <c r="BU591" s="52"/>
      <c r="BV591" s="52"/>
      <c r="BW591" s="52"/>
      <c r="BX591" s="52"/>
      <c r="BY591" s="52"/>
      <c r="BZ591" s="52"/>
    </row>
    <row r="592" spans="1:78" s="53" customFormat="1" ht="18" customHeight="1">
      <c r="A592" s="20" t="s">
        <v>2400</v>
      </c>
      <c r="B592" s="20" t="s">
        <v>811</v>
      </c>
      <c r="C592" s="20" t="s">
        <v>1882</v>
      </c>
      <c r="D592" s="20" t="s">
        <v>1883</v>
      </c>
      <c r="E592" s="20" t="s">
        <v>46</v>
      </c>
      <c r="F592" s="20" t="s">
        <v>46</v>
      </c>
      <c r="G592" s="20" t="s">
        <v>46</v>
      </c>
      <c r="H592" s="20"/>
      <c r="I592" s="20" t="s">
        <v>46</v>
      </c>
      <c r="J592" s="20" t="s">
        <v>2401</v>
      </c>
      <c r="K592" s="20" t="s">
        <v>46</v>
      </c>
      <c r="L592" s="28">
        <v>137906.25099999999</v>
      </c>
      <c r="M592" s="28">
        <v>379629.89199999999</v>
      </c>
      <c r="N592" s="20" t="s">
        <v>40</v>
      </c>
      <c r="O592" s="94" t="s">
        <v>675</v>
      </c>
      <c r="P592" s="20" t="s">
        <v>2402</v>
      </c>
      <c r="Q592" s="20" t="s">
        <v>46</v>
      </c>
      <c r="R592" s="20" t="s">
        <v>45</v>
      </c>
      <c r="S592" s="22" t="s">
        <v>46</v>
      </c>
      <c r="T592" s="22" t="s">
        <v>51</v>
      </c>
      <c r="U592" s="23" t="s">
        <v>52</v>
      </c>
      <c r="V592" s="20" t="s">
        <v>43</v>
      </c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  <c r="BG592" s="52"/>
      <c r="BH592" s="52"/>
      <c r="BI592" s="52"/>
      <c r="BJ592" s="52"/>
      <c r="BK592" s="52"/>
      <c r="BL592" s="52"/>
      <c r="BM592" s="52"/>
      <c r="BN592" s="52"/>
      <c r="BO592" s="52"/>
      <c r="BP592" s="52"/>
      <c r="BQ592" s="52"/>
      <c r="BR592" s="52"/>
      <c r="BS592" s="52"/>
      <c r="BT592" s="52"/>
      <c r="BU592" s="52"/>
      <c r="BV592" s="52"/>
      <c r="BW592" s="52"/>
      <c r="BX592" s="52"/>
      <c r="BY592" s="52"/>
      <c r="BZ592" s="52"/>
    </row>
    <row r="593" spans="1:78" s="53" customFormat="1" ht="18" customHeight="1">
      <c r="A593" s="20" t="s">
        <v>2403</v>
      </c>
      <c r="B593" s="20" t="s">
        <v>811</v>
      </c>
      <c r="C593" s="20" t="s">
        <v>1882</v>
      </c>
      <c r="D593" s="20" t="s">
        <v>1883</v>
      </c>
      <c r="E593" s="20" t="s">
        <v>46</v>
      </c>
      <c r="F593" s="20" t="s">
        <v>46</v>
      </c>
      <c r="G593" s="20" t="s">
        <v>46</v>
      </c>
      <c r="H593" s="20"/>
      <c r="I593" s="20" t="s">
        <v>46</v>
      </c>
      <c r="J593" s="20" t="s">
        <v>2404</v>
      </c>
      <c r="K593" s="20" t="s">
        <v>46</v>
      </c>
      <c r="L593" s="28">
        <v>138488.62700000001</v>
      </c>
      <c r="M593" s="28">
        <v>377537.69300000003</v>
      </c>
      <c r="N593" s="20" t="s">
        <v>40</v>
      </c>
      <c r="O593" s="94" t="s">
        <v>675</v>
      </c>
      <c r="P593" s="20" t="s">
        <v>2405</v>
      </c>
      <c r="Q593" s="20" t="s">
        <v>46</v>
      </c>
      <c r="R593" s="20" t="s">
        <v>45</v>
      </c>
      <c r="S593" s="22" t="s">
        <v>46</v>
      </c>
      <c r="T593" s="22" t="s">
        <v>51</v>
      </c>
      <c r="U593" s="23" t="s">
        <v>52</v>
      </c>
      <c r="V593" s="20" t="s">
        <v>43</v>
      </c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  <c r="BC593" s="52"/>
      <c r="BD593" s="52"/>
      <c r="BE593" s="52"/>
      <c r="BF593" s="52"/>
      <c r="BG593" s="52"/>
      <c r="BH593" s="52"/>
      <c r="BI593" s="52"/>
      <c r="BJ593" s="52"/>
      <c r="BK593" s="52"/>
      <c r="BL593" s="52"/>
      <c r="BM593" s="52"/>
      <c r="BN593" s="52"/>
      <c r="BO593" s="52"/>
      <c r="BP593" s="52"/>
      <c r="BQ593" s="52"/>
      <c r="BR593" s="52"/>
      <c r="BS593" s="52"/>
      <c r="BT593" s="52"/>
      <c r="BU593" s="52"/>
      <c r="BV593" s="52"/>
      <c r="BW593" s="52"/>
      <c r="BX593" s="52"/>
      <c r="BY593" s="52"/>
      <c r="BZ593" s="52"/>
    </row>
    <row r="594" spans="1:78" s="53" customFormat="1" ht="18" customHeight="1">
      <c r="A594" s="20" t="s">
        <v>2406</v>
      </c>
      <c r="B594" s="20" t="s">
        <v>811</v>
      </c>
      <c r="C594" s="20" t="s">
        <v>1882</v>
      </c>
      <c r="D594" s="20" t="s">
        <v>1883</v>
      </c>
      <c r="E594" s="20" t="s">
        <v>46</v>
      </c>
      <c r="F594" s="20" t="s">
        <v>46</v>
      </c>
      <c r="G594" s="20" t="s">
        <v>46</v>
      </c>
      <c r="H594" s="20"/>
      <c r="I594" s="20" t="s">
        <v>46</v>
      </c>
      <c r="J594" s="20" t="s">
        <v>2407</v>
      </c>
      <c r="K594" s="20" t="s">
        <v>46</v>
      </c>
      <c r="L594" s="28">
        <v>147281.826</v>
      </c>
      <c r="M594" s="28">
        <v>411834.98499999999</v>
      </c>
      <c r="N594" s="20" t="s">
        <v>46</v>
      </c>
      <c r="O594" s="94" t="s">
        <v>46</v>
      </c>
      <c r="P594" s="20" t="s">
        <v>46</v>
      </c>
      <c r="Q594" s="20" t="s">
        <v>46</v>
      </c>
      <c r="R594" s="20" t="s">
        <v>45</v>
      </c>
      <c r="S594" s="22" t="s">
        <v>46</v>
      </c>
      <c r="T594" s="22" t="s">
        <v>51</v>
      </c>
      <c r="U594" s="23" t="s">
        <v>52</v>
      </c>
      <c r="V594" s="20" t="s">
        <v>43</v>
      </c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  <c r="BK594" s="52"/>
      <c r="BL594" s="52"/>
      <c r="BM594" s="52"/>
      <c r="BN594" s="52"/>
      <c r="BO594" s="52"/>
      <c r="BP594" s="52"/>
      <c r="BQ594" s="52"/>
      <c r="BR594" s="52"/>
      <c r="BS594" s="52"/>
      <c r="BT594" s="52"/>
      <c r="BU594" s="52"/>
      <c r="BV594" s="52"/>
      <c r="BW594" s="52"/>
      <c r="BX594" s="52"/>
      <c r="BY594" s="52"/>
      <c r="BZ594" s="52"/>
    </row>
    <row r="595" spans="1:78" s="53" customFormat="1" ht="18" customHeight="1">
      <c r="A595" s="20" t="s">
        <v>2408</v>
      </c>
      <c r="B595" s="20" t="s">
        <v>811</v>
      </c>
      <c r="C595" s="20" t="s">
        <v>1882</v>
      </c>
      <c r="D595" s="20" t="s">
        <v>1883</v>
      </c>
      <c r="E595" s="20" t="s">
        <v>46</v>
      </c>
      <c r="F595" s="20" t="s">
        <v>46</v>
      </c>
      <c r="G595" s="20" t="s">
        <v>46</v>
      </c>
      <c r="H595" s="20"/>
      <c r="I595" s="20" t="s">
        <v>46</v>
      </c>
      <c r="J595" s="20" t="s">
        <v>2409</v>
      </c>
      <c r="K595" s="20" t="s">
        <v>46</v>
      </c>
      <c r="L595" s="28">
        <v>159695.45000000001</v>
      </c>
      <c r="M595" s="28">
        <v>390256.05699999997</v>
      </c>
      <c r="N595" s="20" t="s">
        <v>46</v>
      </c>
      <c r="O595" s="94" t="s">
        <v>46</v>
      </c>
      <c r="P595" s="20" t="s">
        <v>46</v>
      </c>
      <c r="Q595" s="20" t="s">
        <v>46</v>
      </c>
      <c r="R595" s="20" t="s">
        <v>45</v>
      </c>
      <c r="S595" s="22" t="s">
        <v>46</v>
      </c>
      <c r="T595" s="22" t="s">
        <v>51</v>
      </c>
      <c r="U595" s="23" t="s">
        <v>52</v>
      </c>
      <c r="V595" s="20" t="s">
        <v>43</v>
      </c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  <c r="BC595" s="52"/>
      <c r="BD595" s="52"/>
      <c r="BE595" s="52"/>
      <c r="BF595" s="52"/>
      <c r="BG595" s="52"/>
      <c r="BH595" s="52"/>
      <c r="BI595" s="52"/>
      <c r="BJ595" s="52"/>
      <c r="BK595" s="52"/>
      <c r="BL595" s="52"/>
      <c r="BM595" s="52"/>
      <c r="BN595" s="52"/>
      <c r="BO595" s="52"/>
      <c r="BP595" s="52"/>
      <c r="BQ595" s="52"/>
      <c r="BR595" s="52"/>
      <c r="BS595" s="52"/>
      <c r="BT595" s="52"/>
      <c r="BU595" s="52"/>
      <c r="BV595" s="52"/>
      <c r="BW595" s="52"/>
      <c r="BX595" s="52"/>
      <c r="BY595" s="52"/>
      <c r="BZ595" s="52"/>
    </row>
    <row r="596" spans="1:78" s="53" customFormat="1" ht="18" customHeight="1">
      <c r="A596" s="20" t="s">
        <v>2410</v>
      </c>
      <c r="B596" s="20" t="s">
        <v>811</v>
      </c>
      <c r="C596" s="20" t="s">
        <v>1882</v>
      </c>
      <c r="D596" s="20" t="s">
        <v>1883</v>
      </c>
      <c r="E596" s="20" t="s">
        <v>46</v>
      </c>
      <c r="F596" s="20" t="s">
        <v>46</v>
      </c>
      <c r="G596" s="20" t="s">
        <v>46</v>
      </c>
      <c r="H596" s="20"/>
      <c r="I596" s="20" t="s">
        <v>46</v>
      </c>
      <c r="J596" s="20" t="s">
        <v>2411</v>
      </c>
      <c r="K596" s="20" t="s">
        <v>46</v>
      </c>
      <c r="L596" s="28">
        <v>161109.92800000001</v>
      </c>
      <c r="M596" s="28">
        <v>390629.11700000003</v>
      </c>
      <c r="N596" s="20" t="s">
        <v>1999</v>
      </c>
      <c r="O596" s="94" t="s">
        <v>9896</v>
      </c>
      <c r="P596" s="20" t="s">
        <v>46</v>
      </c>
      <c r="Q596" s="20" t="s">
        <v>46</v>
      </c>
      <c r="R596" s="20" t="s">
        <v>45</v>
      </c>
      <c r="S596" s="22" t="s">
        <v>46</v>
      </c>
      <c r="T596" s="22" t="s">
        <v>51</v>
      </c>
      <c r="U596" s="23" t="s">
        <v>52</v>
      </c>
      <c r="V596" s="20" t="s">
        <v>43</v>
      </c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  <c r="BC596" s="52"/>
      <c r="BD596" s="52"/>
      <c r="BE596" s="52"/>
      <c r="BF596" s="52"/>
      <c r="BG596" s="52"/>
      <c r="BH596" s="52"/>
      <c r="BI596" s="52"/>
      <c r="BJ596" s="52"/>
      <c r="BK596" s="52"/>
      <c r="BL596" s="52"/>
      <c r="BM596" s="52"/>
      <c r="BN596" s="52"/>
      <c r="BO596" s="52"/>
      <c r="BP596" s="52"/>
      <c r="BQ596" s="52"/>
      <c r="BR596" s="52"/>
      <c r="BS596" s="52"/>
      <c r="BT596" s="52"/>
      <c r="BU596" s="52"/>
      <c r="BV596" s="52"/>
      <c r="BW596" s="52"/>
      <c r="BX596" s="52"/>
      <c r="BY596" s="52"/>
      <c r="BZ596" s="52"/>
    </row>
    <row r="597" spans="1:78" s="53" customFormat="1" ht="18" customHeight="1">
      <c r="A597" s="20" t="s">
        <v>2412</v>
      </c>
      <c r="B597" s="20" t="s">
        <v>811</v>
      </c>
      <c r="C597" s="20" t="s">
        <v>1882</v>
      </c>
      <c r="D597" s="20" t="s">
        <v>1883</v>
      </c>
      <c r="E597" s="20" t="s">
        <v>46</v>
      </c>
      <c r="F597" s="20" t="s">
        <v>46</v>
      </c>
      <c r="G597" s="20" t="s">
        <v>46</v>
      </c>
      <c r="H597" s="20"/>
      <c r="I597" s="20" t="s">
        <v>46</v>
      </c>
      <c r="J597" s="20" t="s">
        <v>2413</v>
      </c>
      <c r="K597" s="20" t="s">
        <v>46</v>
      </c>
      <c r="L597" s="28">
        <v>163626.38200000001</v>
      </c>
      <c r="M597" s="28">
        <v>390009.56400000001</v>
      </c>
      <c r="N597" s="20" t="s">
        <v>46</v>
      </c>
      <c r="O597" s="94" t="s">
        <v>46</v>
      </c>
      <c r="P597" s="20" t="s">
        <v>2414</v>
      </c>
      <c r="Q597" s="20" t="s">
        <v>46</v>
      </c>
      <c r="R597" s="20" t="s">
        <v>45</v>
      </c>
      <c r="S597" s="22" t="s">
        <v>46</v>
      </c>
      <c r="T597" s="22" t="s">
        <v>51</v>
      </c>
      <c r="U597" s="22" t="s">
        <v>46</v>
      </c>
      <c r="V597" s="20" t="s">
        <v>43</v>
      </c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  <c r="BG597" s="52"/>
      <c r="BH597" s="52"/>
      <c r="BI597" s="52"/>
      <c r="BJ597" s="52"/>
      <c r="BK597" s="52"/>
      <c r="BL597" s="52"/>
      <c r="BM597" s="52"/>
      <c r="BN597" s="52"/>
      <c r="BO597" s="52"/>
      <c r="BP597" s="52"/>
      <c r="BQ597" s="52"/>
      <c r="BR597" s="52"/>
      <c r="BS597" s="52"/>
      <c r="BT597" s="52"/>
      <c r="BU597" s="52"/>
      <c r="BV597" s="52"/>
      <c r="BW597" s="52"/>
      <c r="BX597" s="52"/>
      <c r="BY597" s="52"/>
      <c r="BZ597" s="52"/>
    </row>
    <row r="598" spans="1:78" ht="18" customHeight="1">
      <c r="A598" s="105" t="s">
        <v>2415</v>
      </c>
      <c r="B598" s="110" t="s">
        <v>2416</v>
      </c>
      <c r="C598" s="120" t="s">
        <v>2417</v>
      </c>
      <c r="D598" s="110" t="s">
        <v>2418</v>
      </c>
      <c r="E598" s="121" t="s">
        <v>2419</v>
      </c>
      <c r="F598" s="110" t="s">
        <v>2420</v>
      </c>
      <c r="G598" s="121" t="s">
        <v>287</v>
      </c>
      <c r="H598" s="121" t="s">
        <v>2421</v>
      </c>
      <c r="I598" s="108" t="s">
        <v>2422</v>
      </c>
      <c r="J598" s="110" t="s">
        <v>2423</v>
      </c>
      <c r="K598" s="110" t="s">
        <v>2424</v>
      </c>
      <c r="L598" s="108">
        <v>74103.462999999989</v>
      </c>
      <c r="M598" s="108">
        <v>398906.92599999998</v>
      </c>
      <c r="N598" s="121" t="s">
        <v>173</v>
      </c>
      <c r="O598" s="95" t="s">
        <v>861</v>
      </c>
      <c r="P598" s="121" t="s">
        <v>2425</v>
      </c>
      <c r="Q598" s="105" t="s">
        <v>61</v>
      </c>
      <c r="R598" s="110" t="s">
        <v>45</v>
      </c>
      <c r="S598" s="110" t="s">
        <v>46</v>
      </c>
      <c r="T598" s="107" t="s">
        <v>51</v>
      </c>
      <c r="U598" s="121" t="s">
        <v>52</v>
      </c>
      <c r="V598" s="110" t="s">
        <v>43</v>
      </c>
      <c r="W598" s="105" t="s">
        <v>45</v>
      </c>
      <c r="X598" s="110" t="s">
        <v>46</v>
      </c>
      <c r="Y598" s="110">
        <v>11040</v>
      </c>
      <c r="Z598" s="110">
        <v>2</v>
      </c>
      <c r="AA598" s="110" t="s">
        <v>2426</v>
      </c>
      <c r="AB598" s="110">
        <v>2</v>
      </c>
      <c r="AC598" s="110">
        <v>11040</v>
      </c>
      <c r="AD598" s="110"/>
      <c r="AE598" s="110"/>
      <c r="AF598" s="110"/>
    </row>
    <row r="599" spans="1:78" s="53" customFormat="1" ht="18" customHeight="1">
      <c r="A599" s="20" t="s">
        <v>2427</v>
      </c>
      <c r="B599" s="25" t="s">
        <v>2416</v>
      </c>
      <c r="C599" s="34" t="s">
        <v>2417</v>
      </c>
      <c r="D599" s="25" t="s">
        <v>2418</v>
      </c>
      <c r="E599" s="35" t="s">
        <v>2428</v>
      </c>
      <c r="F599" s="25" t="s">
        <v>286</v>
      </c>
      <c r="G599" s="35" t="s">
        <v>813</v>
      </c>
      <c r="H599" s="35" t="s">
        <v>2421</v>
      </c>
      <c r="I599" s="35" t="s">
        <v>2429</v>
      </c>
      <c r="J599" s="25" t="s">
        <v>2430</v>
      </c>
      <c r="K599" s="25" t="s">
        <v>2431</v>
      </c>
      <c r="L599" s="23">
        <v>74812.857999999993</v>
      </c>
      <c r="M599" s="23">
        <v>389179.98899999994</v>
      </c>
      <c r="N599" s="35" t="s">
        <v>40</v>
      </c>
      <c r="O599" s="94" t="s">
        <v>675</v>
      </c>
      <c r="P599" s="35" t="s">
        <v>2428</v>
      </c>
      <c r="Q599" s="20" t="s">
        <v>61</v>
      </c>
      <c r="R599" s="25" t="s">
        <v>45</v>
      </c>
      <c r="S599" s="25" t="s">
        <v>46</v>
      </c>
      <c r="T599" s="22" t="s">
        <v>51</v>
      </c>
      <c r="U599" s="23" t="s">
        <v>52</v>
      </c>
      <c r="V599" s="25" t="s">
        <v>1902</v>
      </c>
      <c r="W599" s="20" t="s">
        <v>45</v>
      </c>
      <c r="X599" s="25" t="s">
        <v>46</v>
      </c>
      <c r="Y599" s="25"/>
      <c r="Z599" s="25"/>
      <c r="AA599" s="25"/>
      <c r="AB599" s="25"/>
      <c r="AC599" s="25"/>
      <c r="AD599" s="25"/>
      <c r="AE599" s="25"/>
      <c r="AF599" s="25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  <c r="BC599" s="52"/>
      <c r="BD599" s="52"/>
      <c r="BE599" s="52"/>
      <c r="BF599" s="52"/>
      <c r="BG599" s="52"/>
      <c r="BH599" s="52"/>
      <c r="BI599" s="52"/>
      <c r="BJ599" s="52"/>
      <c r="BK599" s="52"/>
      <c r="BL599" s="52"/>
      <c r="BM599" s="52"/>
      <c r="BN599" s="52"/>
      <c r="BO599" s="52"/>
      <c r="BP599" s="52"/>
      <c r="BQ599" s="52"/>
      <c r="BR599" s="52"/>
      <c r="BS599" s="52"/>
      <c r="BT599" s="52"/>
      <c r="BU599" s="52"/>
      <c r="BV599" s="52"/>
      <c r="BW599" s="52"/>
      <c r="BX599" s="52"/>
      <c r="BY599" s="52"/>
      <c r="BZ599" s="52"/>
    </row>
    <row r="600" spans="1:78" ht="18" customHeight="1">
      <c r="A600" s="105" t="s">
        <v>2432</v>
      </c>
      <c r="B600" s="110" t="s">
        <v>2416</v>
      </c>
      <c r="C600" s="120" t="s">
        <v>2417</v>
      </c>
      <c r="D600" s="110" t="s">
        <v>2418</v>
      </c>
      <c r="E600" s="120" t="s">
        <v>2419</v>
      </c>
      <c r="F600" s="110" t="s">
        <v>2420</v>
      </c>
      <c r="G600" s="120" t="s">
        <v>287</v>
      </c>
      <c r="H600" s="121" t="s">
        <v>2421</v>
      </c>
      <c r="I600" s="108" t="s">
        <v>2433</v>
      </c>
      <c r="J600" s="110" t="s">
        <v>2434</v>
      </c>
      <c r="K600" s="110" t="s">
        <v>2424</v>
      </c>
      <c r="L600" s="122">
        <v>75395.879000000001</v>
      </c>
      <c r="M600" s="122">
        <v>396335.27</v>
      </c>
      <c r="N600" s="120" t="s">
        <v>173</v>
      </c>
      <c r="O600" s="95" t="s">
        <v>861</v>
      </c>
      <c r="P600" s="120" t="s">
        <v>2435</v>
      </c>
      <c r="Q600" s="105" t="s">
        <v>61</v>
      </c>
      <c r="R600" s="110" t="s">
        <v>45</v>
      </c>
      <c r="S600" s="110" t="s">
        <v>46</v>
      </c>
      <c r="T600" s="107" t="s">
        <v>51</v>
      </c>
      <c r="U600" s="121" t="s">
        <v>52</v>
      </c>
      <c r="V600" s="110" t="s">
        <v>43</v>
      </c>
      <c r="W600" s="105" t="s">
        <v>45</v>
      </c>
      <c r="X600" s="110" t="s">
        <v>46</v>
      </c>
      <c r="Y600" s="110">
        <v>8520</v>
      </c>
      <c r="Z600" s="110">
        <v>2</v>
      </c>
      <c r="AA600" s="110" t="s">
        <v>2426</v>
      </c>
      <c r="AB600" s="110">
        <v>2</v>
      </c>
      <c r="AC600" s="110">
        <v>8520</v>
      </c>
      <c r="AD600" s="110"/>
      <c r="AE600" s="110"/>
      <c r="AF600" s="110"/>
    </row>
    <row r="601" spans="1:78" s="53" customFormat="1" ht="18" customHeight="1">
      <c r="A601" s="20" t="s">
        <v>2436</v>
      </c>
      <c r="B601" s="25" t="s">
        <v>2416</v>
      </c>
      <c r="C601" s="34" t="s">
        <v>2417</v>
      </c>
      <c r="D601" s="25" t="s">
        <v>2418</v>
      </c>
      <c r="E601" s="34" t="s">
        <v>2419</v>
      </c>
      <c r="F601" s="25" t="s">
        <v>2420</v>
      </c>
      <c r="G601" s="34" t="s">
        <v>287</v>
      </c>
      <c r="H601" s="34" t="s">
        <v>2437</v>
      </c>
      <c r="I601" s="23" t="s">
        <v>2438</v>
      </c>
      <c r="J601" s="25" t="s">
        <v>2439</v>
      </c>
      <c r="K601" s="25" t="s">
        <v>2424</v>
      </c>
      <c r="L601" s="36">
        <v>76162.39</v>
      </c>
      <c r="M601" s="36">
        <v>399082.6</v>
      </c>
      <c r="N601" s="34" t="s">
        <v>40</v>
      </c>
      <c r="O601" s="94" t="s">
        <v>675</v>
      </c>
      <c r="P601" s="34" t="s">
        <v>2440</v>
      </c>
      <c r="Q601" s="20" t="s">
        <v>61</v>
      </c>
      <c r="R601" s="20" t="s">
        <v>43</v>
      </c>
      <c r="S601" s="25" t="s">
        <v>46</v>
      </c>
      <c r="T601" s="25" t="s">
        <v>46</v>
      </c>
      <c r="U601" s="35" t="s">
        <v>165</v>
      </c>
      <c r="V601" s="25" t="s">
        <v>43</v>
      </c>
      <c r="W601" s="20" t="s">
        <v>45</v>
      </c>
      <c r="X601" s="25" t="s">
        <v>46</v>
      </c>
      <c r="Y601" s="25"/>
      <c r="Z601" s="25"/>
      <c r="AA601" s="25"/>
      <c r="AB601" s="25"/>
      <c r="AC601" s="25"/>
      <c r="AD601" s="25"/>
      <c r="AE601" s="25"/>
      <c r="AF601" s="25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  <c r="BB601" s="52"/>
      <c r="BC601" s="52"/>
      <c r="BD601" s="52"/>
      <c r="BE601" s="52"/>
      <c r="BF601" s="52"/>
      <c r="BG601" s="52"/>
      <c r="BH601" s="52"/>
      <c r="BI601" s="52"/>
      <c r="BJ601" s="52"/>
      <c r="BK601" s="52"/>
      <c r="BL601" s="52"/>
      <c r="BM601" s="52"/>
      <c r="BN601" s="52"/>
      <c r="BO601" s="52"/>
      <c r="BP601" s="52"/>
      <c r="BQ601" s="52"/>
      <c r="BR601" s="52"/>
      <c r="BS601" s="52"/>
      <c r="BT601" s="52"/>
      <c r="BU601" s="52"/>
      <c r="BV601" s="52"/>
      <c r="BW601" s="52"/>
      <c r="BX601" s="52"/>
      <c r="BY601" s="52"/>
      <c r="BZ601" s="52"/>
    </row>
    <row r="602" spans="1:78" s="53" customFormat="1" ht="18" customHeight="1">
      <c r="A602" s="20" t="s">
        <v>2441</v>
      </c>
      <c r="B602" s="25" t="s">
        <v>2416</v>
      </c>
      <c r="C602" s="34" t="s">
        <v>2417</v>
      </c>
      <c r="D602" s="25" t="s">
        <v>2418</v>
      </c>
      <c r="E602" s="34" t="s">
        <v>2419</v>
      </c>
      <c r="F602" s="25" t="s">
        <v>2420</v>
      </c>
      <c r="G602" s="34" t="s">
        <v>287</v>
      </c>
      <c r="H602" s="34" t="s">
        <v>2437</v>
      </c>
      <c r="I602" s="23" t="s">
        <v>2442</v>
      </c>
      <c r="J602" s="25" t="s">
        <v>2443</v>
      </c>
      <c r="K602" s="25" t="s">
        <v>2424</v>
      </c>
      <c r="L602" s="36">
        <v>76185.740000000005</v>
      </c>
      <c r="M602" s="36">
        <v>393860.53</v>
      </c>
      <c r="N602" s="34" t="s">
        <v>40</v>
      </c>
      <c r="O602" s="94" t="s">
        <v>675</v>
      </c>
      <c r="P602" s="34" t="s">
        <v>2444</v>
      </c>
      <c r="Q602" s="20" t="s">
        <v>61</v>
      </c>
      <c r="R602" s="20" t="s">
        <v>43</v>
      </c>
      <c r="S602" s="25" t="s">
        <v>46</v>
      </c>
      <c r="T602" s="25" t="s">
        <v>46</v>
      </c>
      <c r="U602" s="35" t="s">
        <v>165</v>
      </c>
      <c r="V602" s="25" t="s">
        <v>1902</v>
      </c>
      <c r="W602" s="20" t="s">
        <v>45</v>
      </c>
      <c r="X602" s="25" t="s">
        <v>46</v>
      </c>
      <c r="Y602" s="25"/>
      <c r="Z602" s="25"/>
      <c r="AA602" s="25"/>
      <c r="AB602" s="25"/>
      <c r="AC602" s="25"/>
      <c r="AD602" s="25"/>
      <c r="AE602" s="25"/>
      <c r="AF602" s="25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  <c r="BG602" s="52"/>
      <c r="BH602" s="52"/>
      <c r="BI602" s="52"/>
      <c r="BJ602" s="52"/>
      <c r="BK602" s="52"/>
      <c r="BL602" s="52"/>
      <c r="BM602" s="52"/>
      <c r="BN602" s="52"/>
      <c r="BO602" s="52"/>
      <c r="BP602" s="52"/>
      <c r="BQ602" s="52"/>
      <c r="BR602" s="52"/>
      <c r="BS602" s="52"/>
      <c r="BT602" s="52"/>
      <c r="BU602" s="52"/>
      <c r="BV602" s="52"/>
      <c r="BW602" s="52"/>
      <c r="BX602" s="52"/>
      <c r="BY602" s="52"/>
      <c r="BZ602" s="52"/>
    </row>
    <row r="603" spans="1:78" s="53" customFormat="1" ht="18" customHeight="1">
      <c r="A603" s="20" t="s">
        <v>2445</v>
      </c>
      <c r="B603" s="25" t="s">
        <v>2416</v>
      </c>
      <c r="C603" s="34" t="s">
        <v>2417</v>
      </c>
      <c r="D603" s="25" t="s">
        <v>2418</v>
      </c>
      <c r="E603" s="35" t="s">
        <v>2446</v>
      </c>
      <c r="F603" s="25" t="s">
        <v>286</v>
      </c>
      <c r="G603" s="35" t="s">
        <v>813</v>
      </c>
      <c r="H603" s="35" t="s">
        <v>2437</v>
      </c>
      <c r="I603" s="35" t="s">
        <v>2447</v>
      </c>
      <c r="J603" s="25" t="s">
        <v>2448</v>
      </c>
      <c r="K603" s="25" t="s">
        <v>2449</v>
      </c>
      <c r="L603" s="23">
        <v>76221</v>
      </c>
      <c r="M603" s="23">
        <v>389389</v>
      </c>
      <c r="N603" s="35" t="s">
        <v>2450</v>
      </c>
      <c r="O603" s="94" t="s">
        <v>477</v>
      </c>
      <c r="P603" s="35" t="s">
        <v>2446</v>
      </c>
      <c r="Q603" s="20" t="s">
        <v>61</v>
      </c>
      <c r="R603" s="25" t="s">
        <v>1902</v>
      </c>
      <c r="S603" s="35" t="s">
        <v>2451</v>
      </c>
      <c r="T603" s="35" t="s">
        <v>3336</v>
      </c>
      <c r="U603" s="35" t="s">
        <v>2452</v>
      </c>
      <c r="V603" s="25" t="s">
        <v>43</v>
      </c>
      <c r="W603" s="20" t="s">
        <v>43</v>
      </c>
      <c r="X603" s="25" t="s">
        <v>2453</v>
      </c>
      <c r="Y603" s="25"/>
      <c r="Z603" s="25"/>
      <c r="AA603" s="25"/>
      <c r="AB603" s="25"/>
      <c r="AC603" s="25"/>
      <c r="AD603" s="25"/>
      <c r="AE603" s="25"/>
      <c r="AF603" s="25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  <c r="BG603" s="52"/>
      <c r="BH603" s="52"/>
      <c r="BI603" s="52"/>
      <c r="BJ603" s="52"/>
      <c r="BK603" s="52"/>
      <c r="BL603" s="52"/>
      <c r="BM603" s="52"/>
      <c r="BN603" s="52"/>
      <c r="BO603" s="52"/>
      <c r="BP603" s="52"/>
      <c r="BQ603" s="52"/>
      <c r="BR603" s="52"/>
      <c r="BS603" s="52"/>
      <c r="BT603" s="52"/>
      <c r="BU603" s="52"/>
      <c r="BV603" s="52"/>
      <c r="BW603" s="52"/>
      <c r="BX603" s="52"/>
      <c r="BY603" s="52"/>
      <c r="BZ603" s="52"/>
    </row>
    <row r="604" spans="1:78" ht="18" customHeight="1">
      <c r="A604" s="105" t="s">
        <v>2454</v>
      </c>
      <c r="B604" s="110" t="s">
        <v>2416</v>
      </c>
      <c r="C604" s="120" t="s">
        <v>2417</v>
      </c>
      <c r="D604" s="110" t="s">
        <v>2418</v>
      </c>
      <c r="E604" s="121" t="s">
        <v>2446</v>
      </c>
      <c r="F604" s="110" t="s">
        <v>286</v>
      </c>
      <c r="G604" s="121" t="s">
        <v>813</v>
      </c>
      <c r="H604" s="121" t="s">
        <v>2421</v>
      </c>
      <c r="I604" s="108" t="s">
        <v>2455</v>
      </c>
      <c r="J604" s="110" t="s">
        <v>2456</v>
      </c>
      <c r="K604" s="110" t="s">
        <v>2449</v>
      </c>
      <c r="L604" s="108">
        <v>76297.55</v>
      </c>
      <c r="M604" s="108">
        <v>390026.47</v>
      </c>
      <c r="N604" s="121" t="s">
        <v>173</v>
      </c>
      <c r="O604" s="95" t="s">
        <v>861</v>
      </c>
      <c r="P604" s="121" t="s">
        <v>2457</v>
      </c>
      <c r="Q604" s="105" t="s">
        <v>61</v>
      </c>
      <c r="R604" s="110" t="s">
        <v>45</v>
      </c>
      <c r="S604" s="110" t="s">
        <v>46</v>
      </c>
      <c r="T604" s="110" t="s">
        <v>51</v>
      </c>
      <c r="U604" s="121" t="s">
        <v>52</v>
      </c>
      <c r="V604" s="110" t="s">
        <v>43</v>
      </c>
      <c r="W604" s="105" t="s">
        <v>45</v>
      </c>
      <c r="X604" s="110" t="s">
        <v>46</v>
      </c>
      <c r="Y604" s="110">
        <v>760</v>
      </c>
      <c r="Z604" s="110">
        <v>1</v>
      </c>
      <c r="AA604" s="110" t="s">
        <v>2458</v>
      </c>
      <c r="AB604" s="110">
        <v>1</v>
      </c>
      <c r="AC604" s="110">
        <v>760</v>
      </c>
      <c r="AD604" s="110"/>
      <c r="AE604" s="110"/>
      <c r="AF604" s="110"/>
    </row>
    <row r="605" spans="1:78" ht="18" customHeight="1">
      <c r="A605" s="105" t="s">
        <v>2459</v>
      </c>
      <c r="B605" s="110" t="s">
        <v>2416</v>
      </c>
      <c r="C605" s="120" t="s">
        <v>2417</v>
      </c>
      <c r="D605" s="110" t="s">
        <v>2418</v>
      </c>
      <c r="E605" s="120" t="s">
        <v>2460</v>
      </c>
      <c r="F605" s="110" t="s">
        <v>2420</v>
      </c>
      <c r="G605" s="120" t="s">
        <v>287</v>
      </c>
      <c r="H605" s="120" t="s">
        <v>2437</v>
      </c>
      <c r="I605" s="108" t="s">
        <v>2461</v>
      </c>
      <c r="J605" s="110" t="s">
        <v>2462</v>
      </c>
      <c r="K605" s="110" t="s">
        <v>2463</v>
      </c>
      <c r="L605" s="122">
        <v>78708.869000000006</v>
      </c>
      <c r="M605" s="122">
        <v>378953.79200000002</v>
      </c>
      <c r="N605" s="120" t="s">
        <v>173</v>
      </c>
      <c r="O605" s="95" t="s">
        <v>861</v>
      </c>
      <c r="P605" s="120" t="s">
        <v>2464</v>
      </c>
      <c r="Q605" s="105" t="s">
        <v>61</v>
      </c>
      <c r="R605" s="110" t="s">
        <v>45</v>
      </c>
      <c r="S605" s="110" t="s">
        <v>46</v>
      </c>
      <c r="T605" s="110" t="s">
        <v>51</v>
      </c>
      <c r="U605" s="108" t="s">
        <v>52</v>
      </c>
      <c r="V605" s="110" t="s">
        <v>43</v>
      </c>
      <c r="W605" s="105" t="s">
        <v>45</v>
      </c>
      <c r="X605" s="110" t="s">
        <v>46</v>
      </c>
      <c r="Y605" s="110">
        <v>10300</v>
      </c>
      <c r="Z605" s="110">
        <v>2</v>
      </c>
      <c r="AA605" s="110" t="s">
        <v>2426</v>
      </c>
      <c r="AB605" s="110">
        <v>2</v>
      </c>
      <c r="AC605" s="110">
        <v>10300</v>
      </c>
      <c r="AD605" s="110"/>
      <c r="AE605" s="110"/>
      <c r="AF605" s="110"/>
    </row>
    <row r="606" spans="1:78" s="53" customFormat="1" ht="18" customHeight="1">
      <c r="A606" s="20" t="s">
        <v>2465</v>
      </c>
      <c r="B606" s="25" t="s">
        <v>2416</v>
      </c>
      <c r="C606" s="34" t="s">
        <v>2417</v>
      </c>
      <c r="D606" s="25" t="s">
        <v>2418</v>
      </c>
      <c r="E606" s="34" t="s">
        <v>2466</v>
      </c>
      <c r="F606" s="25" t="s">
        <v>35</v>
      </c>
      <c r="G606" s="25" t="s">
        <v>2467</v>
      </c>
      <c r="H606" s="34" t="s">
        <v>813</v>
      </c>
      <c r="I606" s="34" t="s">
        <v>2468</v>
      </c>
      <c r="J606" s="25" t="s">
        <v>2469</v>
      </c>
      <c r="K606" s="25" t="s">
        <v>590</v>
      </c>
      <c r="L606" s="36">
        <v>78772.971417799999</v>
      </c>
      <c r="M606" s="36">
        <v>386378.26452499995</v>
      </c>
      <c r="N606" s="34" t="s">
        <v>40</v>
      </c>
      <c r="O606" s="94" t="s">
        <v>675</v>
      </c>
      <c r="P606" s="34" t="s">
        <v>2466</v>
      </c>
      <c r="Q606" s="20" t="s">
        <v>61</v>
      </c>
      <c r="R606" s="25" t="s">
        <v>1902</v>
      </c>
      <c r="S606" s="34" t="s">
        <v>579</v>
      </c>
      <c r="T606" s="34" t="s">
        <v>44</v>
      </c>
      <c r="U606" s="35" t="s">
        <v>2452</v>
      </c>
      <c r="V606" s="25" t="s">
        <v>43</v>
      </c>
      <c r="W606" s="20" t="s">
        <v>45</v>
      </c>
      <c r="X606" s="25" t="s">
        <v>46</v>
      </c>
      <c r="Y606" s="25"/>
      <c r="Z606" s="25"/>
      <c r="AA606" s="25"/>
      <c r="AB606" s="25"/>
      <c r="AC606" s="25"/>
      <c r="AD606" s="25"/>
      <c r="AE606" s="25"/>
      <c r="AF606" s="25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52"/>
      <c r="BC606" s="52"/>
      <c r="BD606" s="52"/>
      <c r="BE606" s="52"/>
      <c r="BF606" s="52"/>
      <c r="BG606" s="52"/>
      <c r="BH606" s="52"/>
      <c r="BI606" s="52"/>
      <c r="BJ606" s="52"/>
      <c r="BK606" s="52"/>
      <c r="BL606" s="52"/>
      <c r="BM606" s="52"/>
      <c r="BN606" s="52"/>
      <c r="BO606" s="52"/>
      <c r="BP606" s="52"/>
      <c r="BQ606" s="52"/>
      <c r="BR606" s="52"/>
      <c r="BS606" s="52"/>
      <c r="BT606" s="52"/>
      <c r="BU606" s="52"/>
      <c r="BV606" s="52"/>
      <c r="BW606" s="52"/>
      <c r="BX606" s="52"/>
      <c r="BY606" s="52"/>
      <c r="BZ606" s="52"/>
    </row>
    <row r="607" spans="1:78" s="53" customFormat="1" ht="18" customHeight="1">
      <c r="A607" s="20" t="s">
        <v>2470</v>
      </c>
      <c r="B607" s="25" t="s">
        <v>2416</v>
      </c>
      <c r="C607" s="34" t="s">
        <v>2417</v>
      </c>
      <c r="D607" s="25" t="s">
        <v>2418</v>
      </c>
      <c r="E607" s="34" t="s">
        <v>2460</v>
      </c>
      <c r="F607" s="25" t="s">
        <v>2420</v>
      </c>
      <c r="G607" s="34" t="s">
        <v>287</v>
      </c>
      <c r="H607" s="34" t="s">
        <v>2437</v>
      </c>
      <c r="I607" s="23" t="s">
        <v>2471</v>
      </c>
      <c r="J607" s="25" t="s">
        <v>2472</v>
      </c>
      <c r="K607" s="25" t="s">
        <v>2463</v>
      </c>
      <c r="L607" s="36">
        <v>78806.539999999994</v>
      </c>
      <c r="M607" s="36">
        <v>378770.67</v>
      </c>
      <c r="N607" s="34" t="s">
        <v>40</v>
      </c>
      <c r="O607" s="94" t="s">
        <v>675</v>
      </c>
      <c r="P607" s="34" t="s">
        <v>2473</v>
      </c>
      <c r="Q607" s="20" t="s">
        <v>61</v>
      </c>
      <c r="R607" s="25" t="s">
        <v>45</v>
      </c>
      <c r="S607" s="25" t="s">
        <v>46</v>
      </c>
      <c r="T607" s="25" t="s">
        <v>51</v>
      </c>
      <c r="U607" s="23" t="s">
        <v>52</v>
      </c>
      <c r="V607" s="25" t="s">
        <v>43</v>
      </c>
      <c r="W607" s="20" t="s">
        <v>45</v>
      </c>
      <c r="X607" s="25" t="s">
        <v>46</v>
      </c>
      <c r="Y607" s="25"/>
      <c r="Z607" s="25"/>
      <c r="AA607" s="25"/>
      <c r="AB607" s="25"/>
      <c r="AC607" s="25"/>
      <c r="AD607" s="25"/>
      <c r="AE607" s="25"/>
      <c r="AF607" s="25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  <c r="BC607" s="52"/>
      <c r="BD607" s="52"/>
      <c r="BE607" s="52"/>
      <c r="BF607" s="52"/>
      <c r="BG607" s="52"/>
      <c r="BH607" s="52"/>
      <c r="BI607" s="52"/>
      <c r="BJ607" s="52"/>
      <c r="BK607" s="52"/>
      <c r="BL607" s="52"/>
      <c r="BM607" s="52"/>
      <c r="BN607" s="52"/>
      <c r="BO607" s="52"/>
      <c r="BP607" s="52"/>
      <c r="BQ607" s="52"/>
      <c r="BR607" s="52"/>
      <c r="BS607" s="52"/>
      <c r="BT607" s="52"/>
      <c r="BU607" s="52"/>
      <c r="BV607" s="52"/>
      <c r="BW607" s="52"/>
      <c r="BX607" s="52"/>
      <c r="BY607" s="52"/>
      <c r="BZ607" s="52"/>
    </row>
    <row r="608" spans="1:78" s="53" customFormat="1" ht="18" customHeight="1">
      <c r="A608" s="20" t="s">
        <v>2474</v>
      </c>
      <c r="B608" s="25" t="s">
        <v>2416</v>
      </c>
      <c r="C608" s="34" t="s">
        <v>2417</v>
      </c>
      <c r="D608" s="25" t="s">
        <v>2418</v>
      </c>
      <c r="E608" s="34" t="s">
        <v>2460</v>
      </c>
      <c r="F608" s="25" t="s">
        <v>2420</v>
      </c>
      <c r="G608" s="34" t="s">
        <v>287</v>
      </c>
      <c r="H608" s="34" t="s">
        <v>2437</v>
      </c>
      <c r="I608" s="23" t="s">
        <v>2475</v>
      </c>
      <c r="J608" s="25" t="s">
        <v>2476</v>
      </c>
      <c r="K608" s="25" t="s">
        <v>2463</v>
      </c>
      <c r="L608" s="36">
        <v>79118.080000000002</v>
      </c>
      <c r="M608" s="36">
        <v>380155.12</v>
      </c>
      <c r="N608" s="34" t="s">
        <v>40</v>
      </c>
      <c r="O608" s="94" t="s">
        <v>675</v>
      </c>
      <c r="P608" s="34" t="s">
        <v>2477</v>
      </c>
      <c r="Q608" s="20" t="s">
        <v>61</v>
      </c>
      <c r="R608" s="25" t="s">
        <v>45</v>
      </c>
      <c r="S608" s="25" t="s">
        <v>46</v>
      </c>
      <c r="T608" s="25" t="s">
        <v>51</v>
      </c>
      <c r="U608" s="23" t="s">
        <v>52</v>
      </c>
      <c r="V608" s="25" t="s">
        <v>43</v>
      </c>
      <c r="W608" s="20" t="s">
        <v>45</v>
      </c>
      <c r="X608" s="25" t="s">
        <v>46</v>
      </c>
      <c r="Y608" s="25"/>
      <c r="Z608" s="25"/>
      <c r="AA608" s="25"/>
      <c r="AB608" s="25"/>
      <c r="AC608" s="25"/>
      <c r="AD608" s="25"/>
      <c r="AE608" s="25"/>
      <c r="AF608" s="25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  <c r="BC608" s="52"/>
      <c r="BD608" s="52"/>
      <c r="BE608" s="52"/>
      <c r="BF608" s="52"/>
      <c r="BG608" s="52"/>
      <c r="BH608" s="52"/>
      <c r="BI608" s="52"/>
      <c r="BJ608" s="52"/>
      <c r="BK608" s="52"/>
      <c r="BL608" s="52"/>
      <c r="BM608" s="52"/>
      <c r="BN608" s="52"/>
      <c r="BO608" s="52"/>
      <c r="BP608" s="52"/>
      <c r="BQ608" s="52"/>
      <c r="BR608" s="52"/>
      <c r="BS608" s="52"/>
      <c r="BT608" s="52"/>
      <c r="BU608" s="52"/>
      <c r="BV608" s="52"/>
      <c r="BW608" s="52"/>
      <c r="BX608" s="52"/>
      <c r="BY608" s="52"/>
      <c r="BZ608" s="52"/>
    </row>
    <row r="609" spans="1:78" ht="18" customHeight="1">
      <c r="A609" s="105" t="s">
        <v>2478</v>
      </c>
      <c r="B609" s="110" t="s">
        <v>811</v>
      </c>
      <c r="C609" s="120" t="s">
        <v>2417</v>
      </c>
      <c r="D609" s="110" t="s">
        <v>2418</v>
      </c>
      <c r="E609" s="121" t="s">
        <v>2479</v>
      </c>
      <c r="F609" s="110" t="s">
        <v>2420</v>
      </c>
      <c r="G609" s="121" t="s">
        <v>287</v>
      </c>
      <c r="H609" s="121" t="s">
        <v>2437</v>
      </c>
      <c r="I609" s="108" t="s">
        <v>2480</v>
      </c>
      <c r="J609" s="110" t="s">
        <v>2481</v>
      </c>
      <c r="K609" s="110" t="s">
        <v>2482</v>
      </c>
      <c r="L609" s="108">
        <v>80094.994999999995</v>
      </c>
      <c r="M609" s="108">
        <v>399959.91299999994</v>
      </c>
      <c r="N609" s="121" t="s">
        <v>173</v>
      </c>
      <c r="O609" s="95" t="s">
        <v>861</v>
      </c>
      <c r="P609" s="121" t="s">
        <v>2483</v>
      </c>
      <c r="Q609" s="105" t="s">
        <v>61</v>
      </c>
      <c r="R609" s="105" t="s">
        <v>43</v>
      </c>
      <c r="S609" s="110" t="s">
        <v>46</v>
      </c>
      <c r="T609" s="110" t="s">
        <v>46</v>
      </c>
      <c r="U609" s="121" t="s">
        <v>165</v>
      </c>
      <c r="V609" s="110" t="s">
        <v>43</v>
      </c>
      <c r="W609" s="105" t="s">
        <v>45</v>
      </c>
      <c r="X609" s="110" t="s">
        <v>46</v>
      </c>
      <c r="Y609" s="110">
        <v>10800</v>
      </c>
      <c r="Z609" s="110">
        <v>2</v>
      </c>
      <c r="AA609" s="110" t="s">
        <v>2426</v>
      </c>
      <c r="AB609" s="110">
        <v>2</v>
      </c>
      <c r="AC609" s="110">
        <v>10800</v>
      </c>
      <c r="AD609" s="110"/>
      <c r="AE609" s="110"/>
      <c r="AF609" s="110"/>
    </row>
    <row r="610" spans="1:78" s="53" customFormat="1" ht="18" customHeight="1">
      <c r="A610" s="20" t="s">
        <v>2484</v>
      </c>
      <c r="B610" s="25" t="s">
        <v>2416</v>
      </c>
      <c r="C610" s="34" t="s">
        <v>2417</v>
      </c>
      <c r="D610" s="25" t="s">
        <v>2418</v>
      </c>
      <c r="E610" s="35" t="s">
        <v>2460</v>
      </c>
      <c r="F610" s="25" t="s">
        <v>2420</v>
      </c>
      <c r="G610" s="35" t="s">
        <v>287</v>
      </c>
      <c r="H610" s="35" t="s">
        <v>2437</v>
      </c>
      <c r="I610" s="23" t="s">
        <v>2485</v>
      </c>
      <c r="J610" s="25" t="s">
        <v>2486</v>
      </c>
      <c r="K610" s="25" t="s">
        <v>2463</v>
      </c>
      <c r="L610" s="23">
        <v>80298.98</v>
      </c>
      <c r="M610" s="23">
        <v>377707.98</v>
      </c>
      <c r="N610" s="35" t="s">
        <v>40</v>
      </c>
      <c r="O610" s="94" t="s">
        <v>675</v>
      </c>
      <c r="P610" s="35" t="s">
        <v>2487</v>
      </c>
      <c r="Q610" s="20" t="s">
        <v>61</v>
      </c>
      <c r="R610" s="25" t="s">
        <v>45</v>
      </c>
      <c r="S610" s="25" t="s">
        <v>46</v>
      </c>
      <c r="T610" s="25" t="s">
        <v>51</v>
      </c>
      <c r="U610" s="23" t="s">
        <v>52</v>
      </c>
      <c r="V610" s="25" t="s">
        <v>43</v>
      </c>
      <c r="W610" s="20" t="s">
        <v>45</v>
      </c>
      <c r="X610" s="25" t="s">
        <v>46</v>
      </c>
      <c r="Y610" s="25"/>
      <c r="Z610" s="25"/>
      <c r="AA610" s="25"/>
      <c r="AB610" s="25"/>
      <c r="AC610" s="25"/>
      <c r="AD610" s="25"/>
      <c r="AE610" s="25"/>
      <c r="AF610" s="25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U610" s="52"/>
      <c r="AV610" s="52"/>
      <c r="AW610" s="52"/>
      <c r="AX610" s="52"/>
      <c r="AY610" s="52"/>
      <c r="AZ610" s="52"/>
      <c r="BA610" s="52"/>
      <c r="BB610" s="52"/>
      <c r="BC610" s="52"/>
      <c r="BD610" s="52"/>
      <c r="BE610" s="52"/>
      <c r="BF610" s="52"/>
      <c r="BG610" s="52"/>
      <c r="BH610" s="52"/>
      <c r="BI610" s="52"/>
      <c r="BJ610" s="52"/>
      <c r="BK610" s="52"/>
      <c r="BL610" s="52"/>
      <c r="BM610" s="52"/>
      <c r="BN610" s="52"/>
      <c r="BO610" s="52"/>
      <c r="BP610" s="52"/>
      <c r="BQ610" s="52"/>
      <c r="BR610" s="52"/>
      <c r="BS610" s="52"/>
      <c r="BT610" s="52"/>
      <c r="BU610" s="52"/>
      <c r="BV610" s="52"/>
      <c r="BW610" s="52"/>
      <c r="BX610" s="52"/>
      <c r="BY610" s="52"/>
      <c r="BZ610" s="52"/>
    </row>
    <row r="611" spans="1:78" ht="18" customHeight="1">
      <c r="A611" s="105" t="s">
        <v>2488</v>
      </c>
      <c r="B611" s="110" t="s">
        <v>811</v>
      </c>
      <c r="C611" s="120" t="s">
        <v>2417</v>
      </c>
      <c r="D611" s="110" t="s">
        <v>2418</v>
      </c>
      <c r="E611" s="120" t="s">
        <v>2489</v>
      </c>
      <c r="F611" s="110" t="s">
        <v>2420</v>
      </c>
      <c r="G611" s="120" t="s">
        <v>287</v>
      </c>
      <c r="H611" s="121" t="s">
        <v>2437</v>
      </c>
      <c r="I611" s="108" t="s">
        <v>2490</v>
      </c>
      <c r="J611" s="110" t="s">
        <v>2491</v>
      </c>
      <c r="K611" s="110" t="s">
        <v>2492</v>
      </c>
      <c r="L611" s="122">
        <v>84699.069000000003</v>
      </c>
      <c r="M611" s="122">
        <v>400960.98200000002</v>
      </c>
      <c r="N611" s="120" t="s">
        <v>173</v>
      </c>
      <c r="O611" s="95" t="s">
        <v>861</v>
      </c>
      <c r="P611" s="120" t="s">
        <v>2493</v>
      </c>
      <c r="Q611" s="105" t="s">
        <v>61</v>
      </c>
      <c r="R611" s="110" t="s">
        <v>45</v>
      </c>
      <c r="S611" s="110" t="s">
        <v>46</v>
      </c>
      <c r="T611" s="110" t="s">
        <v>51</v>
      </c>
      <c r="U611" s="121" t="s">
        <v>52</v>
      </c>
      <c r="V611" s="110" t="s">
        <v>43</v>
      </c>
      <c r="W611" s="105" t="s">
        <v>45</v>
      </c>
      <c r="X611" s="110" t="s">
        <v>46</v>
      </c>
      <c r="Y611" s="110">
        <v>39600</v>
      </c>
      <c r="Z611" s="110">
        <v>2</v>
      </c>
      <c r="AA611" s="110" t="s">
        <v>2426</v>
      </c>
      <c r="AB611" s="110">
        <v>2</v>
      </c>
      <c r="AC611" s="110">
        <v>39600</v>
      </c>
      <c r="AD611" s="110"/>
      <c r="AE611" s="110"/>
      <c r="AF611" s="110"/>
    </row>
    <row r="612" spans="1:78" ht="18" customHeight="1">
      <c r="A612" s="105" t="s">
        <v>2494</v>
      </c>
      <c r="B612" s="110" t="s">
        <v>811</v>
      </c>
      <c r="C612" s="120" t="s">
        <v>2417</v>
      </c>
      <c r="D612" s="110" t="s">
        <v>2418</v>
      </c>
      <c r="E612" s="120" t="s">
        <v>2495</v>
      </c>
      <c r="F612" s="110" t="s">
        <v>2420</v>
      </c>
      <c r="G612" s="120" t="s">
        <v>813</v>
      </c>
      <c r="H612" s="121" t="s">
        <v>2437</v>
      </c>
      <c r="I612" s="108" t="s">
        <v>2496</v>
      </c>
      <c r="J612" s="110" t="s">
        <v>2497</v>
      </c>
      <c r="K612" s="110" t="s">
        <v>46</v>
      </c>
      <c r="L612" s="122">
        <v>85389.29</v>
      </c>
      <c r="M612" s="122">
        <v>405385</v>
      </c>
      <c r="N612" s="120" t="s">
        <v>173</v>
      </c>
      <c r="O612" s="95" t="s">
        <v>861</v>
      </c>
      <c r="P612" s="120" t="s">
        <v>2498</v>
      </c>
      <c r="Q612" s="105" t="s">
        <v>61</v>
      </c>
      <c r="R612" s="110" t="s">
        <v>45</v>
      </c>
      <c r="S612" s="110" t="s">
        <v>46</v>
      </c>
      <c r="T612" s="110" t="s">
        <v>51</v>
      </c>
      <c r="U612" s="121" t="s">
        <v>52</v>
      </c>
      <c r="V612" s="110" t="s">
        <v>43</v>
      </c>
      <c r="W612" s="105" t="s">
        <v>45</v>
      </c>
      <c r="X612" s="110" t="s">
        <v>46</v>
      </c>
      <c r="Y612" s="110">
        <v>15000</v>
      </c>
      <c r="Z612" s="110">
        <v>2</v>
      </c>
      <c r="AA612" s="110" t="s">
        <v>2458</v>
      </c>
      <c r="AB612" s="110">
        <v>2</v>
      </c>
      <c r="AC612" s="110">
        <v>15000</v>
      </c>
      <c r="AD612" s="110"/>
      <c r="AE612" s="110"/>
      <c r="AF612" s="110"/>
    </row>
    <row r="613" spans="1:78" s="53" customFormat="1" ht="18" customHeight="1">
      <c r="A613" s="20" t="s">
        <v>2501</v>
      </c>
      <c r="B613" s="25" t="s">
        <v>811</v>
      </c>
      <c r="C613" s="34" t="s">
        <v>2417</v>
      </c>
      <c r="D613" s="25" t="s">
        <v>2418</v>
      </c>
      <c r="E613" s="34" t="s">
        <v>2502</v>
      </c>
      <c r="F613" s="25" t="s">
        <v>2420</v>
      </c>
      <c r="G613" s="34" t="s">
        <v>287</v>
      </c>
      <c r="H613" s="34" t="s">
        <v>2437</v>
      </c>
      <c r="I613" s="23" t="s">
        <v>2503</v>
      </c>
      <c r="J613" s="25" t="s">
        <v>2504</v>
      </c>
      <c r="K613" s="25" t="s">
        <v>2505</v>
      </c>
      <c r="L613" s="36">
        <v>90159.062999999995</v>
      </c>
      <c r="M613" s="36">
        <v>408416.70299999998</v>
      </c>
      <c r="N613" s="34" t="s">
        <v>40</v>
      </c>
      <c r="O613" s="94" t="s">
        <v>675</v>
      </c>
      <c r="P613" s="34" t="s">
        <v>2506</v>
      </c>
      <c r="Q613" s="20" t="s">
        <v>61</v>
      </c>
      <c r="R613" s="25" t="s">
        <v>1902</v>
      </c>
      <c r="S613" s="25" t="s">
        <v>2507</v>
      </c>
      <c r="T613" s="25" t="s">
        <v>9872</v>
      </c>
      <c r="U613" s="23" t="s">
        <v>165</v>
      </c>
      <c r="V613" s="25" t="s">
        <v>43</v>
      </c>
      <c r="W613" s="20" t="s">
        <v>45</v>
      </c>
      <c r="X613" s="25" t="s">
        <v>46</v>
      </c>
      <c r="Y613" s="25"/>
      <c r="Z613" s="25"/>
      <c r="AA613" s="25"/>
      <c r="AB613" s="25"/>
      <c r="AC613" s="25"/>
      <c r="AD613" s="25"/>
      <c r="AE613" s="25"/>
      <c r="AF613" s="25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U613" s="52"/>
      <c r="AV613" s="52"/>
      <c r="AW613" s="52"/>
      <c r="AX613" s="52"/>
      <c r="AY613" s="52"/>
      <c r="AZ613" s="52"/>
      <c r="BA613" s="52"/>
      <c r="BB613" s="52"/>
      <c r="BC613" s="52"/>
      <c r="BD613" s="52"/>
      <c r="BE613" s="52"/>
      <c r="BF613" s="52"/>
      <c r="BG613" s="52"/>
      <c r="BH613" s="52"/>
      <c r="BI613" s="52"/>
      <c r="BJ613" s="52"/>
      <c r="BK613" s="52"/>
      <c r="BL613" s="52"/>
      <c r="BM613" s="52"/>
      <c r="BN613" s="52"/>
      <c r="BO613" s="52"/>
      <c r="BP613" s="52"/>
      <c r="BQ613" s="52"/>
      <c r="BR613" s="52"/>
      <c r="BS613" s="52"/>
      <c r="BT613" s="52"/>
      <c r="BU613" s="52"/>
      <c r="BV613" s="52"/>
      <c r="BW613" s="52"/>
      <c r="BX613" s="52"/>
      <c r="BY613" s="52"/>
      <c r="BZ613" s="52"/>
    </row>
    <row r="614" spans="1:78" s="53" customFormat="1" ht="18" customHeight="1">
      <c r="A614" s="20" t="s">
        <v>2508</v>
      </c>
      <c r="B614" s="25" t="s">
        <v>811</v>
      </c>
      <c r="C614" s="34" t="s">
        <v>2417</v>
      </c>
      <c r="D614" s="25" t="s">
        <v>2418</v>
      </c>
      <c r="E614" s="34" t="s">
        <v>2499</v>
      </c>
      <c r="F614" s="25" t="s">
        <v>35</v>
      </c>
      <c r="G614" s="34" t="s">
        <v>36</v>
      </c>
      <c r="H614" s="34" t="s">
        <v>2437</v>
      </c>
      <c r="I614" s="23" t="s">
        <v>2509</v>
      </c>
      <c r="J614" s="25" t="s">
        <v>2510</v>
      </c>
      <c r="K614" s="25" t="s">
        <v>2500</v>
      </c>
      <c r="L614" s="36">
        <v>90180</v>
      </c>
      <c r="M614" s="36">
        <v>392707</v>
      </c>
      <c r="N614" s="34" t="s">
        <v>40</v>
      </c>
      <c r="O614" s="94" t="s">
        <v>675</v>
      </c>
      <c r="P614" s="34" t="s">
        <v>2511</v>
      </c>
      <c r="Q614" s="20" t="s">
        <v>61</v>
      </c>
      <c r="R614" s="20" t="s">
        <v>43</v>
      </c>
      <c r="S614" s="25" t="s">
        <v>46</v>
      </c>
      <c r="T614" s="25" t="s">
        <v>46</v>
      </c>
      <c r="U614" s="35" t="s">
        <v>165</v>
      </c>
      <c r="V614" s="25" t="s">
        <v>43</v>
      </c>
      <c r="W614" s="20" t="s">
        <v>45</v>
      </c>
      <c r="X614" s="25" t="s">
        <v>46</v>
      </c>
      <c r="Y614" s="25"/>
      <c r="Z614" s="25"/>
      <c r="AA614" s="25"/>
      <c r="AB614" s="25"/>
      <c r="AC614" s="25"/>
      <c r="AD614" s="25"/>
      <c r="AE614" s="25"/>
      <c r="AF614" s="25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U614" s="52"/>
      <c r="AV614" s="52"/>
      <c r="AW614" s="52"/>
      <c r="AX614" s="52"/>
      <c r="AY614" s="52"/>
      <c r="AZ614" s="52"/>
      <c r="BA614" s="52"/>
      <c r="BB614" s="52"/>
      <c r="BC614" s="52"/>
      <c r="BD614" s="52"/>
      <c r="BE614" s="52"/>
      <c r="BF614" s="52"/>
      <c r="BG614" s="52"/>
      <c r="BH614" s="52"/>
      <c r="BI614" s="52"/>
      <c r="BJ614" s="52"/>
      <c r="BK614" s="52"/>
      <c r="BL614" s="52"/>
      <c r="BM614" s="52"/>
      <c r="BN614" s="52"/>
      <c r="BO614" s="52"/>
      <c r="BP614" s="52"/>
      <c r="BQ614" s="52"/>
      <c r="BR614" s="52"/>
      <c r="BS614" s="52"/>
      <c r="BT614" s="52"/>
      <c r="BU614" s="52"/>
      <c r="BV614" s="52"/>
      <c r="BW614" s="52"/>
      <c r="BX614" s="52"/>
      <c r="BY614" s="52"/>
      <c r="BZ614" s="52"/>
    </row>
    <row r="615" spans="1:78" s="53" customFormat="1" ht="18" customHeight="1">
      <c r="A615" s="20" t="s">
        <v>2512</v>
      </c>
      <c r="B615" s="25" t="s">
        <v>811</v>
      </c>
      <c r="C615" s="34" t="s">
        <v>2417</v>
      </c>
      <c r="D615" s="25" t="s">
        <v>2418</v>
      </c>
      <c r="E615" s="34" t="s">
        <v>2499</v>
      </c>
      <c r="F615" s="25" t="s">
        <v>35</v>
      </c>
      <c r="G615" s="34" t="s">
        <v>36</v>
      </c>
      <c r="H615" s="34" t="s">
        <v>2437</v>
      </c>
      <c r="I615" s="23" t="s">
        <v>2513</v>
      </c>
      <c r="J615" s="25" t="s">
        <v>2514</v>
      </c>
      <c r="K615" s="25" t="s">
        <v>2500</v>
      </c>
      <c r="L615" s="36">
        <v>90296.9</v>
      </c>
      <c r="M615" s="36">
        <v>391674.84</v>
      </c>
      <c r="N615" s="34" t="s">
        <v>40</v>
      </c>
      <c r="O615" s="94" t="s">
        <v>675</v>
      </c>
      <c r="P615" s="34" t="s">
        <v>2515</v>
      </c>
      <c r="Q615" s="20" t="s">
        <v>61</v>
      </c>
      <c r="R615" s="25" t="s">
        <v>1902</v>
      </c>
      <c r="S615" s="34" t="s">
        <v>2516</v>
      </c>
      <c r="T615" s="21" t="s">
        <v>3336</v>
      </c>
      <c r="U615" s="34" t="s">
        <v>671</v>
      </c>
      <c r="V615" s="25" t="s">
        <v>43</v>
      </c>
      <c r="W615" s="20" t="s">
        <v>45</v>
      </c>
      <c r="X615" s="25" t="s">
        <v>46</v>
      </c>
      <c r="Y615" s="25"/>
      <c r="Z615" s="25"/>
      <c r="AA615" s="25"/>
      <c r="AB615" s="25"/>
      <c r="AC615" s="25"/>
      <c r="AD615" s="25"/>
      <c r="AE615" s="25"/>
      <c r="AF615" s="25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U615" s="52"/>
      <c r="AV615" s="52"/>
      <c r="AW615" s="52"/>
      <c r="AX615" s="52"/>
      <c r="AY615" s="52"/>
      <c r="AZ615" s="52"/>
      <c r="BA615" s="52"/>
      <c r="BB615" s="52"/>
      <c r="BC615" s="52"/>
      <c r="BD615" s="52"/>
      <c r="BE615" s="52"/>
      <c r="BF615" s="52"/>
      <c r="BG615" s="52"/>
      <c r="BH615" s="52"/>
      <c r="BI615" s="52"/>
      <c r="BJ615" s="52"/>
      <c r="BK615" s="52"/>
      <c r="BL615" s="52"/>
      <c r="BM615" s="52"/>
      <c r="BN615" s="52"/>
      <c r="BO615" s="52"/>
      <c r="BP615" s="52"/>
      <c r="BQ615" s="52"/>
      <c r="BR615" s="52"/>
      <c r="BS615" s="52"/>
      <c r="BT615" s="52"/>
      <c r="BU615" s="52"/>
      <c r="BV615" s="52"/>
      <c r="BW615" s="52"/>
      <c r="BX615" s="52"/>
      <c r="BY615" s="52"/>
      <c r="BZ615" s="52"/>
    </row>
    <row r="616" spans="1:78" s="53" customFormat="1" ht="18" customHeight="1">
      <c r="A616" s="20" t="s">
        <v>2517</v>
      </c>
      <c r="B616" s="25" t="s">
        <v>811</v>
      </c>
      <c r="C616" s="34" t="s">
        <v>2417</v>
      </c>
      <c r="D616" s="25" t="s">
        <v>2418</v>
      </c>
      <c r="E616" s="34" t="s">
        <v>2499</v>
      </c>
      <c r="F616" s="25" t="s">
        <v>35</v>
      </c>
      <c r="G616" s="34" t="s">
        <v>36</v>
      </c>
      <c r="H616" s="34" t="s">
        <v>2437</v>
      </c>
      <c r="I616" s="23" t="s">
        <v>2518</v>
      </c>
      <c r="J616" s="25" t="s">
        <v>2519</v>
      </c>
      <c r="K616" s="25" t="s">
        <v>2500</v>
      </c>
      <c r="L616" s="36">
        <v>90416.79</v>
      </c>
      <c r="M616" s="36">
        <v>390143.48</v>
      </c>
      <c r="N616" s="34" t="s">
        <v>40</v>
      </c>
      <c r="O616" s="94" t="s">
        <v>675</v>
      </c>
      <c r="P616" s="34" t="s">
        <v>2520</v>
      </c>
      <c r="Q616" s="20" t="s">
        <v>61</v>
      </c>
      <c r="R616" s="25" t="s">
        <v>1902</v>
      </c>
      <c r="S616" s="34" t="s">
        <v>152</v>
      </c>
      <c r="T616" s="34" t="s">
        <v>9809</v>
      </c>
      <c r="U616" s="34" t="s">
        <v>671</v>
      </c>
      <c r="V616" s="25" t="s">
        <v>43</v>
      </c>
      <c r="W616" s="20" t="s">
        <v>45</v>
      </c>
      <c r="X616" s="25" t="s">
        <v>46</v>
      </c>
      <c r="Y616" s="25"/>
      <c r="Z616" s="25"/>
      <c r="AA616" s="25"/>
      <c r="AB616" s="25"/>
      <c r="AC616" s="25"/>
      <c r="AD616" s="25"/>
      <c r="AE616" s="25"/>
      <c r="AF616" s="25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U616" s="52"/>
      <c r="AV616" s="52"/>
      <c r="AW616" s="52"/>
      <c r="AX616" s="52"/>
      <c r="AY616" s="52"/>
      <c r="AZ616" s="52"/>
      <c r="BA616" s="52"/>
      <c r="BB616" s="52"/>
      <c r="BC616" s="52"/>
      <c r="BD616" s="52"/>
      <c r="BE616" s="52"/>
      <c r="BF616" s="52"/>
      <c r="BG616" s="52"/>
      <c r="BH616" s="52"/>
      <c r="BI616" s="52"/>
      <c r="BJ616" s="52"/>
      <c r="BK616" s="52"/>
      <c r="BL616" s="52"/>
      <c r="BM616" s="52"/>
      <c r="BN616" s="52"/>
      <c r="BO616" s="52"/>
      <c r="BP616" s="52"/>
      <c r="BQ616" s="52"/>
      <c r="BR616" s="52"/>
      <c r="BS616" s="52"/>
      <c r="BT616" s="52"/>
      <c r="BU616" s="52"/>
      <c r="BV616" s="52"/>
      <c r="BW616" s="52"/>
      <c r="BX616" s="52"/>
      <c r="BY616" s="52"/>
      <c r="BZ616" s="52"/>
    </row>
    <row r="617" spans="1:78" s="53" customFormat="1" ht="18" customHeight="1">
      <c r="A617" s="20" t="s">
        <v>2521</v>
      </c>
      <c r="B617" s="25" t="s">
        <v>811</v>
      </c>
      <c r="C617" s="34" t="s">
        <v>2417</v>
      </c>
      <c r="D617" s="25" t="s">
        <v>2418</v>
      </c>
      <c r="E617" s="34" t="s">
        <v>2499</v>
      </c>
      <c r="F617" s="25" t="s">
        <v>35</v>
      </c>
      <c r="G617" s="34" t="s">
        <v>36</v>
      </c>
      <c r="H617" s="34" t="s">
        <v>2437</v>
      </c>
      <c r="I617" s="23" t="s">
        <v>2522</v>
      </c>
      <c r="J617" s="25" t="s">
        <v>2523</v>
      </c>
      <c r="K617" s="25" t="s">
        <v>2500</v>
      </c>
      <c r="L617" s="36">
        <v>91275.48</v>
      </c>
      <c r="M617" s="36">
        <v>389162.26</v>
      </c>
      <c r="N617" s="34" t="s">
        <v>40</v>
      </c>
      <c r="O617" s="94" t="s">
        <v>675</v>
      </c>
      <c r="P617" s="34" t="s">
        <v>2524</v>
      </c>
      <c r="Q617" s="20" t="s">
        <v>61</v>
      </c>
      <c r="R617" s="25" t="s">
        <v>1902</v>
      </c>
      <c r="S617" s="35" t="s">
        <v>2451</v>
      </c>
      <c r="T617" s="35" t="s">
        <v>3336</v>
      </c>
      <c r="U617" s="34" t="s">
        <v>671</v>
      </c>
      <c r="V617" s="25" t="s">
        <v>43</v>
      </c>
      <c r="W617" s="20" t="s">
        <v>45</v>
      </c>
      <c r="X617" s="25" t="s">
        <v>46</v>
      </c>
      <c r="Y617" s="25"/>
      <c r="Z617" s="25"/>
      <c r="AA617" s="25"/>
      <c r="AB617" s="25"/>
      <c r="AC617" s="25"/>
      <c r="AD617" s="25"/>
      <c r="AE617" s="25"/>
      <c r="AF617" s="25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  <c r="AU617" s="52"/>
      <c r="AV617" s="52"/>
      <c r="AW617" s="52"/>
      <c r="AX617" s="52"/>
      <c r="AY617" s="52"/>
      <c r="AZ617" s="52"/>
      <c r="BA617" s="52"/>
      <c r="BB617" s="52"/>
      <c r="BC617" s="52"/>
      <c r="BD617" s="52"/>
      <c r="BE617" s="52"/>
      <c r="BF617" s="52"/>
      <c r="BG617" s="52"/>
      <c r="BH617" s="52"/>
      <c r="BI617" s="52"/>
      <c r="BJ617" s="52"/>
      <c r="BK617" s="52"/>
      <c r="BL617" s="52"/>
      <c r="BM617" s="52"/>
      <c r="BN617" s="52"/>
      <c r="BO617" s="52"/>
      <c r="BP617" s="52"/>
      <c r="BQ617" s="52"/>
      <c r="BR617" s="52"/>
      <c r="BS617" s="52"/>
      <c r="BT617" s="52"/>
      <c r="BU617" s="52"/>
      <c r="BV617" s="52"/>
      <c r="BW617" s="52"/>
      <c r="BX617" s="52"/>
      <c r="BY617" s="52"/>
      <c r="BZ617" s="52"/>
    </row>
    <row r="618" spans="1:78" s="53" customFormat="1" ht="18" customHeight="1">
      <c r="A618" s="20" t="s">
        <v>2525</v>
      </c>
      <c r="B618" s="25" t="s">
        <v>811</v>
      </c>
      <c r="C618" s="34" t="s">
        <v>2417</v>
      </c>
      <c r="D618" s="25" t="s">
        <v>2418</v>
      </c>
      <c r="E618" s="34" t="s">
        <v>2502</v>
      </c>
      <c r="F618" s="25" t="s">
        <v>2420</v>
      </c>
      <c r="G618" s="34" t="s">
        <v>287</v>
      </c>
      <c r="H618" s="34" t="s">
        <v>2437</v>
      </c>
      <c r="I618" s="23" t="s">
        <v>2526</v>
      </c>
      <c r="J618" s="25" t="s">
        <v>2527</v>
      </c>
      <c r="K618" s="25" t="s">
        <v>2505</v>
      </c>
      <c r="L618" s="36">
        <v>91391.94</v>
      </c>
      <c r="M618" s="36">
        <v>408730.59</v>
      </c>
      <c r="N618" s="34" t="s">
        <v>40</v>
      </c>
      <c r="O618" s="94" t="s">
        <v>675</v>
      </c>
      <c r="P618" s="34" t="s">
        <v>2528</v>
      </c>
      <c r="Q618" s="20" t="s">
        <v>61</v>
      </c>
      <c r="R618" s="20" t="s">
        <v>43</v>
      </c>
      <c r="S618" s="25" t="s">
        <v>46</v>
      </c>
      <c r="T618" s="25" t="s">
        <v>46</v>
      </c>
      <c r="U618" s="35" t="s">
        <v>165</v>
      </c>
      <c r="V618" s="25" t="s">
        <v>43</v>
      </c>
      <c r="W618" s="20" t="s">
        <v>45</v>
      </c>
      <c r="X618" s="25" t="s">
        <v>46</v>
      </c>
      <c r="Y618" s="25"/>
      <c r="Z618" s="25"/>
      <c r="AA618" s="25"/>
      <c r="AB618" s="25"/>
      <c r="AC618" s="25"/>
      <c r="AD618" s="25"/>
      <c r="AE618" s="25"/>
      <c r="AF618" s="25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U618" s="52"/>
      <c r="AV618" s="52"/>
      <c r="AW618" s="52"/>
      <c r="AX618" s="52"/>
      <c r="AY618" s="52"/>
      <c r="AZ618" s="52"/>
      <c r="BA618" s="52"/>
      <c r="BB618" s="52"/>
      <c r="BC618" s="52"/>
      <c r="BD618" s="52"/>
      <c r="BE618" s="52"/>
      <c r="BF618" s="52"/>
      <c r="BG618" s="52"/>
      <c r="BH618" s="52"/>
      <c r="BI618" s="52"/>
      <c r="BJ618" s="52"/>
      <c r="BK618" s="52"/>
      <c r="BL618" s="52"/>
      <c r="BM618" s="52"/>
      <c r="BN618" s="52"/>
      <c r="BO618" s="52"/>
      <c r="BP618" s="52"/>
      <c r="BQ618" s="52"/>
      <c r="BR618" s="52"/>
      <c r="BS618" s="52"/>
      <c r="BT618" s="52"/>
      <c r="BU618" s="52"/>
      <c r="BV618" s="52"/>
      <c r="BW618" s="52"/>
      <c r="BX618" s="52"/>
      <c r="BY618" s="52"/>
      <c r="BZ618" s="52"/>
    </row>
    <row r="619" spans="1:78" s="53" customFormat="1" ht="18" customHeight="1">
      <c r="A619" s="20" t="s">
        <v>2529</v>
      </c>
      <c r="B619" s="25" t="s">
        <v>811</v>
      </c>
      <c r="C619" s="34" t="s">
        <v>2417</v>
      </c>
      <c r="D619" s="25" t="s">
        <v>2418</v>
      </c>
      <c r="E619" s="34" t="s">
        <v>2502</v>
      </c>
      <c r="F619" s="25" t="s">
        <v>2420</v>
      </c>
      <c r="G619" s="34" t="s">
        <v>287</v>
      </c>
      <c r="H619" s="34" t="s">
        <v>2437</v>
      </c>
      <c r="I619" s="23" t="s">
        <v>2530</v>
      </c>
      <c r="J619" s="25" t="s">
        <v>2531</v>
      </c>
      <c r="K619" s="25" t="s">
        <v>2505</v>
      </c>
      <c r="L619" s="36">
        <v>91834.33</v>
      </c>
      <c r="M619" s="36">
        <v>408412.38699999999</v>
      </c>
      <c r="N619" s="34" t="s">
        <v>40</v>
      </c>
      <c r="O619" s="94" t="s">
        <v>675</v>
      </c>
      <c r="P619" s="34" t="s">
        <v>2532</v>
      </c>
      <c r="Q619" s="20" t="s">
        <v>61</v>
      </c>
      <c r="R619" s="25" t="s">
        <v>1902</v>
      </c>
      <c r="S619" s="25" t="s">
        <v>2533</v>
      </c>
      <c r="T619" s="25" t="s">
        <v>372</v>
      </c>
      <c r="U619" s="23" t="s">
        <v>165</v>
      </c>
      <c r="V619" s="25" t="s">
        <v>43</v>
      </c>
      <c r="W619" s="20" t="s">
        <v>45</v>
      </c>
      <c r="X619" s="25" t="s">
        <v>46</v>
      </c>
      <c r="Y619" s="25"/>
      <c r="Z619" s="25"/>
      <c r="AA619" s="25"/>
      <c r="AB619" s="25"/>
      <c r="AC619" s="25"/>
      <c r="AD619" s="25"/>
      <c r="AE619" s="25"/>
      <c r="AF619" s="25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U619" s="52"/>
      <c r="AV619" s="52"/>
      <c r="AW619" s="52"/>
      <c r="AX619" s="52"/>
      <c r="AY619" s="52"/>
      <c r="AZ619" s="52"/>
      <c r="BA619" s="52"/>
      <c r="BB619" s="52"/>
      <c r="BC619" s="52"/>
      <c r="BD619" s="52"/>
      <c r="BE619" s="52"/>
      <c r="BF619" s="52"/>
      <c r="BG619" s="52"/>
      <c r="BH619" s="52"/>
      <c r="BI619" s="52"/>
      <c r="BJ619" s="52"/>
      <c r="BK619" s="52"/>
      <c r="BL619" s="52"/>
      <c r="BM619" s="52"/>
      <c r="BN619" s="52"/>
      <c r="BO619" s="52"/>
      <c r="BP619" s="52"/>
      <c r="BQ619" s="52"/>
      <c r="BR619" s="52"/>
      <c r="BS619" s="52"/>
      <c r="BT619" s="52"/>
      <c r="BU619" s="52"/>
      <c r="BV619" s="52"/>
      <c r="BW619" s="52"/>
      <c r="BX619" s="52"/>
      <c r="BY619" s="52"/>
      <c r="BZ619" s="52"/>
    </row>
    <row r="620" spans="1:78" s="53" customFormat="1" ht="18" customHeight="1">
      <c r="A620" s="20" t="s">
        <v>2534</v>
      </c>
      <c r="B620" s="25" t="s">
        <v>811</v>
      </c>
      <c r="C620" s="34" t="s">
        <v>2417</v>
      </c>
      <c r="D620" s="25" t="s">
        <v>2418</v>
      </c>
      <c r="E620" s="34" t="s">
        <v>2502</v>
      </c>
      <c r="F620" s="25" t="s">
        <v>2420</v>
      </c>
      <c r="G620" s="34" t="s">
        <v>287</v>
      </c>
      <c r="H620" s="34" t="s">
        <v>2437</v>
      </c>
      <c r="I620" s="23" t="s">
        <v>2535</v>
      </c>
      <c r="J620" s="25" t="s">
        <v>2536</v>
      </c>
      <c r="K620" s="25" t="s">
        <v>2505</v>
      </c>
      <c r="L620" s="36">
        <v>91902.43</v>
      </c>
      <c r="M620" s="36">
        <v>409075.22</v>
      </c>
      <c r="N620" s="34" t="s">
        <v>40</v>
      </c>
      <c r="O620" s="94" t="s">
        <v>675</v>
      </c>
      <c r="P620" s="34" t="s">
        <v>2537</v>
      </c>
      <c r="Q620" s="20" t="s">
        <v>61</v>
      </c>
      <c r="R620" s="25" t="s">
        <v>1902</v>
      </c>
      <c r="S620" s="25" t="s">
        <v>2507</v>
      </c>
      <c r="T620" s="25" t="s">
        <v>6345</v>
      </c>
      <c r="U620" s="23" t="s">
        <v>165</v>
      </c>
      <c r="V620" s="25" t="s">
        <v>43</v>
      </c>
      <c r="W620" s="20" t="s">
        <v>45</v>
      </c>
      <c r="X620" s="25" t="s">
        <v>46</v>
      </c>
      <c r="Y620" s="25"/>
      <c r="Z620" s="25"/>
      <c r="AA620" s="25"/>
      <c r="AB620" s="25"/>
      <c r="AC620" s="25"/>
      <c r="AD620" s="25"/>
      <c r="AE620" s="25"/>
      <c r="AF620" s="25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U620" s="52"/>
      <c r="AV620" s="52"/>
      <c r="AW620" s="52"/>
      <c r="AX620" s="52"/>
      <c r="AY620" s="52"/>
      <c r="AZ620" s="52"/>
      <c r="BA620" s="52"/>
      <c r="BB620" s="52"/>
      <c r="BC620" s="52"/>
      <c r="BD620" s="52"/>
      <c r="BE620" s="52"/>
      <c r="BF620" s="52"/>
      <c r="BG620" s="52"/>
      <c r="BH620" s="52"/>
      <c r="BI620" s="52"/>
      <c r="BJ620" s="52"/>
      <c r="BK620" s="52"/>
      <c r="BL620" s="52"/>
      <c r="BM620" s="52"/>
      <c r="BN620" s="52"/>
      <c r="BO620" s="52"/>
      <c r="BP620" s="52"/>
      <c r="BQ620" s="52"/>
      <c r="BR620" s="52"/>
      <c r="BS620" s="52"/>
      <c r="BT620" s="52"/>
      <c r="BU620" s="52"/>
      <c r="BV620" s="52"/>
      <c r="BW620" s="52"/>
      <c r="BX620" s="52"/>
      <c r="BY620" s="52"/>
      <c r="BZ620" s="52"/>
    </row>
    <row r="621" spans="1:78" s="53" customFormat="1" ht="18" customHeight="1">
      <c r="A621" s="20" t="s">
        <v>2538</v>
      </c>
      <c r="B621" s="25" t="s">
        <v>811</v>
      </c>
      <c r="C621" s="34" t="s">
        <v>2417</v>
      </c>
      <c r="D621" s="25" t="s">
        <v>2418</v>
      </c>
      <c r="E621" s="34" t="s">
        <v>2539</v>
      </c>
      <c r="F621" s="25" t="s">
        <v>2420</v>
      </c>
      <c r="G621" s="25" t="s">
        <v>2467</v>
      </c>
      <c r="H621" s="34" t="s">
        <v>2437</v>
      </c>
      <c r="I621" s="34" t="s">
        <v>2540</v>
      </c>
      <c r="J621" s="25" t="s">
        <v>2541</v>
      </c>
      <c r="K621" s="25" t="s">
        <v>590</v>
      </c>
      <c r="L621" s="36">
        <v>93070.475999999995</v>
      </c>
      <c r="M621" s="36">
        <v>403892.29399999999</v>
      </c>
      <c r="N621" s="34" t="s">
        <v>290</v>
      </c>
      <c r="O621" s="94" t="s">
        <v>949</v>
      </c>
      <c r="P621" s="34" t="s">
        <v>2542</v>
      </c>
      <c r="Q621" s="20" t="s">
        <v>61</v>
      </c>
      <c r="R621" s="25" t="s">
        <v>45</v>
      </c>
      <c r="S621" s="25" t="s">
        <v>46</v>
      </c>
      <c r="T621" s="25" t="s">
        <v>51</v>
      </c>
      <c r="U621" s="23" t="s">
        <v>52</v>
      </c>
      <c r="V621" s="25" t="s">
        <v>2437</v>
      </c>
      <c r="W621" s="20" t="s">
        <v>45</v>
      </c>
      <c r="X621" s="25" t="s">
        <v>46</v>
      </c>
      <c r="Y621" s="25"/>
      <c r="Z621" s="25"/>
      <c r="AA621" s="25"/>
      <c r="AB621" s="25"/>
      <c r="AC621" s="25"/>
      <c r="AD621" s="25"/>
      <c r="AE621" s="25"/>
      <c r="AF621" s="25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52"/>
      <c r="BC621" s="52"/>
      <c r="BD621" s="52"/>
      <c r="BE621" s="52"/>
      <c r="BF621" s="52"/>
      <c r="BG621" s="52"/>
      <c r="BH621" s="52"/>
      <c r="BI621" s="52"/>
      <c r="BJ621" s="52"/>
      <c r="BK621" s="52"/>
      <c r="BL621" s="52"/>
      <c r="BM621" s="52"/>
      <c r="BN621" s="52"/>
      <c r="BO621" s="52"/>
      <c r="BP621" s="52"/>
      <c r="BQ621" s="52"/>
      <c r="BR621" s="52"/>
      <c r="BS621" s="52"/>
      <c r="BT621" s="52"/>
      <c r="BU621" s="52"/>
      <c r="BV621" s="52"/>
      <c r="BW621" s="52"/>
      <c r="BX621" s="52"/>
      <c r="BY621" s="52"/>
      <c r="BZ621" s="52"/>
    </row>
    <row r="622" spans="1:78" ht="18" customHeight="1">
      <c r="A622" s="105" t="s">
        <v>2543</v>
      </c>
      <c r="B622" s="110" t="s">
        <v>811</v>
      </c>
      <c r="C622" s="120" t="s">
        <v>2417</v>
      </c>
      <c r="D622" s="110" t="s">
        <v>2418</v>
      </c>
      <c r="E622" s="120" t="s">
        <v>2502</v>
      </c>
      <c r="F622" s="110" t="s">
        <v>2420</v>
      </c>
      <c r="G622" s="120" t="s">
        <v>287</v>
      </c>
      <c r="H622" s="120" t="s">
        <v>2544</v>
      </c>
      <c r="I622" s="108" t="s">
        <v>2545</v>
      </c>
      <c r="J622" s="110" t="s">
        <v>2546</v>
      </c>
      <c r="K622" s="110" t="s">
        <v>2505</v>
      </c>
      <c r="L622" s="122">
        <v>93110.103000000003</v>
      </c>
      <c r="M622" s="122">
        <v>410361.61</v>
      </c>
      <c r="N622" s="120" t="s">
        <v>173</v>
      </c>
      <c r="O622" s="95" t="s">
        <v>861</v>
      </c>
      <c r="P622" s="120" t="s">
        <v>2547</v>
      </c>
      <c r="Q622" s="105" t="s">
        <v>61</v>
      </c>
      <c r="R622" s="110" t="s">
        <v>2437</v>
      </c>
      <c r="S622" s="110" t="s">
        <v>46</v>
      </c>
      <c r="T622" s="110" t="s">
        <v>51</v>
      </c>
      <c r="U622" s="108" t="s">
        <v>52</v>
      </c>
      <c r="V622" s="110" t="s">
        <v>43</v>
      </c>
      <c r="W622" s="105" t="s">
        <v>45</v>
      </c>
      <c r="X622" s="110" t="s">
        <v>46</v>
      </c>
      <c r="Y622" s="110">
        <v>21900</v>
      </c>
      <c r="Z622" s="110">
        <v>2</v>
      </c>
      <c r="AA622" s="110" t="s">
        <v>2458</v>
      </c>
      <c r="AB622" s="110">
        <v>2</v>
      </c>
      <c r="AC622" s="110">
        <v>21900</v>
      </c>
      <c r="AD622" s="110"/>
      <c r="AE622" s="110"/>
      <c r="AF622" s="110"/>
    </row>
    <row r="623" spans="1:78" s="53" customFormat="1" ht="18" customHeight="1">
      <c r="A623" s="20" t="s">
        <v>2548</v>
      </c>
      <c r="B623" s="25" t="s">
        <v>811</v>
      </c>
      <c r="C623" s="34" t="s">
        <v>2417</v>
      </c>
      <c r="D623" s="25" t="s">
        <v>2418</v>
      </c>
      <c r="E623" s="34" t="s">
        <v>2549</v>
      </c>
      <c r="F623" s="25" t="s">
        <v>2420</v>
      </c>
      <c r="G623" s="25" t="s">
        <v>2467</v>
      </c>
      <c r="H623" s="34" t="s">
        <v>2437</v>
      </c>
      <c r="I623" s="23" t="s">
        <v>2550</v>
      </c>
      <c r="J623" s="25" t="s">
        <v>2551</v>
      </c>
      <c r="K623" s="25" t="s">
        <v>590</v>
      </c>
      <c r="L623" s="36">
        <v>95025.928</v>
      </c>
      <c r="M623" s="36">
        <v>407280.158</v>
      </c>
      <c r="N623" s="34" t="s">
        <v>40</v>
      </c>
      <c r="O623" s="94" t="s">
        <v>675</v>
      </c>
      <c r="P623" s="34" t="s">
        <v>2552</v>
      </c>
      <c r="Q623" s="20" t="s">
        <v>61</v>
      </c>
      <c r="R623" s="20" t="s">
        <v>43</v>
      </c>
      <c r="S623" s="25" t="s">
        <v>46</v>
      </c>
      <c r="T623" s="25" t="s">
        <v>46</v>
      </c>
      <c r="U623" s="35" t="s">
        <v>165</v>
      </c>
      <c r="V623" s="25" t="s">
        <v>43</v>
      </c>
      <c r="W623" s="20" t="s">
        <v>45</v>
      </c>
      <c r="X623" s="25" t="s">
        <v>46</v>
      </c>
      <c r="Y623" s="25"/>
      <c r="Z623" s="25"/>
      <c r="AA623" s="25"/>
      <c r="AB623" s="25"/>
      <c r="AC623" s="25"/>
      <c r="AD623" s="25"/>
      <c r="AE623" s="25"/>
      <c r="AF623" s="25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52"/>
      <c r="BC623" s="52"/>
      <c r="BD623" s="52"/>
      <c r="BE623" s="52"/>
      <c r="BF623" s="52"/>
      <c r="BG623" s="52"/>
      <c r="BH623" s="52"/>
      <c r="BI623" s="52"/>
      <c r="BJ623" s="52"/>
      <c r="BK623" s="52"/>
      <c r="BL623" s="52"/>
      <c r="BM623" s="52"/>
      <c r="BN623" s="52"/>
      <c r="BO623" s="52"/>
      <c r="BP623" s="52"/>
      <c r="BQ623" s="52"/>
      <c r="BR623" s="52"/>
      <c r="BS623" s="52"/>
      <c r="BT623" s="52"/>
      <c r="BU623" s="52"/>
      <c r="BV623" s="52"/>
      <c r="BW623" s="52"/>
      <c r="BX623" s="52"/>
      <c r="BY623" s="52"/>
      <c r="BZ623" s="52"/>
    </row>
    <row r="624" spans="1:78" s="53" customFormat="1" ht="18" customHeight="1">
      <c r="A624" s="20" t="s">
        <v>2553</v>
      </c>
      <c r="B624" s="25" t="s">
        <v>811</v>
      </c>
      <c r="C624" s="34" t="s">
        <v>2417</v>
      </c>
      <c r="D624" s="25" t="s">
        <v>2418</v>
      </c>
      <c r="E624" s="34" t="s">
        <v>2549</v>
      </c>
      <c r="F624" s="25" t="s">
        <v>2420</v>
      </c>
      <c r="G624" s="25" t="s">
        <v>2467</v>
      </c>
      <c r="H624" s="34" t="s">
        <v>2437</v>
      </c>
      <c r="I624" s="23" t="s">
        <v>2554</v>
      </c>
      <c r="J624" s="25" t="s">
        <v>2555</v>
      </c>
      <c r="K624" s="25" t="s">
        <v>590</v>
      </c>
      <c r="L624" s="36">
        <v>95086.846000000005</v>
      </c>
      <c r="M624" s="36">
        <v>407442.09899999999</v>
      </c>
      <c r="N624" s="34" t="s">
        <v>40</v>
      </c>
      <c r="O624" s="94" t="s">
        <v>675</v>
      </c>
      <c r="P624" s="34" t="s">
        <v>2556</v>
      </c>
      <c r="Q624" s="20" t="s">
        <v>61</v>
      </c>
      <c r="R624" s="20" t="s">
        <v>43</v>
      </c>
      <c r="S624" s="25" t="s">
        <v>46</v>
      </c>
      <c r="T624" s="25" t="s">
        <v>46</v>
      </c>
      <c r="U624" s="35" t="s">
        <v>165</v>
      </c>
      <c r="V624" s="25" t="s">
        <v>43</v>
      </c>
      <c r="W624" s="20" t="s">
        <v>45</v>
      </c>
      <c r="X624" s="25" t="s">
        <v>46</v>
      </c>
      <c r="Y624" s="25"/>
      <c r="Z624" s="25"/>
      <c r="AA624" s="25"/>
      <c r="AB624" s="25"/>
      <c r="AC624" s="25"/>
      <c r="AD624" s="25"/>
      <c r="AE624" s="25"/>
      <c r="AF624" s="25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52"/>
      <c r="BC624" s="52"/>
      <c r="BD624" s="52"/>
      <c r="BE624" s="52"/>
      <c r="BF624" s="52"/>
      <c r="BG624" s="52"/>
      <c r="BH624" s="52"/>
      <c r="BI624" s="52"/>
      <c r="BJ624" s="52"/>
      <c r="BK624" s="52"/>
      <c r="BL624" s="52"/>
      <c r="BM624" s="52"/>
      <c r="BN624" s="52"/>
      <c r="BO624" s="52"/>
      <c r="BP624" s="52"/>
      <c r="BQ624" s="52"/>
      <c r="BR624" s="52"/>
      <c r="BS624" s="52"/>
      <c r="BT624" s="52"/>
      <c r="BU624" s="52"/>
      <c r="BV624" s="52"/>
      <c r="BW624" s="52"/>
      <c r="BX624" s="52"/>
      <c r="BY624" s="52"/>
      <c r="BZ624" s="52"/>
    </row>
    <row r="625" spans="1:78" s="53" customFormat="1" ht="18" customHeight="1">
      <c r="A625" s="20" t="s">
        <v>2557</v>
      </c>
      <c r="B625" s="25" t="s">
        <v>811</v>
      </c>
      <c r="C625" s="34" t="s">
        <v>2417</v>
      </c>
      <c r="D625" s="25" t="s">
        <v>2418</v>
      </c>
      <c r="E625" s="35" t="s">
        <v>2558</v>
      </c>
      <c r="F625" s="25" t="s">
        <v>2420</v>
      </c>
      <c r="G625" s="25" t="s">
        <v>2467</v>
      </c>
      <c r="H625" s="35" t="s">
        <v>2437</v>
      </c>
      <c r="I625" s="23" t="s">
        <v>2559</v>
      </c>
      <c r="J625" s="25" t="s">
        <v>2560</v>
      </c>
      <c r="K625" s="25" t="s">
        <v>590</v>
      </c>
      <c r="L625" s="23">
        <v>95286.467000000004</v>
      </c>
      <c r="M625" s="23">
        <v>409559.64799999999</v>
      </c>
      <c r="N625" s="23" t="s">
        <v>40</v>
      </c>
      <c r="O625" s="94" t="s">
        <v>675</v>
      </c>
      <c r="P625" s="23" t="s">
        <v>2558</v>
      </c>
      <c r="Q625" s="20" t="s">
        <v>61</v>
      </c>
      <c r="R625" s="25" t="s">
        <v>1902</v>
      </c>
      <c r="S625" s="35" t="s">
        <v>2561</v>
      </c>
      <c r="T625" s="21" t="s">
        <v>9850</v>
      </c>
      <c r="U625" s="35" t="s">
        <v>2452</v>
      </c>
      <c r="V625" s="25" t="s">
        <v>2437</v>
      </c>
      <c r="W625" s="20" t="s">
        <v>43</v>
      </c>
      <c r="X625" s="25" t="s">
        <v>2453</v>
      </c>
      <c r="Y625" s="25"/>
      <c r="Z625" s="25"/>
      <c r="AA625" s="25"/>
      <c r="AB625" s="25"/>
      <c r="AC625" s="25"/>
      <c r="AD625" s="25"/>
      <c r="AE625" s="25"/>
      <c r="AF625" s="25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52"/>
      <c r="BC625" s="52"/>
      <c r="BD625" s="52"/>
      <c r="BE625" s="52"/>
      <c r="BF625" s="52"/>
      <c r="BG625" s="52"/>
      <c r="BH625" s="52"/>
      <c r="BI625" s="52"/>
      <c r="BJ625" s="52"/>
      <c r="BK625" s="52"/>
      <c r="BL625" s="52"/>
      <c r="BM625" s="52"/>
      <c r="BN625" s="52"/>
      <c r="BO625" s="52"/>
      <c r="BP625" s="52"/>
      <c r="BQ625" s="52"/>
      <c r="BR625" s="52"/>
      <c r="BS625" s="52"/>
      <c r="BT625" s="52"/>
      <c r="BU625" s="52"/>
      <c r="BV625" s="52"/>
      <c r="BW625" s="52"/>
      <c r="BX625" s="52"/>
      <c r="BY625" s="52"/>
      <c r="BZ625" s="52"/>
    </row>
    <row r="626" spans="1:78" ht="18" customHeight="1">
      <c r="A626" s="105" t="s">
        <v>2562</v>
      </c>
      <c r="B626" s="110" t="s">
        <v>811</v>
      </c>
      <c r="C626" s="120" t="s">
        <v>2417</v>
      </c>
      <c r="D626" s="110" t="s">
        <v>2418</v>
      </c>
      <c r="E626" s="121" t="s">
        <v>2558</v>
      </c>
      <c r="F626" s="110" t="s">
        <v>2420</v>
      </c>
      <c r="G626" s="110" t="s">
        <v>2467</v>
      </c>
      <c r="H626" s="121" t="s">
        <v>2544</v>
      </c>
      <c r="I626" s="108" t="s">
        <v>2563</v>
      </c>
      <c r="J626" s="110" t="s">
        <v>2564</v>
      </c>
      <c r="K626" s="110" t="s">
        <v>590</v>
      </c>
      <c r="L626" s="122">
        <v>95569.135999999999</v>
      </c>
      <c r="M626" s="122">
        <v>410556.02899999998</v>
      </c>
      <c r="N626" s="120" t="s">
        <v>173</v>
      </c>
      <c r="O626" s="95" t="s">
        <v>861</v>
      </c>
      <c r="P626" s="120" t="s">
        <v>2565</v>
      </c>
      <c r="Q626" s="105" t="s">
        <v>61</v>
      </c>
      <c r="R626" s="110" t="s">
        <v>2437</v>
      </c>
      <c r="S626" s="110" t="s">
        <v>46</v>
      </c>
      <c r="T626" s="110" t="s">
        <v>51</v>
      </c>
      <c r="U626" s="108" t="s">
        <v>52</v>
      </c>
      <c r="V626" s="110" t="s">
        <v>2437</v>
      </c>
      <c r="W626" s="105" t="s">
        <v>45</v>
      </c>
      <c r="X626" s="110" t="s">
        <v>46</v>
      </c>
      <c r="Y626" s="110">
        <v>13680</v>
      </c>
      <c r="Z626" s="110">
        <v>2</v>
      </c>
      <c r="AA626" s="110" t="s">
        <v>2426</v>
      </c>
      <c r="AB626" s="110">
        <v>2</v>
      </c>
      <c r="AC626" s="110">
        <v>13680</v>
      </c>
      <c r="AD626" s="110"/>
      <c r="AE626" s="110"/>
      <c r="AF626" s="110"/>
    </row>
    <row r="627" spans="1:78" s="53" customFormat="1" ht="18" customHeight="1">
      <c r="A627" s="20" t="s">
        <v>2566</v>
      </c>
      <c r="B627" s="25" t="s">
        <v>811</v>
      </c>
      <c r="C627" s="34" t="s">
        <v>2417</v>
      </c>
      <c r="D627" s="25" t="s">
        <v>2418</v>
      </c>
      <c r="E627" s="34" t="s">
        <v>2558</v>
      </c>
      <c r="F627" s="25" t="s">
        <v>2420</v>
      </c>
      <c r="G627" s="25" t="s">
        <v>2467</v>
      </c>
      <c r="H627" s="34" t="s">
        <v>2437</v>
      </c>
      <c r="I627" s="23" t="s">
        <v>2567</v>
      </c>
      <c r="J627" s="25" t="s">
        <v>2568</v>
      </c>
      <c r="K627" s="25" t="s">
        <v>590</v>
      </c>
      <c r="L627" s="36">
        <v>96137.294999999998</v>
      </c>
      <c r="M627" s="36">
        <v>408033.06800000003</v>
      </c>
      <c r="N627" s="34" t="s">
        <v>40</v>
      </c>
      <c r="O627" s="94" t="s">
        <v>675</v>
      </c>
      <c r="P627" s="34" t="s">
        <v>2569</v>
      </c>
      <c r="Q627" s="20" t="s">
        <v>61</v>
      </c>
      <c r="R627" s="20" t="s">
        <v>43</v>
      </c>
      <c r="S627" s="25" t="s">
        <v>46</v>
      </c>
      <c r="T627" s="25" t="s">
        <v>46</v>
      </c>
      <c r="U627" s="35" t="s">
        <v>165</v>
      </c>
      <c r="V627" s="25" t="s">
        <v>2437</v>
      </c>
      <c r="W627" s="20" t="s">
        <v>45</v>
      </c>
      <c r="X627" s="25" t="s">
        <v>46</v>
      </c>
      <c r="Y627" s="25"/>
      <c r="Z627" s="25"/>
      <c r="AA627" s="25"/>
      <c r="AB627" s="25"/>
      <c r="AC627" s="25"/>
      <c r="AD627" s="25"/>
      <c r="AE627" s="25"/>
      <c r="AF627" s="25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52"/>
      <c r="BC627" s="52"/>
      <c r="BD627" s="52"/>
      <c r="BE627" s="52"/>
      <c r="BF627" s="52"/>
      <c r="BG627" s="52"/>
      <c r="BH627" s="52"/>
      <c r="BI627" s="52"/>
      <c r="BJ627" s="52"/>
      <c r="BK627" s="52"/>
      <c r="BL627" s="52"/>
      <c r="BM627" s="52"/>
      <c r="BN627" s="52"/>
      <c r="BO627" s="52"/>
      <c r="BP627" s="52"/>
      <c r="BQ627" s="52"/>
      <c r="BR627" s="52"/>
      <c r="BS627" s="52"/>
      <c r="BT627" s="52"/>
      <c r="BU627" s="52"/>
      <c r="BV627" s="52"/>
      <c r="BW627" s="52"/>
      <c r="BX627" s="52"/>
      <c r="BY627" s="52"/>
      <c r="BZ627" s="52"/>
    </row>
    <row r="628" spans="1:78" s="53" customFormat="1" ht="18" customHeight="1">
      <c r="A628" s="20" t="s">
        <v>2570</v>
      </c>
      <c r="B628" s="25" t="s">
        <v>811</v>
      </c>
      <c r="C628" s="34" t="s">
        <v>2417</v>
      </c>
      <c r="D628" s="25" t="s">
        <v>2418</v>
      </c>
      <c r="E628" s="34" t="s">
        <v>2558</v>
      </c>
      <c r="F628" s="25" t="s">
        <v>2420</v>
      </c>
      <c r="G628" s="25" t="s">
        <v>2467</v>
      </c>
      <c r="H628" s="34" t="s">
        <v>2437</v>
      </c>
      <c r="I628" s="23" t="s">
        <v>2571</v>
      </c>
      <c r="J628" s="25" t="s">
        <v>2572</v>
      </c>
      <c r="K628" s="25" t="s">
        <v>590</v>
      </c>
      <c r="L628" s="36">
        <v>96156.99</v>
      </c>
      <c r="M628" s="36">
        <v>408050.4</v>
      </c>
      <c r="N628" s="34" t="s">
        <v>40</v>
      </c>
      <c r="O628" s="94" t="s">
        <v>675</v>
      </c>
      <c r="P628" s="34" t="s">
        <v>2573</v>
      </c>
      <c r="Q628" s="20" t="s">
        <v>61</v>
      </c>
      <c r="R628" s="20" t="s">
        <v>43</v>
      </c>
      <c r="S628" s="25" t="s">
        <v>46</v>
      </c>
      <c r="T628" s="25" t="s">
        <v>46</v>
      </c>
      <c r="U628" s="35" t="s">
        <v>165</v>
      </c>
      <c r="V628" s="25" t="s">
        <v>2437</v>
      </c>
      <c r="W628" s="20" t="s">
        <v>45</v>
      </c>
      <c r="X628" s="25" t="s">
        <v>46</v>
      </c>
      <c r="Y628" s="25"/>
      <c r="Z628" s="25"/>
      <c r="AA628" s="25"/>
      <c r="AB628" s="25"/>
      <c r="AC628" s="25"/>
      <c r="AD628" s="25"/>
      <c r="AE628" s="25"/>
      <c r="AF628" s="25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  <c r="BB628" s="52"/>
      <c r="BC628" s="52"/>
      <c r="BD628" s="52"/>
      <c r="BE628" s="52"/>
      <c r="BF628" s="52"/>
      <c r="BG628" s="52"/>
      <c r="BH628" s="52"/>
      <c r="BI628" s="52"/>
      <c r="BJ628" s="52"/>
      <c r="BK628" s="52"/>
      <c r="BL628" s="52"/>
      <c r="BM628" s="52"/>
      <c r="BN628" s="52"/>
      <c r="BO628" s="52"/>
      <c r="BP628" s="52"/>
      <c r="BQ628" s="52"/>
      <c r="BR628" s="52"/>
      <c r="BS628" s="52"/>
      <c r="BT628" s="52"/>
      <c r="BU628" s="52"/>
      <c r="BV628" s="52"/>
      <c r="BW628" s="52"/>
      <c r="BX628" s="52"/>
      <c r="BY628" s="52"/>
      <c r="BZ628" s="52"/>
    </row>
    <row r="629" spans="1:78" s="53" customFormat="1" ht="18" customHeight="1">
      <c r="A629" s="20" t="s">
        <v>2574</v>
      </c>
      <c r="B629" s="25" t="s">
        <v>811</v>
      </c>
      <c r="C629" s="34" t="s">
        <v>2417</v>
      </c>
      <c r="D629" s="25" t="s">
        <v>2418</v>
      </c>
      <c r="E629" s="34" t="s">
        <v>2575</v>
      </c>
      <c r="F629" s="25" t="s">
        <v>35</v>
      </c>
      <c r="G629" s="25" t="s">
        <v>2467</v>
      </c>
      <c r="H629" s="34" t="s">
        <v>2437</v>
      </c>
      <c r="I629" s="23" t="s">
        <v>2576</v>
      </c>
      <c r="J629" s="25" t="s">
        <v>2577</v>
      </c>
      <c r="K629" s="25" t="s">
        <v>590</v>
      </c>
      <c r="L629" s="36">
        <v>100913.83</v>
      </c>
      <c r="M629" s="36">
        <v>386383.54100000003</v>
      </c>
      <c r="N629" s="34" t="s">
        <v>40</v>
      </c>
      <c r="O629" s="94" t="s">
        <v>675</v>
      </c>
      <c r="P629" s="34" t="s">
        <v>2578</v>
      </c>
      <c r="Q629" s="20" t="s">
        <v>61</v>
      </c>
      <c r="R629" s="25" t="s">
        <v>1902</v>
      </c>
      <c r="S629" s="35" t="s">
        <v>2561</v>
      </c>
      <c r="T629" s="21" t="s">
        <v>9850</v>
      </c>
      <c r="U629" s="34" t="s">
        <v>671</v>
      </c>
      <c r="V629" s="25" t="s">
        <v>2437</v>
      </c>
      <c r="W629" s="20" t="s">
        <v>45</v>
      </c>
      <c r="X629" s="25" t="s">
        <v>46</v>
      </c>
      <c r="Y629" s="25"/>
      <c r="Z629" s="25"/>
      <c r="AA629" s="25"/>
      <c r="AB629" s="25"/>
      <c r="AC629" s="25"/>
      <c r="AD629" s="25"/>
      <c r="AE629" s="25"/>
      <c r="AF629" s="25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52"/>
      <c r="BC629" s="52"/>
      <c r="BD629" s="52"/>
      <c r="BE629" s="52"/>
      <c r="BF629" s="52"/>
      <c r="BG629" s="52"/>
      <c r="BH629" s="52"/>
      <c r="BI629" s="52"/>
      <c r="BJ629" s="52"/>
      <c r="BK629" s="52"/>
      <c r="BL629" s="52"/>
      <c r="BM629" s="52"/>
      <c r="BN629" s="52"/>
      <c r="BO629" s="52"/>
      <c r="BP629" s="52"/>
      <c r="BQ629" s="52"/>
      <c r="BR629" s="52"/>
      <c r="BS629" s="52"/>
      <c r="BT629" s="52"/>
      <c r="BU629" s="52"/>
      <c r="BV629" s="52"/>
      <c r="BW629" s="52"/>
      <c r="BX629" s="52"/>
      <c r="BY629" s="52"/>
      <c r="BZ629" s="52"/>
    </row>
    <row r="630" spans="1:78" s="53" customFormat="1" ht="18" customHeight="1">
      <c r="A630" s="20" t="s">
        <v>2579</v>
      </c>
      <c r="B630" s="25" t="s">
        <v>811</v>
      </c>
      <c r="C630" s="34" t="s">
        <v>2417</v>
      </c>
      <c r="D630" s="25" t="s">
        <v>2418</v>
      </c>
      <c r="E630" s="34" t="s">
        <v>2575</v>
      </c>
      <c r="F630" s="25" t="s">
        <v>35</v>
      </c>
      <c r="G630" s="25" t="s">
        <v>2467</v>
      </c>
      <c r="H630" s="34" t="s">
        <v>2437</v>
      </c>
      <c r="I630" s="23" t="s">
        <v>2580</v>
      </c>
      <c r="J630" s="25" t="s">
        <v>2581</v>
      </c>
      <c r="K630" s="25" t="s">
        <v>590</v>
      </c>
      <c r="L630" s="36">
        <v>102491.887</v>
      </c>
      <c r="M630" s="36">
        <v>387248.02299999999</v>
      </c>
      <c r="N630" s="34" t="s">
        <v>40</v>
      </c>
      <c r="O630" s="94" t="s">
        <v>675</v>
      </c>
      <c r="P630" s="34" t="s">
        <v>2582</v>
      </c>
      <c r="Q630" s="20" t="s">
        <v>61</v>
      </c>
      <c r="R630" s="25" t="s">
        <v>1902</v>
      </c>
      <c r="S630" s="35" t="s">
        <v>2561</v>
      </c>
      <c r="T630" s="21" t="s">
        <v>9850</v>
      </c>
      <c r="U630" s="34" t="s">
        <v>671</v>
      </c>
      <c r="V630" s="25" t="s">
        <v>2437</v>
      </c>
      <c r="W630" s="20" t="s">
        <v>45</v>
      </c>
      <c r="X630" s="25" t="s">
        <v>46</v>
      </c>
      <c r="Y630" s="25"/>
      <c r="Z630" s="25"/>
      <c r="AA630" s="25"/>
      <c r="AB630" s="25"/>
      <c r="AC630" s="25"/>
      <c r="AD630" s="25"/>
      <c r="AE630" s="25"/>
      <c r="AF630" s="25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U630" s="52"/>
      <c r="AV630" s="52"/>
      <c r="AW630" s="52"/>
      <c r="AX630" s="52"/>
      <c r="AY630" s="52"/>
      <c r="AZ630" s="52"/>
      <c r="BA630" s="52"/>
      <c r="BB630" s="52"/>
      <c r="BC630" s="52"/>
      <c r="BD630" s="52"/>
      <c r="BE630" s="52"/>
      <c r="BF630" s="52"/>
      <c r="BG630" s="52"/>
      <c r="BH630" s="52"/>
      <c r="BI630" s="52"/>
      <c r="BJ630" s="52"/>
      <c r="BK630" s="52"/>
      <c r="BL630" s="52"/>
      <c r="BM630" s="52"/>
      <c r="BN630" s="52"/>
      <c r="BO630" s="52"/>
      <c r="BP630" s="52"/>
      <c r="BQ630" s="52"/>
      <c r="BR630" s="52"/>
      <c r="BS630" s="52"/>
      <c r="BT630" s="52"/>
      <c r="BU630" s="52"/>
      <c r="BV630" s="52"/>
      <c r="BW630" s="52"/>
      <c r="BX630" s="52"/>
      <c r="BY630" s="52"/>
      <c r="BZ630" s="52"/>
    </row>
    <row r="631" spans="1:78" s="53" customFormat="1" ht="18" customHeight="1">
      <c r="A631" s="20" t="s">
        <v>2583</v>
      </c>
      <c r="B631" s="25" t="s">
        <v>811</v>
      </c>
      <c r="C631" s="34" t="s">
        <v>2417</v>
      </c>
      <c r="D631" s="25" t="s">
        <v>2418</v>
      </c>
      <c r="E631" s="34" t="s">
        <v>2584</v>
      </c>
      <c r="F631" s="25" t="s">
        <v>35</v>
      </c>
      <c r="G631" s="34" t="s">
        <v>1927</v>
      </c>
      <c r="H631" s="34" t="s">
        <v>2437</v>
      </c>
      <c r="I631" s="23" t="s">
        <v>2585</v>
      </c>
      <c r="J631" s="25" t="s">
        <v>2586</v>
      </c>
      <c r="K631" s="25" t="s">
        <v>2587</v>
      </c>
      <c r="L631" s="23">
        <v>103000.568</v>
      </c>
      <c r="M631" s="23">
        <v>392286.826</v>
      </c>
      <c r="N631" s="34" t="s">
        <v>40</v>
      </c>
      <c r="O631" s="94" t="s">
        <v>675</v>
      </c>
      <c r="P631" s="23" t="s">
        <v>2588</v>
      </c>
      <c r="Q631" s="20" t="s">
        <v>61</v>
      </c>
      <c r="R631" s="25" t="s">
        <v>1902</v>
      </c>
      <c r="S631" s="23" t="s">
        <v>579</v>
      </c>
      <c r="T631" s="23" t="s">
        <v>44</v>
      </c>
      <c r="U631" s="23" t="s">
        <v>2452</v>
      </c>
      <c r="V631" s="25" t="s">
        <v>43</v>
      </c>
      <c r="W631" s="20" t="s">
        <v>45</v>
      </c>
      <c r="X631" s="25" t="s">
        <v>46</v>
      </c>
      <c r="Y631" s="25"/>
      <c r="Z631" s="25"/>
      <c r="AA631" s="25"/>
      <c r="AB631" s="25"/>
      <c r="AC631" s="25"/>
      <c r="AD631" s="25"/>
      <c r="AE631" s="25"/>
      <c r="AF631" s="25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  <c r="BG631" s="52"/>
      <c r="BH631" s="52"/>
      <c r="BI631" s="52"/>
      <c r="BJ631" s="52"/>
      <c r="BK631" s="52"/>
      <c r="BL631" s="52"/>
      <c r="BM631" s="52"/>
      <c r="BN631" s="52"/>
      <c r="BO631" s="52"/>
      <c r="BP631" s="52"/>
      <c r="BQ631" s="52"/>
      <c r="BR631" s="52"/>
      <c r="BS631" s="52"/>
      <c r="BT631" s="52"/>
      <c r="BU631" s="52"/>
      <c r="BV631" s="52"/>
      <c r="BW631" s="52"/>
      <c r="BX631" s="52"/>
      <c r="BY631" s="52"/>
      <c r="BZ631" s="52"/>
    </row>
    <row r="632" spans="1:78" s="53" customFormat="1" ht="18" customHeight="1">
      <c r="A632" s="20" t="s">
        <v>2589</v>
      </c>
      <c r="B632" s="25" t="s">
        <v>811</v>
      </c>
      <c r="C632" s="34" t="s">
        <v>2417</v>
      </c>
      <c r="D632" s="25" t="s">
        <v>2418</v>
      </c>
      <c r="E632" s="34" t="s">
        <v>2590</v>
      </c>
      <c r="F632" s="25" t="s">
        <v>35</v>
      </c>
      <c r="G632" s="34" t="s">
        <v>36</v>
      </c>
      <c r="H632" s="34" t="s">
        <v>2437</v>
      </c>
      <c r="I632" s="23" t="s">
        <v>2591</v>
      </c>
      <c r="J632" s="25" t="s">
        <v>2592</v>
      </c>
      <c r="K632" s="25" t="s">
        <v>2593</v>
      </c>
      <c r="L632" s="23">
        <v>103818.58500000001</v>
      </c>
      <c r="M632" s="23">
        <v>385438.98800000001</v>
      </c>
      <c r="N632" s="34" t="s">
        <v>40</v>
      </c>
      <c r="O632" s="94" t="s">
        <v>675</v>
      </c>
      <c r="P632" s="23" t="s">
        <v>2594</v>
      </c>
      <c r="Q632" s="20" t="s">
        <v>61</v>
      </c>
      <c r="R632" s="25" t="s">
        <v>1902</v>
      </c>
      <c r="S632" s="34" t="s">
        <v>152</v>
      </c>
      <c r="T632" s="34" t="s">
        <v>9809</v>
      </c>
      <c r="U632" s="35" t="s">
        <v>2452</v>
      </c>
      <c r="V632" s="25" t="s">
        <v>43</v>
      </c>
      <c r="W632" s="20" t="s">
        <v>43</v>
      </c>
      <c r="X632" s="25" t="s">
        <v>2453</v>
      </c>
      <c r="Y632" s="25"/>
      <c r="Z632" s="25"/>
      <c r="AA632" s="25"/>
      <c r="AB632" s="25"/>
      <c r="AC632" s="25"/>
      <c r="AD632" s="25"/>
      <c r="AE632" s="25"/>
      <c r="AF632" s="25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52"/>
      <c r="BC632" s="52"/>
      <c r="BD632" s="52"/>
      <c r="BE632" s="52"/>
      <c r="BF632" s="52"/>
      <c r="BG632" s="52"/>
      <c r="BH632" s="52"/>
      <c r="BI632" s="52"/>
      <c r="BJ632" s="52"/>
      <c r="BK632" s="52"/>
      <c r="BL632" s="52"/>
      <c r="BM632" s="52"/>
      <c r="BN632" s="52"/>
      <c r="BO632" s="52"/>
      <c r="BP632" s="52"/>
      <c r="BQ632" s="52"/>
      <c r="BR632" s="52"/>
      <c r="BS632" s="52"/>
      <c r="BT632" s="52"/>
      <c r="BU632" s="52"/>
      <c r="BV632" s="52"/>
      <c r="BW632" s="52"/>
      <c r="BX632" s="52"/>
      <c r="BY632" s="52"/>
      <c r="BZ632" s="52"/>
    </row>
    <row r="633" spans="1:78" s="53" customFormat="1" ht="18" customHeight="1">
      <c r="A633" s="20" t="s">
        <v>2595</v>
      </c>
      <c r="B633" s="25" t="s">
        <v>811</v>
      </c>
      <c r="C633" s="34" t="s">
        <v>2417</v>
      </c>
      <c r="D633" s="25" t="s">
        <v>2418</v>
      </c>
      <c r="E633" s="34" t="s">
        <v>2590</v>
      </c>
      <c r="F633" s="25" t="s">
        <v>35</v>
      </c>
      <c r="G633" s="34" t="s">
        <v>36</v>
      </c>
      <c r="H633" s="34" t="s">
        <v>2437</v>
      </c>
      <c r="I633" s="23" t="s">
        <v>2596</v>
      </c>
      <c r="J633" s="25" t="s">
        <v>2597</v>
      </c>
      <c r="K633" s="25" t="s">
        <v>2593</v>
      </c>
      <c r="L633" s="23">
        <v>103891.764</v>
      </c>
      <c r="M633" s="23">
        <v>383138.217</v>
      </c>
      <c r="N633" s="34" t="s">
        <v>40</v>
      </c>
      <c r="O633" s="94" t="s">
        <v>675</v>
      </c>
      <c r="P633" s="23" t="s">
        <v>2598</v>
      </c>
      <c r="Q633" s="20" t="s">
        <v>61</v>
      </c>
      <c r="R633" s="25" t="s">
        <v>1902</v>
      </c>
      <c r="S633" s="34" t="s">
        <v>152</v>
      </c>
      <c r="T633" s="34" t="s">
        <v>9809</v>
      </c>
      <c r="U633" s="35" t="s">
        <v>2452</v>
      </c>
      <c r="V633" s="25" t="s">
        <v>43</v>
      </c>
      <c r="W633" s="20" t="s">
        <v>43</v>
      </c>
      <c r="X633" s="25" t="s">
        <v>2453</v>
      </c>
      <c r="Y633" s="25"/>
      <c r="Z633" s="25"/>
      <c r="AA633" s="25"/>
      <c r="AB633" s="25"/>
      <c r="AC633" s="25"/>
      <c r="AD633" s="25"/>
      <c r="AE633" s="25"/>
      <c r="AF633" s="25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  <c r="BB633" s="52"/>
      <c r="BC633" s="52"/>
      <c r="BD633" s="52"/>
      <c r="BE633" s="52"/>
      <c r="BF633" s="52"/>
      <c r="BG633" s="52"/>
      <c r="BH633" s="52"/>
      <c r="BI633" s="52"/>
      <c r="BJ633" s="52"/>
      <c r="BK633" s="52"/>
      <c r="BL633" s="52"/>
      <c r="BM633" s="52"/>
      <c r="BN633" s="52"/>
      <c r="BO633" s="52"/>
      <c r="BP633" s="52"/>
      <c r="BQ633" s="52"/>
      <c r="BR633" s="52"/>
      <c r="BS633" s="52"/>
      <c r="BT633" s="52"/>
      <c r="BU633" s="52"/>
      <c r="BV633" s="52"/>
      <c r="BW633" s="52"/>
      <c r="BX633" s="52"/>
      <c r="BY633" s="52"/>
      <c r="BZ633" s="52"/>
    </row>
    <row r="634" spans="1:78" s="53" customFormat="1" ht="18" customHeight="1">
      <c r="A634" s="20" t="s">
        <v>2599</v>
      </c>
      <c r="B634" s="25" t="s">
        <v>811</v>
      </c>
      <c r="C634" s="34" t="s">
        <v>2417</v>
      </c>
      <c r="D634" s="25" t="s">
        <v>2418</v>
      </c>
      <c r="E634" s="34" t="s">
        <v>2584</v>
      </c>
      <c r="F634" s="25" t="s">
        <v>35</v>
      </c>
      <c r="G634" s="34" t="s">
        <v>1927</v>
      </c>
      <c r="H634" s="34" t="s">
        <v>2437</v>
      </c>
      <c r="I634" s="23" t="s">
        <v>2600</v>
      </c>
      <c r="J634" s="25" t="s">
        <v>2601</v>
      </c>
      <c r="K634" s="25" t="s">
        <v>2587</v>
      </c>
      <c r="L634" s="23">
        <v>104018.378</v>
      </c>
      <c r="M634" s="23">
        <v>392887.26500000001</v>
      </c>
      <c r="N634" s="34" t="s">
        <v>40</v>
      </c>
      <c r="O634" s="94" t="s">
        <v>675</v>
      </c>
      <c r="P634" s="23" t="s">
        <v>2602</v>
      </c>
      <c r="Q634" s="20" t="s">
        <v>61</v>
      </c>
      <c r="R634" s="25" t="s">
        <v>1902</v>
      </c>
      <c r="S634" s="35" t="s">
        <v>2561</v>
      </c>
      <c r="T634" s="21" t="s">
        <v>9850</v>
      </c>
      <c r="U634" s="35" t="s">
        <v>2452</v>
      </c>
      <c r="V634" s="25" t="s">
        <v>43</v>
      </c>
      <c r="W634" s="20" t="s">
        <v>45</v>
      </c>
      <c r="X634" s="25" t="s">
        <v>46</v>
      </c>
      <c r="Y634" s="25"/>
      <c r="Z634" s="25"/>
      <c r="AA634" s="25"/>
      <c r="AB634" s="25"/>
      <c r="AC634" s="25"/>
      <c r="AD634" s="25"/>
      <c r="AE634" s="25"/>
      <c r="AF634" s="25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52"/>
      <c r="BC634" s="52"/>
      <c r="BD634" s="52"/>
      <c r="BE634" s="52"/>
      <c r="BF634" s="52"/>
      <c r="BG634" s="52"/>
      <c r="BH634" s="52"/>
      <c r="BI634" s="52"/>
      <c r="BJ634" s="52"/>
      <c r="BK634" s="52"/>
      <c r="BL634" s="52"/>
      <c r="BM634" s="52"/>
      <c r="BN634" s="52"/>
      <c r="BO634" s="52"/>
      <c r="BP634" s="52"/>
      <c r="BQ634" s="52"/>
      <c r="BR634" s="52"/>
      <c r="BS634" s="52"/>
      <c r="BT634" s="52"/>
      <c r="BU634" s="52"/>
      <c r="BV634" s="52"/>
      <c r="BW634" s="52"/>
      <c r="BX634" s="52"/>
      <c r="BY634" s="52"/>
      <c r="BZ634" s="52"/>
    </row>
    <row r="635" spans="1:78" s="53" customFormat="1" ht="18" customHeight="1">
      <c r="A635" s="20" t="s">
        <v>2603</v>
      </c>
      <c r="B635" s="25" t="s">
        <v>811</v>
      </c>
      <c r="C635" s="34" t="s">
        <v>2417</v>
      </c>
      <c r="D635" s="25" t="s">
        <v>2418</v>
      </c>
      <c r="E635" s="34" t="s">
        <v>2584</v>
      </c>
      <c r="F635" s="25" t="s">
        <v>35</v>
      </c>
      <c r="G635" s="34" t="s">
        <v>1927</v>
      </c>
      <c r="H635" s="34" t="s">
        <v>2437</v>
      </c>
      <c r="I635" s="23" t="s">
        <v>2604</v>
      </c>
      <c r="J635" s="25" t="s">
        <v>2605</v>
      </c>
      <c r="K635" s="25" t="s">
        <v>2587</v>
      </c>
      <c r="L635" s="23">
        <v>104441.925</v>
      </c>
      <c r="M635" s="23">
        <v>393193.39899999998</v>
      </c>
      <c r="N635" s="34" t="s">
        <v>40</v>
      </c>
      <c r="O635" s="94" t="s">
        <v>675</v>
      </c>
      <c r="P635" s="23" t="s">
        <v>2606</v>
      </c>
      <c r="Q635" s="20" t="s">
        <v>61</v>
      </c>
      <c r="R635" s="25" t="s">
        <v>1902</v>
      </c>
      <c r="S635" s="35" t="s">
        <v>2561</v>
      </c>
      <c r="T635" s="21" t="s">
        <v>9850</v>
      </c>
      <c r="U635" s="35" t="s">
        <v>2452</v>
      </c>
      <c r="V635" s="25" t="s">
        <v>43</v>
      </c>
      <c r="W635" s="20" t="s">
        <v>45</v>
      </c>
      <c r="X635" s="25" t="s">
        <v>46</v>
      </c>
      <c r="Y635" s="25"/>
      <c r="Z635" s="25"/>
      <c r="AA635" s="25"/>
      <c r="AB635" s="25"/>
      <c r="AC635" s="25"/>
      <c r="AD635" s="25"/>
      <c r="AE635" s="25"/>
      <c r="AF635" s="25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52"/>
      <c r="BC635" s="52"/>
      <c r="BD635" s="52"/>
      <c r="BE635" s="52"/>
      <c r="BF635" s="52"/>
      <c r="BG635" s="52"/>
      <c r="BH635" s="52"/>
      <c r="BI635" s="52"/>
      <c r="BJ635" s="52"/>
      <c r="BK635" s="52"/>
      <c r="BL635" s="52"/>
      <c r="BM635" s="52"/>
      <c r="BN635" s="52"/>
      <c r="BO635" s="52"/>
      <c r="BP635" s="52"/>
      <c r="BQ635" s="52"/>
      <c r="BR635" s="52"/>
      <c r="BS635" s="52"/>
      <c r="BT635" s="52"/>
      <c r="BU635" s="52"/>
      <c r="BV635" s="52"/>
      <c r="BW635" s="52"/>
      <c r="BX635" s="52"/>
      <c r="BY635" s="52"/>
      <c r="BZ635" s="52"/>
    </row>
    <row r="636" spans="1:78" s="53" customFormat="1" ht="18" customHeight="1">
      <c r="A636" s="20" t="s">
        <v>2607</v>
      </c>
      <c r="B636" s="25" t="s">
        <v>811</v>
      </c>
      <c r="C636" s="34" t="s">
        <v>2417</v>
      </c>
      <c r="D636" s="25" t="s">
        <v>2418</v>
      </c>
      <c r="E636" s="34" t="s">
        <v>2575</v>
      </c>
      <c r="F636" s="25" t="s">
        <v>35</v>
      </c>
      <c r="G636" s="25" t="s">
        <v>2467</v>
      </c>
      <c r="H636" s="34" t="s">
        <v>2437</v>
      </c>
      <c r="I636" s="23" t="s">
        <v>2608</v>
      </c>
      <c r="J636" s="25" t="s">
        <v>2609</v>
      </c>
      <c r="K636" s="25" t="s">
        <v>590</v>
      </c>
      <c r="L636" s="36">
        <v>104681.883</v>
      </c>
      <c r="M636" s="36">
        <v>388089.03499999997</v>
      </c>
      <c r="N636" s="34" t="s">
        <v>40</v>
      </c>
      <c r="O636" s="94" t="s">
        <v>675</v>
      </c>
      <c r="P636" s="34" t="s">
        <v>2610</v>
      </c>
      <c r="Q636" s="20" t="s">
        <v>61</v>
      </c>
      <c r="R636" s="25" t="s">
        <v>1902</v>
      </c>
      <c r="S636" s="35" t="s">
        <v>2561</v>
      </c>
      <c r="T636" s="21" t="s">
        <v>9850</v>
      </c>
      <c r="U636" s="34" t="s">
        <v>671</v>
      </c>
      <c r="V636" s="25" t="s">
        <v>2437</v>
      </c>
      <c r="W636" s="20" t="s">
        <v>45</v>
      </c>
      <c r="X636" s="25" t="s">
        <v>46</v>
      </c>
      <c r="Y636" s="25"/>
      <c r="Z636" s="25"/>
      <c r="AA636" s="25"/>
      <c r="AB636" s="25"/>
      <c r="AC636" s="25"/>
      <c r="AD636" s="25"/>
      <c r="AE636" s="25"/>
      <c r="AF636" s="25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  <c r="BC636" s="52"/>
      <c r="BD636" s="52"/>
      <c r="BE636" s="52"/>
      <c r="BF636" s="52"/>
      <c r="BG636" s="52"/>
      <c r="BH636" s="52"/>
      <c r="BI636" s="52"/>
      <c r="BJ636" s="52"/>
      <c r="BK636" s="52"/>
      <c r="BL636" s="52"/>
      <c r="BM636" s="52"/>
      <c r="BN636" s="52"/>
      <c r="BO636" s="52"/>
      <c r="BP636" s="52"/>
      <c r="BQ636" s="52"/>
      <c r="BR636" s="52"/>
      <c r="BS636" s="52"/>
      <c r="BT636" s="52"/>
      <c r="BU636" s="52"/>
      <c r="BV636" s="52"/>
      <c r="BW636" s="52"/>
      <c r="BX636" s="52"/>
      <c r="BY636" s="52"/>
      <c r="BZ636" s="52"/>
    </row>
    <row r="637" spans="1:78" s="53" customFormat="1" ht="18" customHeight="1">
      <c r="A637" s="20" t="s">
        <v>2611</v>
      </c>
      <c r="B637" s="25" t="s">
        <v>811</v>
      </c>
      <c r="C637" s="34" t="s">
        <v>2417</v>
      </c>
      <c r="D637" s="25" t="s">
        <v>2418</v>
      </c>
      <c r="E637" s="35" t="s">
        <v>2612</v>
      </c>
      <c r="F637" s="25" t="s">
        <v>35</v>
      </c>
      <c r="G637" s="25" t="s">
        <v>2467</v>
      </c>
      <c r="H637" s="35" t="s">
        <v>36</v>
      </c>
      <c r="I637" s="35" t="s">
        <v>2613</v>
      </c>
      <c r="J637" s="25" t="s">
        <v>2614</v>
      </c>
      <c r="K637" s="25" t="s">
        <v>590</v>
      </c>
      <c r="L637" s="23">
        <v>105261.38800000001</v>
      </c>
      <c r="M637" s="23">
        <v>386832.69900000002</v>
      </c>
      <c r="N637" s="35" t="s">
        <v>2450</v>
      </c>
      <c r="O637" s="94" t="s">
        <v>477</v>
      </c>
      <c r="P637" s="35" t="s">
        <v>2615</v>
      </c>
      <c r="Q637" s="20" t="s">
        <v>61</v>
      </c>
      <c r="R637" s="25" t="s">
        <v>1902</v>
      </c>
      <c r="S637" s="34" t="s">
        <v>152</v>
      </c>
      <c r="T637" s="34" t="s">
        <v>9809</v>
      </c>
      <c r="U637" s="34" t="s">
        <v>671</v>
      </c>
      <c r="V637" s="25" t="s">
        <v>2437</v>
      </c>
      <c r="W637" s="20" t="s">
        <v>45</v>
      </c>
      <c r="X637" s="25" t="s">
        <v>46</v>
      </c>
      <c r="Y637" s="25"/>
      <c r="Z637" s="25"/>
      <c r="AA637" s="25"/>
      <c r="AB637" s="25"/>
      <c r="AC637" s="25"/>
      <c r="AD637" s="25"/>
      <c r="AE637" s="25"/>
      <c r="AF637" s="25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52"/>
      <c r="BC637" s="52"/>
      <c r="BD637" s="52"/>
      <c r="BE637" s="52"/>
      <c r="BF637" s="52"/>
      <c r="BG637" s="52"/>
      <c r="BH637" s="52"/>
      <c r="BI637" s="52"/>
      <c r="BJ637" s="52"/>
      <c r="BK637" s="52"/>
      <c r="BL637" s="52"/>
      <c r="BM637" s="52"/>
      <c r="BN637" s="52"/>
      <c r="BO637" s="52"/>
      <c r="BP637" s="52"/>
      <c r="BQ637" s="52"/>
      <c r="BR637" s="52"/>
      <c r="BS637" s="52"/>
      <c r="BT637" s="52"/>
      <c r="BU637" s="52"/>
      <c r="BV637" s="52"/>
      <c r="BW637" s="52"/>
      <c r="BX637" s="52"/>
      <c r="BY637" s="52"/>
      <c r="BZ637" s="52"/>
    </row>
    <row r="638" spans="1:78" s="53" customFormat="1" ht="18" customHeight="1">
      <c r="A638" s="20" t="s">
        <v>2616</v>
      </c>
      <c r="B638" s="25" t="s">
        <v>811</v>
      </c>
      <c r="C638" s="34" t="s">
        <v>2417</v>
      </c>
      <c r="D638" s="25" t="s">
        <v>2418</v>
      </c>
      <c r="E638" s="34" t="s">
        <v>2590</v>
      </c>
      <c r="F638" s="25" t="s">
        <v>35</v>
      </c>
      <c r="G638" s="34" t="s">
        <v>36</v>
      </c>
      <c r="H638" s="34" t="s">
        <v>2437</v>
      </c>
      <c r="I638" s="23" t="s">
        <v>2617</v>
      </c>
      <c r="J638" s="25" t="s">
        <v>2618</v>
      </c>
      <c r="K638" s="25" t="s">
        <v>2593</v>
      </c>
      <c r="L638" s="23">
        <v>105833.83100000001</v>
      </c>
      <c r="M638" s="23">
        <v>388322.77299999999</v>
      </c>
      <c r="N638" s="34" t="s">
        <v>40</v>
      </c>
      <c r="O638" s="94" t="s">
        <v>675</v>
      </c>
      <c r="P638" s="23" t="s">
        <v>2619</v>
      </c>
      <c r="Q638" s="20" t="s">
        <v>61</v>
      </c>
      <c r="R638" s="25" t="s">
        <v>1902</v>
      </c>
      <c r="S638" s="34" t="s">
        <v>152</v>
      </c>
      <c r="T638" s="34" t="s">
        <v>9809</v>
      </c>
      <c r="U638" s="35" t="s">
        <v>2452</v>
      </c>
      <c r="V638" s="25" t="s">
        <v>43</v>
      </c>
      <c r="W638" s="20" t="s">
        <v>45</v>
      </c>
      <c r="X638" s="25" t="s">
        <v>46</v>
      </c>
      <c r="Y638" s="25"/>
      <c r="Z638" s="25"/>
      <c r="AA638" s="25"/>
      <c r="AB638" s="25"/>
      <c r="AC638" s="25"/>
      <c r="AD638" s="25"/>
      <c r="AE638" s="25"/>
      <c r="AF638" s="25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52"/>
      <c r="BC638" s="52"/>
      <c r="BD638" s="52"/>
      <c r="BE638" s="52"/>
      <c r="BF638" s="52"/>
      <c r="BG638" s="52"/>
      <c r="BH638" s="52"/>
      <c r="BI638" s="52"/>
      <c r="BJ638" s="52"/>
      <c r="BK638" s="52"/>
      <c r="BL638" s="52"/>
      <c r="BM638" s="52"/>
      <c r="BN638" s="52"/>
      <c r="BO638" s="52"/>
      <c r="BP638" s="52"/>
      <c r="BQ638" s="52"/>
      <c r="BR638" s="52"/>
      <c r="BS638" s="52"/>
      <c r="BT638" s="52"/>
      <c r="BU638" s="52"/>
      <c r="BV638" s="52"/>
      <c r="BW638" s="52"/>
      <c r="BX638" s="52"/>
      <c r="BY638" s="52"/>
      <c r="BZ638" s="52"/>
    </row>
    <row r="639" spans="1:78" s="53" customFormat="1" ht="18" customHeight="1">
      <c r="A639" s="20" t="s">
        <v>2620</v>
      </c>
      <c r="B639" s="25" t="s">
        <v>811</v>
      </c>
      <c r="C639" s="34" t="s">
        <v>2417</v>
      </c>
      <c r="D639" s="25" t="s">
        <v>2418</v>
      </c>
      <c r="E639" s="34" t="s">
        <v>2575</v>
      </c>
      <c r="F639" s="25" t="s">
        <v>35</v>
      </c>
      <c r="G639" s="25" t="s">
        <v>2467</v>
      </c>
      <c r="H639" s="34" t="s">
        <v>36</v>
      </c>
      <c r="I639" s="23" t="s">
        <v>2621</v>
      </c>
      <c r="J639" s="25" t="s">
        <v>2622</v>
      </c>
      <c r="K639" s="25" t="s">
        <v>590</v>
      </c>
      <c r="L639" s="36">
        <v>106087.77899999999</v>
      </c>
      <c r="M639" s="36">
        <v>388816.12400000001</v>
      </c>
      <c r="N639" s="34" t="s">
        <v>40</v>
      </c>
      <c r="O639" s="94" t="s">
        <v>675</v>
      </c>
      <c r="P639" s="34" t="s">
        <v>2623</v>
      </c>
      <c r="Q639" s="20" t="s">
        <v>61</v>
      </c>
      <c r="R639" s="25" t="s">
        <v>1902</v>
      </c>
      <c r="S639" s="35" t="s">
        <v>2561</v>
      </c>
      <c r="T639" s="21" t="s">
        <v>9850</v>
      </c>
      <c r="U639" s="34" t="s">
        <v>671</v>
      </c>
      <c r="V639" s="25" t="s">
        <v>2437</v>
      </c>
      <c r="W639" s="20" t="s">
        <v>45</v>
      </c>
      <c r="X639" s="25" t="s">
        <v>46</v>
      </c>
      <c r="Y639" s="25"/>
      <c r="Z639" s="25"/>
      <c r="AA639" s="25"/>
      <c r="AB639" s="25"/>
      <c r="AC639" s="25"/>
      <c r="AD639" s="25"/>
      <c r="AE639" s="25"/>
      <c r="AF639" s="25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U639" s="52"/>
      <c r="AV639" s="52"/>
      <c r="AW639" s="52"/>
      <c r="AX639" s="52"/>
      <c r="AY639" s="52"/>
      <c r="AZ639" s="52"/>
      <c r="BA639" s="52"/>
      <c r="BB639" s="52"/>
      <c r="BC639" s="52"/>
      <c r="BD639" s="52"/>
      <c r="BE639" s="52"/>
      <c r="BF639" s="52"/>
      <c r="BG639" s="52"/>
      <c r="BH639" s="52"/>
      <c r="BI639" s="52"/>
      <c r="BJ639" s="52"/>
      <c r="BK639" s="52"/>
      <c r="BL639" s="52"/>
      <c r="BM639" s="52"/>
      <c r="BN639" s="52"/>
      <c r="BO639" s="52"/>
      <c r="BP639" s="52"/>
      <c r="BQ639" s="52"/>
      <c r="BR639" s="52"/>
      <c r="BS639" s="52"/>
      <c r="BT639" s="52"/>
      <c r="BU639" s="52"/>
      <c r="BV639" s="52"/>
      <c r="BW639" s="52"/>
      <c r="BX639" s="52"/>
      <c r="BY639" s="52"/>
      <c r="BZ639" s="52"/>
    </row>
    <row r="640" spans="1:78" s="53" customFormat="1" ht="18" customHeight="1">
      <c r="A640" s="20" t="s">
        <v>2624</v>
      </c>
      <c r="B640" s="25" t="s">
        <v>811</v>
      </c>
      <c r="C640" s="34" t="s">
        <v>2417</v>
      </c>
      <c r="D640" s="25" t="s">
        <v>2418</v>
      </c>
      <c r="E640" s="34" t="s">
        <v>2590</v>
      </c>
      <c r="F640" s="25" t="s">
        <v>35</v>
      </c>
      <c r="G640" s="34" t="s">
        <v>36</v>
      </c>
      <c r="H640" s="34" t="s">
        <v>2437</v>
      </c>
      <c r="I640" s="23" t="s">
        <v>2625</v>
      </c>
      <c r="J640" s="25" t="s">
        <v>2626</v>
      </c>
      <c r="K640" s="25" t="s">
        <v>2593</v>
      </c>
      <c r="L640" s="23">
        <v>106462.101</v>
      </c>
      <c r="M640" s="23">
        <v>389843.25199999998</v>
      </c>
      <c r="N640" s="34" t="s">
        <v>40</v>
      </c>
      <c r="O640" s="94" t="s">
        <v>675</v>
      </c>
      <c r="P640" s="23" t="s">
        <v>2627</v>
      </c>
      <c r="Q640" s="20" t="s">
        <v>61</v>
      </c>
      <c r="R640" s="25" t="s">
        <v>1902</v>
      </c>
      <c r="S640" s="34" t="s">
        <v>152</v>
      </c>
      <c r="T640" s="34" t="s">
        <v>9809</v>
      </c>
      <c r="U640" s="35" t="s">
        <v>2452</v>
      </c>
      <c r="V640" s="25" t="s">
        <v>43</v>
      </c>
      <c r="W640" s="20" t="s">
        <v>45</v>
      </c>
      <c r="X640" s="25" t="s">
        <v>46</v>
      </c>
      <c r="Y640" s="25"/>
      <c r="Z640" s="25"/>
      <c r="AA640" s="25"/>
      <c r="AB640" s="25"/>
      <c r="AC640" s="25"/>
      <c r="AD640" s="25"/>
      <c r="AE640" s="25"/>
      <c r="AF640" s="25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  <c r="BB640" s="52"/>
      <c r="BC640" s="52"/>
      <c r="BD640" s="52"/>
      <c r="BE640" s="52"/>
      <c r="BF640" s="52"/>
      <c r="BG640" s="52"/>
      <c r="BH640" s="52"/>
      <c r="BI640" s="52"/>
      <c r="BJ640" s="52"/>
      <c r="BK640" s="52"/>
      <c r="BL640" s="52"/>
      <c r="BM640" s="52"/>
      <c r="BN640" s="52"/>
      <c r="BO640" s="52"/>
      <c r="BP640" s="52"/>
      <c r="BQ640" s="52"/>
      <c r="BR640" s="52"/>
      <c r="BS640" s="52"/>
      <c r="BT640" s="52"/>
      <c r="BU640" s="52"/>
      <c r="BV640" s="52"/>
      <c r="BW640" s="52"/>
      <c r="BX640" s="52"/>
      <c r="BY640" s="52"/>
      <c r="BZ640" s="52"/>
    </row>
    <row r="641" spans="1:78" s="53" customFormat="1" ht="18" customHeight="1">
      <c r="A641" s="20" t="s">
        <v>2628</v>
      </c>
      <c r="B641" s="25" t="s">
        <v>811</v>
      </c>
      <c r="C641" s="34" t="s">
        <v>2417</v>
      </c>
      <c r="D641" s="25" t="s">
        <v>2418</v>
      </c>
      <c r="E641" s="34" t="s">
        <v>2584</v>
      </c>
      <c r="F641" s="25" t="s">
        <v>35</v>
      </c>
      <c r="G641" s="34" t="s">
        <v>1927</v>
      </c>
      <c r="H641" s="34" t="s">
        <v>2437</v>
      </c>
      <c r="I641" s="23" t="s">
        <v>2629</v>
      </c>
      <c r="J641" s="25" t="s">
        <v>2630</v>
      </c>
      <c r="K641" s="25" t="s">
        <v>2587</v>
      </c>
      <c r="L641" s="23">
        <v>107060.32</v>
      </c>
      <c r="M641" s="23">
        <v>394124.54599999997</v>
      </c>
      <c r="N641" s="34" t="s">
        <v>40</v>
      </c>
      <c r="O641" s="94" t="s">
        <v>675</v>
      </c>
      <c r="P641" s="23" t="s">
        <v>2631</v>
      </c>
      <c r="Q641" s="20" t="s">
        <v>61</v>
      </c>
      <c r="R641" s="25" t="s">
        <v>1902</v>
      </c>
      <c r="S641" s="35" t="s">
        <v>2561</v>
      </c>
      <c r="T641" s="21" t="s">
        <v>9850</v>
      </c>
      <c r="U641" s="35" t="s">
        <v>2452</v>
      </c>
      <c r="V641" s="25" t="s">
        <v>43</v>
      </c>
      <c r="W641" s="20" t="s">
        <v>43</v>
      </c>
      <c r="X641" s="25" t="s">
        <v>2453</v>
      </c>
      <c r="Y641" s="25"/>
      <c r="Z641" s="25"/>
      <c r="AA641" s="25"/>
      <c r="AB641" s="25"/>
      <c r="AC641" s="25"/>
      <c r="AD641" s="25"/>
      <c r="AE641" s="25"/>
      <c r="AF641" s="25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52"/>
      <c r="BC641" s="52"/>
      <c r="BD641" s="52"/>
      <c r="BE641" s="52"/>
      <c r="BF641" s="52"/>
      <c r="BG641" s="52"/>
      <c r="BH641" s="52"/>
      <c r="BI641" s="52"/>
      <c r="BJ641" s="52"/>
      <c r="BK641" s="52"/>
      <c r="BL641" s="52"/>
      <c r="BM641" s="52"/>
      <c r="BN641" s="52"/>
      <c r="BO641" s="52"/>
      <c r="BP641" s="52"/>
      <c r="BQ641" s="52"/>
      <c r="BR641" s="52"/>
      <c r="BS641" s="52"/>
      <c r="BT641" s="52"/>
      <c r="BU641" s="52"/>
      <c r="BV641" s="52"/>
      <c r="BW641" s="52"/>
      <c r="BX641" s="52"/>
      <c r="BY641" s="52"/>
      <c r="BZ641" s="52"/>
    </row>
    <row r="642" spans="1:78" s="53" customFormat="1" ht="18" customHeight="1">
      <c r="A642" s="20" t="s">
        <v>2632</v>
      </c>
      <c r="B642" s="25" t="s">
        <v>811</v>
      </c>
      <c r="C642" s="34" t="s">
        <v>2417</v>
      </c>
      <c r="D642" s="25" t="s">
        <v>2418</v>
      </c>
      <c r="E642" s="34" t="s">
        <v>2584</v>
      </c>
      <c r="F642" s="25" t="s">
        <v>35</v>
      </c>
      <c r="G642" s="34" t="s">
        <v>1927</v>
      </c>
      <c r="H642" s="34" t="s">
        <v>2437</v>
      </c>
      <c r="I642" s="23" t="s">
        <v>2633</v>
      </c>
      <c r="J642" s="25" t="s">
        <v>2634</v>
      </c>
      <c r="K642" s="25" t="s">
        <v>2587</v>
      </c>
      <c r="L642" s="23">
        <v>108263.268</v>
      </c>
      <c r="M642" s="23">
        <v>396350.435</v>
      </c>
      <c r="N642" s="34" t="s">
        <v>40</v>
      </c>
      <c r="O642" s="94" t="s">
        <v>675</v>
      </c>
      <c r="P642" s="23" t="s">
        <v>2635</v>
      </c>
      <c r="Q642" s="20" t="s">
        <v>61</v>
      </c>
      <c r="R642" s="25" t="s">
        <v>1902</v>
      </c>
      <c r="S642" s="35" t="s">
        <v>2561</v>
      </c>
      <c r="T642" s="21" t="s">
        <v>9850</v>
      </c>
      <c r="U642" s="35" t="s">
        <v>2452</v>
      </c>
      <c r="V642" s="25" t="s">
        <v>43</v>
      </c>
      <c r="W642" s="20" t="s">
        <v>45</v>
      </c>
      <c r="X642" s="25" t="s">
        <v>46</v>
      </c>
      <c r="Y642" s="25"/>
      <c r="Z642" s="25"/>
      <c r="AA642" s="25"/>
      <c r="AB642" s="25"/>
      <c r="AC642" s="25"/>
      <c r="AD642" s="25"/>
      <c r="AE642" s="25"/>
      <c r="AF642" s="25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52"/>
      <c r="BC642" s="52"/>
      <c r="BD642" s="52"/>
      <c r="BE642" s="52"/>
      <c r="BF642" s="52"/>
      <c r="BG642" s="52"/>
      <c r="BH642" s="52"/>
      <c r="BI642" s="52"/>
      <c r="BJ642" s="52"/>
      <c r="BK642" s="52"/>
      <c r="BL642" s="52"/>
      <c r="BM642" s="52"/>
      <c r="BN642" s="52"/>
      <c r="BO642" s="52"/>
      <c r="BP642" s="52"/>
      <c r="BQ642" s="52"/>
      <c r="BR642" s="52"/>
      <c r="BS642" s="52"/>
      <c r="BT642" s="52"/>
      <c r="BU642" s="52"/>
      <c r="BV642" s="52"/>
      <c r="BW642" s="52"/>
      <c r="BX642" s="52"/>
      <c r="BY642" s="52"/>
      <c r="BZ642" s="52"/>
    </row>
    <row r="643" spans="1:78" s="53" customFormat="1" ht="18" customHeight="1">
      <c r="A643" s="20" t="s">
        <v>2636</v>
      </c>
      <c r="B643" s="25" t="s">
        <v>811</v>
      </c>
      <c r="C643" s="34" t="s">
        <v>2417</v>
      </c>
      <c r="D643" s="25" t="s">
        <v>2418</v>
      </c>
      <c r="E643" s="34" t="s">
        <v>2590</v>
      </c>
      <c r="F643" s="25" t="s">
        <v>35</v>
      </c>
      <c r="G643" s="34" t="s">
        <v>36</v>
      </c>
      <c r="H643" s="34" t="s">
        <v>2437</v>
      </c>
      <c r="I643" s="23" t="s">
        <v>2637</v>
      </c>
      <c r="J643" s="25" t="s">
        <v>2638</v>
      </c>
      <c r="K643" s="25" t="s">
        <v>2593</v>
      </c>
      <c r="L643" s="36">
        <v>108410.731</v>
      </c>
      <c r="M643" s="36">
        <v>393059.55799999996</v>
      </c>
      <c r="N643" s="34" t="s">
        <v>40</v>
      </c>
      <c r="O643" s="94" t="s">
        <v>675</v>
      </c>
      <c r="P643" s="34" t="s">
        <v>2639</v>
      </c>
      <c r="Q643" s="20" t="s">
        <v>61</v>
      </c>
      <c r="R643" s="25" t="s">
        <v>1902</v>
      </c>
      <c r="S643" s="34" t="s">
        <v>152</v>
      </c>
      <c r="T643" s="34" t="s">
        <v>9809</v>
      </c>
      <c r="U643" s="35" t="s">
        <v>2452</v>
      </c>
      <c r="V643" s="25" t="s">
        <v>43</v>
      </c>
      <c r="W643" s="20" t="s">
        <v>43</v>
      </c>
      <c r="X643" s="25" t="s">
        <v>2453</v>
      </c>
      <c r="Y643" s="25"/>
      <c r="Z643" s="25"/>
      <c r="AA643" s="25"/>
      <c r="AB643" s="25"/>
      <c r="AC643" s="25"/>
      <c r="AD643" s="25"/>
      <c r="AE643" s="25"/>
      <c r="AF643" s="25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52"/>
      <c r="BC643" s="52"/>
      <c r="BD643" s="52"/>
      <c r="BE643" s="52"/>
      <c r="BF643" s="52"/>
      <c r="BG643" s="52"/>
      <c r="BH643" s="52"/>
      <c r="BI643" s="52"/>
      <c r="BJ643" s="52"/>
      <c r="BK643" s="52"/>
      <c r="BL643" s="52"/>
      <c r="BM643" s="52"/>
      <c r="BN643" s="52"/>
      <c r="BO643" s="52"/>
      <c r="BP643" s="52"/>
      <c r="BQ643" s="52"/>
      <c r="BR643" s="52"/>
      <c r="BS643" s="52"/>
      <c r="BT643" s="52"/>
      <c r="BU643" s="52"/>
      <c r="BV643" s="52"/>
      <c r="BW643" s="52"/>
      <c r="BX643" s="52"/>
      <c r="BY643" s="52"/>
      <c r="BZ643" s="52"/>
    </row>
    <row r="644" spans="1:78" s="53" customFormat="1" ht="18" customHeight="1">
      <c r="A644" s="20" t="s">
        <v>2640</v>
      </c>
      <c r="B644" s="25" t="s">
        <v>811</v>
      </c>
      <c r="C644" s="34" t="s">
        <v>2417</v>
      </c>
      <c r="D644" s="25" t="s">
        <v>2418</v>
      </c>
      <c r="E644" s="35" t="s">
        <v>2641</v>
      </c>
      <c r="F644" s="25" t="s">
        <v>2420</v>
      </c>
      <c r="G644" s="35" t="s">
        <v>287</v>
      </c>
      <c r="H644" s="35" t="s">
        <v>2544</v>
      </c>
      <c r="I644" s="23" t="s">
        <v>2642</v>
      </c>
      <c r="J644" s="25" t="s">
        <v>2643</v>
      </c>
      <c r="K644" s="25" t="s">
        <v>2644</v>
      </c>
      <c r="L644" s="23">
        <v>109790.16571799999</v>
      </c>
      <c r="M644" s="23">
        <v>414881.04925599997</v>
      </c>
      <c r="N644" s="35" t="s">
        <v>322</v>
      </c>
      <c r="O644" s="94" t="s">
        <v>1702</v>
      </c>
      <c r="P644" s="35" t="s">
        <v>2645</v>
      </c>
      <c r="Q644" s="20" t="s">
        <v>61</v>
      </c>
      <c r="R644" s="25" t="s">
        <v>43</v>
      </c>
      <c r="S644" s="35" t="s">
        <v>2646</v>
      </c>
      <c r="T644" s="22" t="s">
        <v>9876</v>
      </c>
      <c r="U644" s="35" t="s">
        <v>671</v>
      </c>
      <c r="V644" s="25" t="s">
        <v>43</v>
      </c>
      <c r="W644" s="20" t="s">
        <v>45</v>
      </c>
      <c r="X644" s="25" t="s">
        <v>2453</v>
      </c>
      <c r="Y644" s="25"/>
      <c r="Z644" s="25"/>
      <c r="AA644" s="25"/>
      <c r="AB644" s="25"/>
      <c r="AC644" s="25"/>
      <c r="AD644" s="25"/>
      <c r="AE644" s="25"/>
      <c r="AF644" s="25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52"/>
      <c r="BC644" s="52"/>
      <c r="BD644" s="52"/>
      <c r="BE644" s="52"/>
      <c r="BF644" s="52"/>
      <c r="BG644" s="52"/>
      <c r="BH644" s="52"/>
      <c r="BI644" s="52"/>
      <c r="BJ644" s="52"/>
      <c r="BK644" s="52"/>
      <c r="BL644" s="52"/>
      <c r="BM644" s="52"/>
      <c r="BN644" s="52"/>
      <c r="BO644" s="52"/>
      <c r="BP644" s="52"/>
      <c r="BQ644" s="52"/>
      <c r="BR644" s="52"/>
      <c r="BS644" s="52"/>
      <c r="BT644" s="52"/>
      <c r="BU644" s="52"/>
      <c r="BV644" s="52"/>
      <c r="BW644" s="52"/>
      <c r="BX644" s="52"/>
      <c r="BY644" s="52"/>
      <c r="BZ644" s="52"/>
    </row>
    <row r="645" spans="1:78" s="53" customFormat="1" ht="18" customHeight="1">
      <c r="A645" s="20" t="s">
        <v>2647</v>
      </c>
      <c r="B645" s="25" t="s">
        <v>811</v>
      </c>
      <c r="C645" s="34" t="s">
        <v>2417</v>
      </c>
      <c r="D645" s="25" t="s">
        <v>2418</v>
      </c>
      <c r="E645" s="34" t="s">
        <v>2590</v>
      </c>
      <c r="F645" s="25" t="s">
        <v>35</v>
      </c>
      <c r="G645" s="34" t="s">
        <v>36</v>
      </c>
      <c r="H645" s="34" t="s">
        <v>2437</v>
      </c>
      <c r="I645" s="23" t="s">
        <v>2648</v>
      </c>
      <c r="J645" s="25" t="s">
        <v>2649</v>
      </c>
      <c r="K645" s="25" t="s">
        <v>2593</v>
      </c>
      <c r="L645" s="23">
        <v>109799.882</v>
      </c>
      <c r="M645" s="23">
        <v>394957.43</v>
      </c>
      <c r="N645" s="34" t="s">
        <v>40</v>
      </c>
      <c r="O645" s="94" t="s">
        <v>675</v>
      </c>
      <c r="P645" s="23" t="s">
        <v>2650</v>
      </c>
      <c r="Q645" s="20" t="s">
        <v>61</v>
      </c>
      <c r="R645" s="25" t="s">
        <v>1902</v>
      </c>
      <c r="S645" s="34" t="s">
        <v>152</v>
      </c>
      <c r="T645" s="34" t="s">
        <v>9809</v>
      </c>
      <c r="U645" s="35" t="s">
        <v>2452</v>
      </c>
      <c r="V645" s="25" t="s">
        <v>43</v>
      </c>
      <c r="W645" s="20" t="s">
        <v>43</v>
      </c>
      <c r="X645" s="25" t="s">
        <v>2453</v>
      </c>
      <c r="Y645" s="25"/>
      <c r="Z645" s="25"/>
      <c r="AA645" s="25"/>
      <c r="AB645" s="25"/>
      <c r="AC645" s="25"/>
      <c r="AD645" s="25"/>
      <c r="AE645" s="25"/>
      <c r="AF645" s="25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  <c r="BB645" s="52"/>
      <c r="BC645" s="52"/>
      <c r="BD645" s="52"/>
      <c r="BE645" s="52"/>
      <c r="BF645" s="52"/>
      <c r="BG645" s="52"/>
      <c r="BH645" s="52"/>
      <c r="BI645" s="52"/>
      <c r="BJ645" s="52"/>
      <c r="BK645" s="52"/>
      <c r="BL645" s="52"/>
      <c r="BM645" s="52"/>
      <c r="BN645" s="52"/>
      <c r="BO645" s="52"/>
      <c r="BP645" s="52"/>
      <c r="BQ645" s="52"/>
      <c r="BR645" s="52"/>
      <c r="BS645" s="52"/>
      <c r="BT645" s="52"/>
      <c r="BU645" s="52"/>
      <c r="BV645" s="52"/>
      <c r="BW645" s="52"/>
      <c r="BX645" s="52"/>
      <c r="BY645" s="52"/>
      <c r="BZ645" s="52"/>
    </row>
    <row r="646" spans="1:78" s="53" customFormat="1" ht="18" customHeight="1">
      <c r="A646" s="20" t="s">
        <v>2651</v>
      </c>
      <c r="B646" s="25" t="s">
        <v>811</v>
      </c>
      <c r="C646" s="34" t="s">
        <v>2417</v>
      </c>
      <c r="D646" s="25" t="s">
        <v>2418</v>
      </c>
      <c r="E646" s="34" t="s">
        <v>2584</v>
      </c>
      <c r="F646" s="25" t="s">
        <v>35</v>
      </c>
      <c r="G646" s="34" t="s">
        <v>1927</v>
      </c>
      <c r="H646" s="34" t="s">
        <v>2437</v>
      </c>
      <c r="I646" s="34" t="s">
        <v>2652</v>
      </c>
      <c r="J646" s="25" t="s">
        <v>2653</v>
      </c>
      <c r="K646" s="25" t="s">
        <v>2587</v>
      </c>
      <c r="L646" s="23">
        <v>109970.533</v>
      </c>
      <c r="M646" s="23">
        <v>397935.09899999999</v>
      </c>
      <c r="N646" s="23" t="s">
        <v>2450</v>
      </c>
      <c r="O646" s="94" t="s">
        <v>477</v>
      </c>
      <c r="P646" s="34" t="s">
        <v>2654</v>
      </c>
      <c r="Q646" s="20" t="s">
        <v>61</v>
      </c>
      <c r="R646" s="25" t="s">
        <v>1902</v>
      </c>
      <c r="S646" s="35" t="s">
        <v>2451</v>
      </c>
      <c r="T646" s="35" t="s">
        <v>3336</v>
      </c>
      <c r="U646" s="35" t="s">
        <v>2452</v>
      </c>
      <c r="V646" s="25" t="s">
        <v>43</v>
      </c>
      <c r="W646" s="20" t="s">
        <v>43</v>
      </c>
      <c r="X646" s="25" t="s">
        <v>2453</v>
      </c>
      <c r="Y646" s="25"/>
      <c r="Z646" s="25"/>
      <c r="AA646" s="25"/>
      <c r="AB646" s="25"/>
      <c r="AC646" s="25"/>
      <c r="AD646" s="25"/>
      <c r="AE646" s="25"/>
      <c r="AF646" s="25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U646" s="52"/>
      <c r="AV646" s="52"/>
      <c r="AW646" s="52"/>
      <c r="AX646" s="52"/>
      <c r="AY646" s="52"/>
      <c r="AZ646" s="52"/>
      <c r="BA646" s="52"/>
      <c r="BB646" s="52"/>
      <c r="BC646" s="52"/>
      <c r="BD646" s="52"/>
      <c r="BE646" s="52"/>
      <c r="BF646" s="52"/>
      <c r="BG646" s="52"/>
      <c r="BH646" s="52"/>
      <c r="BI646" s="52"/>
      <c r="BJ646" s="52"/>
      <c r="BK646" s="52"/>
      <c r="BL646" s="52"/>
      <c r="BM646" s="52"/>
      <c r="BN646" s="52"/>
      <c r="BO646" s="52"/>
      <c r="BP646" s="52"/>
      <c r="BQ646" s="52"/>
      <c r="BR646" s="52"/>
      <c r="BS646" s="52"/>
      <c r="BT646" s="52"/>
      <c r="BU646" s="52"/>
      <c r="BV646" s="52"/>
      <c r="BW646" s="52"/>
      <c r="BX646" s="52"/>
      <c r="BY646" s="52"/>
      <c r="BZ646" s="52"/>
    </row>
    <row r="647" spans="1:78" ht="18" customHeight="1">
      <c r="A647" s="105" t="s">
        <v>2655</v>
      </c>
      <c r="B647" s="110" t="s">
        <v>811</v>
      </c>
      <c r="C647" s="120" t="s">
        <v>2417</v>
      </c>
      <c r="D647" s="110" t="s">
        <v>2418</v>
      </c>
      <c r="E647" s="120" t="s">
        <v>2641</v>
      </c>
      <c r="F647" s="110" t="s">
        <v>2420</v>
      </c>
      <c r="G647" s="120" t="s">
        <v>287</v>
      </c>
      <c r="H647" s="120" t="s">
        <v>2437</v>
      </c>
      <c r="I647" s="108" t="s">
        <v>2656</v>
      </c>
      <c r="J647" s="110" t="s">
        <v>2657</v>
      </c>
      <c r="K647" s="110" t="s">
        <v>2644</v>
      </c>
      <c r="L647" s="122">
        <v>110426.554</v>
      </c>
      <c r="M647" s="122">
        <v>414684.55200000003</v>
      </c>
      <c r="N647" s="120" t="s">
        <v>173</v>
      </c>
      <c r="O647" s="95" t="s">
        <v>861</v>
      </c>
      <c r="P647" s="120" t="s">
        <v>2658</v>
      </c>
      <c r="Q647" s="105" t="s">
        <v>61</v>
      </c>
      <c r="R647" s="110" t="s">
        <v>45</v>
      </c>
      <c r="S647" s="110" t="s">
        <v>46</v>
      </c>
      <c r="T647" s="110" t="s">
        <v>51</v>
      </c>
      <c r="U647" s="121" t="s">
        <v>52</v>
      </c>
      <c r="V647" s="110" t="s">
        <v>43</v>
      </c>
      <c r="W647" s="105" t="s">
        <v>45</v>
      </c>
      <c r="X647" s="110" t="s">
        <v>46</v>
      </c>
      <c r="Y647" s="110">
        <v>4620</v>
      </c>
      <c r="Z647" s="110">
        <v>2</v>
      </c>
      <c r="AA647" s="110" t="s">
        <v>2426</v>
      </c>
      <c r="AB647" s="110">
        <v>2</v>
      </c>
      <c r="AC647" s="110">
        <v>4620</v>
      </c>
      <c r="AD647" s="110"/>
      <c r="AE647" s="110"/>
      <c r="AF647" s="110"/>
    </row>
    <row r="648" spans="1:78" s="53" customFormat="1" ht="18" customHeight="1">
      <c r="A648" s="20" t="s">
        <v>2659</v>
      </c>
      <c r="B648" s="25" t="s">
        <v>811</v>
      </c>
      <c r="C648" s="34" t="s">
        <v>2417</v>
      </c>
      <c r="D648" s="25" t="s">
        <v>2418</v>
      </c>
      <c r="E648" s="35" t="s">
        <v>2660</v>
      </c>
      <c r="F648" s="25" t="s">
        <v>2420</v>
      </c>
      <c r="G648" s="35" t="s">
        <v>287</v>
      </c>
      <c r="H648" s="35" t="s">
        <v>2437</v>
      </c>
      <c r="I648" s="35" t="s">
        <v>2661</v>
      </c>
      <c r="J648" s="25" t="s">
        <v>2662</v>
      </c>
      <c r="K648" s="25" t="s">
        <v>46</v>
      </c>
      <c r="L648" s="23">
        <v>110466.815</v>
      </c>
      <c r="M648" s="23">
        <v>414164.08399999997</v>
      </c>
      <c r="N648" s="35" t="s">
        <v>290</v>
      </c>
      <c r="O648" s="94" t="s">
        <v>949</v>
      </c>
      <c r="P648" s="35" t="s">
        <v>2663</v>
      </c>
      <c r="Q648" s="20" t="s">
        <v>61</v>
      </c>
      <c r="R648" s="25" t="s">
        <v>45</v>
      </c>
      <c r="S648" s="25" t="s">
        <v>46</v>
      </c>
      <c r="T648" s="25" t="s">
        <v>51</v>
      </c>
      <c r="U648" s="23" t="s">
        <v>52</v>
      </c>
      <c r="V648" s="25" t="s">
        <v>43</v>
      </c>
      <c r="W648" s="20" t="s">
        <v>45</v>
      </c>
      <c r="X648" s="25" t="s">
        <v>46</v>
      </c>
      <c r="Y648" s="25"/>
      <c r="Z648" s="25"/>
      <c r="AA648" s="25"/>
      <c r="AB648" s="25"/>
      <c r="AC648" s="25"/>
      <c r="AD648" s="25"/>
      <c r="AE648" s="25"/>
      <c r="AF648" s="25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U648" s="52"/>
      <c r="AV648" s="52"/>
      <c r="AW648" s="52"/>
      <c r="AX648" s="52"/>
      <c r="AY648" s="52"/>
      <c r="AZ648" s="52"/>
      <c r="BA648" s="52"/>
      <c r="BB648" s="52"/>
      <c r="BC648" s="52"/>
      <c r="BD648" s="52"/>
      <c r="BE648" s="52"/>
      <c r="BF648" s="52"/>
      <c r="BG648" s="52"/>
      <c r="BH648" s="52"/>
      <c r="BI648" s="52"/>
      <c r="BJ648" s="52"/>
      <c r="BK648" s="52"/>
      <c r="BL648" s="52"/>
      <c r="BM648" s="52"/>
      <c r="BN648" s="52"/>
      <c r="BO648" s="52"/>
      <c r="BP648" s="52"/>
      <c r="BQ648" s="52"/>
      <c r="BR648" s="52"/>
      <c r="BS648" s="52"/>
      <c r="BT648" s="52"/>
      <c r="BU648" s="52"/>
      <c r="BV648" s="52"/>
      <c r="BW648" s="52"/>
      <c r="BX648" s="52"/>
      <c r="BY648" s="52"/>
      <c r="BZ648" s="52"/>
    </row>
    <row r="649" spans="1:78" s="53" customFormat="1" ht="18" customHeight="1">
      <c r="A649" s="20" t="s">
        <v>2664</v>
      </c>
      <c r="B649" s="25" t="s">
        <v>811</v>
      </c>
      <c r="C649" s="34" t="s">
        <v>2417</v>
      </c>
      <c r="D649" s="25" t="s">
        <v>2418</v>
      </c>
      <c r="E649" s="35" t="s">
        <v>2590</v>
      </c>
      <c r="F649" s="25" t="s">
        <v>35</v>
      </c>
      <c r="G649" s="35" t="s">
        <v>36</v>
      </c>
      <c r="H649" s="35" t="s">
        <v>2437</v>
      </c>
      <c r="I649" s="35" t="s">
        <v>2665</v>
      </c>
      <c r="J649" s="25" t="s">
        <v>2666</v>
      </c>
      <c r="K649" s="37" t="s">
        <v>2593</v>
      </c>
      <c r="L649" s="23">
        <v>111453.55100000001</v>
      </c>
      <c r="M649" s="23">
        <v>398491.288</v>
      </c>
      <c r="N649" s="34" t="s">
        <v>40</v>
      </c>
      <c r="O649" s="94" t="s">
        <v>675</v>
      </c>
      <c r="P649" s="23" t="s">
        <v>2667</v>
      </c>
      <c r="Q649" s="20" t="s">
        <v>61</v>
      </c>
      <c r="R649" s="25" t="s">
        <v>1902</v>
      </c>
      <c r="S649" s="35" t="s">
        <v>2451</v>
      </c>
      <c r="T649" s="35" t="s">
        <v>3336</v>
      </c>
      <c r="U649" s="35" t="s">
        <v>2452</v>
      </c>
      <c r="V649" s="25" t="s">
        <v>43</v>
      </c>
      <c r="W649" s="20" t="s">
        <v>43</v>
      </c>
      <c r="X649" s="25" t="s">
        <v>2453</v>
      </c>
      <c r="Y649" s="25"/>
      <c r="Z649" s="25"/>
      <c r="AA649" s="25"/>
      <c r="AB649" s="25"/>
      <c r="AC649" s="25"/>
      <c r="AD649" s="25"/>
      <c r="AE649" s="25"/>
      <c r="AF649" s="25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52"/>
      <c r="BC649" s="52"/>
      <c r="BD649" s="52"/>
      <c r="BE649" s="52"/>
      <c r="BF649" s="52"/>
      <c r="BG649" s="52"/>
      <c r="BH649" s="52"/>
      <c r="BI649" s="52"/>
      <c r="BJ649" s="52"/>
      <c r="BK649" s="52"/>
      <c r="BL649" s="52"/>
      <c r="BM649" s="52"/>
      <c r="BN649" s="52"/>
      <c r="BO649" s="52"/>
      <c r="BP649" s="52"/>
      <c r="BQ649" s="52"/>
      <c r="BR649" s="52"/>
      <c r="BS649" s="52"/>
      <c r="BT649" s="52"/>
      <c r="BU649" s="52"/>
      <c r="BV649" s="52"/>
      <c r="BW649" s="52"/>
      <c r="BX649" s="52"/>
      <c r="BY649" s="52"/>
      <c r="BZ649" s="52"/>
    </row>
    <row r="650" spans="1:78" s="53" customFormat="1" ht="18" customHeight="1">
      <c r="A650" s="20" t="s">
        <v>2668</v>
      </c>
      <c r="B650" s="25" t="s">
        <v>811</v>
      </c>
      <c r="C650" s="34" t="s">
        <v>2417</v>
      </c>
      <c r="D650" s="25" t="s">
        <v>2418</v>
      </c>
      <c r="E650" s="34" t="s">
        <v>2669</v>
      </c>
      <c r="F650" s="25" t="s">
        <v>35</v>
      </c>
      <c r="G650" s="34" t="s">
        <v>1927</v>
      </c>
      <c r="H650" s="34" t="s">
        <v>2437</v>
      </c>
      <c r="I650" s="23" t="s">
        <v>2670</v>
      </c>
      <c r="J650" s="25" t="s">
        <v>2671</v>
      </c>
      <c r="K650" s="25" t="s">
        <v>2672</v>
      </c>
      <c r="L650" s="36">
        <v>112343.477</v>
      </c>
      <c r="M650" s="36">
        <v>392737.79199999996</v>
      </c>
      <c r="N650" s="34" t="s">
        <v>40</v>
      </c>
      <c r="O650" s="94" t="s">
        <v>675</v>
      </c>
      <c r="P650" s="34" t="s">
        <v>2673</v>
      </c>
      <c r="Q650" s="20" t="s">
        <v>61</v>
      </c>
      <c r="R650" s="25" t="s">
        <v>1902</v>
      </c>
      <c r="S650" s="35" t="s">
        <v>2516</v>
      </c>
      <c r="T650" s="21" t="s">
        <v>3336</v>
      </c>
      <c r="U650" s="34" t="s">
        <v>671</v>
      </c>
      <c r="V650" s="25" t="s">
        <v>43</v>
      </c>
      <c r="W650" s="20" t="s">
        <v>43</v>
      </c>
      <c r="X650" s="25" t="s">
        <v>2453</v>
      </c>
      <c r="Y650" s="25"/>
      <c r="Z650" s="25"/>
      <c r="AA650" s="25"/>
      <c r="AB650" s="25"/>
      <c r="AC650" s="25"/>
      <c r="AD650" s="25"/>
      <c r="AE650" s="25"/>
      <c r="AF650" s="25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52"/>
      <c r="BC650" s="52"/>
      <c r="BD650" s="52"/>
      <c r="BE650" s="52"/>
      <c r="BF650" s="52"/>
      <c r="BG650" s="52"/>
      <c r="BH650" s="52"/>
      <c r="BI650" s="52"/>
      <c r="BJ650" s="52"/>
      <c r="BK650" s="52"/>
      <c r="BL650" s="52"/>
      <c r="BM650" s="52"/>
      <c r="BN650" s="52"/>
      <c r="BO650" s="52"/>
      <c r="BP650" s="52"/>
      <c r="BQ650" s="52"/>
      <c r="BR650" s="52"/>
      <c r="BS650" s="52"/>
      <c r="BT650" s="52"/>
      <c r="BU650" s="52"/>
      <c r="BV650" s="52"/>
      <c r="BW650" s="52"/>
      <c r="BX650" s="52"/>
      <c r="BY650" s="52"/>
      <c r="BZ650" s="52"/>
    </row>
    <row r="651" spans="1:78" s="53" customFormat="1" ht="18" customHeight="1">
      <c r="A651" s="20" t="s">
        <v>2674</v>
      </c>
      <c r="B651" s="25" t="s">
        <v>811</v>
      </c>
      <c r="C651" s="34" t="s">
        <v>2417</v>
      </c>
      <c r="D651" s="25" t="s">
        <v>2418</v>
      </c>
      <c r="E651" s="34" t="s">
        <v>2675</v>
      </c>
      <c r="F651" s="25" t="s">
        <v>35</v>
      </c>
      <c r="G651" s="34" t="s">
        <v>1927</v>
      </c>
      <c r="H651" s="34" t="s">
        <v>2437</v>
      </c>
      <c r="I651" s="34" t="s">
        <v>2676</v>
      </c>
      <c r="J651" s="25" t="s">
        <v>2677</v>
      </c>
      <c r="K651" s="25" t="s">
        <v>2678</v>
      </c>
      <c r="L651" s="36">
        <v>112482.63875299999</v>
      </c>
      <c r="M651" s="36">
        <v>382424.36485799996</v>
      </c>
      <c r="N651" s="34" t="s">
        <v>40</v>
      </c>
      <c r="O651" s="94" t="s">
        <v>675</v>
      </c>
      <c r="P651" s="34" t="s">
        <v>2679</v>
      </c>
      <c r="Q651" s="20" t="s">
        <v>61</v>
      </c>
      <c r="R651" s="25" t="s">
        <v>1902</v>
      </c>
      <c r="S651" s="35" t="s">
        <v>2451</v>
      </c>
      <c r="T651" s="35" t="s">
        <v>3336</v>
      </c>
      <c r="U651" s="35" t="s">
        <v>2452</v>
      </c>
      <c r="V651" s="25" t="s">
        <v>43</v>
      </c>
      <c r="W651" s="20" t="s">
        <v>43</v>
      </c>
      <c r="X651" s="25" t="s">
        <v>2453</v>
      </c>
      <c r="Y651" s="25"/>
      <c r="Z651" s="25"/>
      <c r="AA651" s="25"/>
      <c r="AB651" s="25"/>
      <c r="AC651" s="25"/>
      <c r="AD651" s="25"/>
      <c r="AE651" s="25"/>
      <c r="AF651" s="25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52"/>
      <c r="BC651" s="52"/>
      <c r="BD651" s="52"/>
      <c r="BE651" s="52"/>
      <c r="BF651" s="52"/>
      <c r="BG651" s="52"/>
      <c r="BH651" s="52"/>
      <c r="BI651" s="52"/>
      <c r="BJ651" s="52"/>
      <c r="BK651" s="52"/>
      <c r="BL651" s="52"/>
      <c r="BM651" s="52"/>
      <c r="BN651" s="52"/>
      <c r="BO651" s="52"/>
      <c r="BP651" s="52"/>
      <c r="BQ651" s="52"/>
      <c r="BR651" s="52"/>
      <c r="BS651" s="52"/>
      <c r="BT651" s="52"/>
      <c r="BU651" s="52"/>
      <c r="BV651" s="52"/>
      <c r="BW651" s="52"/>
      <c r="BX651" s="52"/>
      <c r="BY651" s="52"/>
      <c r="BZ651" s="52"/>
    </row>
    <row r="652" spans="1:78" s="53" customFormat="1" ht="18" customHeight="1">
      <c r="A652" s="20" t="s">
        <v>2680</v>
      </c>
      <c r="B652" s="25" t="s">
        <v>811</v>
      </c>
      <c r="C652" s="34" t="s">
        <v>2417</v>
      </c>
      <c r="D652" s="25" t="s">
        <v>2418</v>
      </c>
      <c r="E652" s="34" t="s">
        <v>2681</v>
      </c>
      <c r="F652" s="25" t="s">
        <v>35</v>
      </c>
      <c r="G652" s="34" t="s">
        <v>1222</v>
      </c>
      <c r="H652" s="34" t="s">
        <v>2437</v>
      </c>
      <c r="I652" s="23" t="s">
        <v>2682</v>
      </c>
      <c r="J652" s="25" t="s">
        <v>2683</v>
      </c>
      <c r="K652" s="25" t="s">
        <v>2684</v>
      </c>
      <c r="L652" s="36">
        <v>113244.236</v>
      </c>
      <c r="M652" s="36">
        <v>392701.45799999998</v>
      </c>
      <c r="N652" s="34" t="s">
        <v>40</v>
      </c>
      <c r="O652" s="94" t="s">
        <v>675</v>
      </c>
      <c r="P652" s="34" t="s">
        <v>2685</v>
      </c>
      <c r="Q652" s="20" t="s">
        <v>61</v>
      </c>
      <c r="R652" s="25" t="s">
        <v>2437</v>
      </c>
      <c r="S652" s="25" t="s">
        <v>46</v>
      </c>
      <c r="T652" s="25" t="s">
        <v>51</v>
      </c>
      <c r="U652" s="34" t="s">
        <v>46</v>
      </c>
      <c r="V652" s="25" t="s">
        <v>43</v>
      </c>
      <c r="W652" s="20" t="s">
        <v>45</v>
      </c>
      <c r="X652" s="25" t="s">
        <v>46</v>
      </c>
      <c r="Y652" s="25"/>
      <c r="Z652" s="25"/>
      <c r="AA652" s="25"/>
      <c r="AB652" s="25"/>
      <c r="AC652" s="25"/>
      <c r="AD652" s="25"/>
      <c r="AE652" s="25"/>
      <c r="AF652" s="25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52"/>
      <c r="BC652" s="52"/>
      <c r="BD652" s="52"/>
      <c r="BE652" s="52"/>
      <c r="BF652" s="52"/>
      <c r="BG652" s="52"/>
      <c r="BH652" s="52"/>
      <c r="BI652" s="52"/>
      <c r="BJ652" s="52"/>
      <c r="BK652" s="52"/>
      <c r="BL652" s="52"/>
      <c r="BM652" s="52"/>
      <c r="BN652" s="52"/>
      <c r="BO652" s="52"/>
      <c r="BP652" s="52"/>
      <c r="BQ652" s="52"/>
      <c r="BR652" s="52"/>
      <c r="BS652" s="52"/>
      <c r="BT652" s="52"/>
      <c r="BU652" s="52"/>
      <c r="BV652" s="52"/>
      <c r="BW652" s="52"/>
      <c r="BX652" s="52"/>
      <c r="BY652" s="52"/>
      <c r="BZ652" s="52"/>
    </row>
    <row r="653" spans="1:78" s="53" customFormat="1" ht="18" customHeight="1">
      <c r="A653" s="20" t="s">
        <v>2686</v>
      </c>
      <c r="B653" s="25" t="s">
        <v>811</v>
      </c>
      <c r="C653" s="34" t="s">
        <v>2417</v>
      </c>
      <c r="D653" s="25" t="s">
        <v>2418</v>
      </c>
      <c r="E653" s="34" t="s">
        <v>2681</v>
      </c>
      <c r="F653" s="25" t="s">
        <v>35</v>
      </c>
      <c r="G653" s="34" t="s">
        <v>1222</v>
      </c>
      <c r="H653" s="34" t="s">
        <v>2437</v>
      </c>
      <c r="I653" s="23" t="s">
        <v>2687</v>
      </c>
      <c r="J653" s="25" t="s">
        <v>2688</v>
      </c>
      <c r="K653" s="25" t="s">
        <v>2684</v>
      </c>
      <c r="L653" s="36">
        <v>113317.679</v>
      </c>
      <c r="M653" s="36">
        <v>395343.70600000001</v>
      </c>
      <c r="N653" s="34" t="s">
        <v>40</v>
      </c>
      <c r="O653" s="94" t="s">
        <v>675</v>
      </c>
      <c r="P653" s="34" t="s">
        <v>2689</v>
      </c>
      <c r="Q653" s="20" t="s">
        <v>61</v>
      </c>
      <c r="R653" s="25" t="s">
        <v>2437</v>
      </c>
      <c r="S653" s="25" t="s">
        <v>46</v>
      </c>
      <c r="T653" s="25" t="s">
        <v>51</v>
      </c>
      <c r="U653" s="34" t="s">
        <v>46</v>
      </c>
      <c r="V653" s="25" t="s">
        <v>43</v>
      </c>
      <c r="W653" s="20" t="s">
        <v>45</v>
      </c>
      <c r="X653" s="25" t="s">
        <v>46</v>
      </c>
      <c r="Y653" s="25"/>
      <c r="Z653" s="25"/>
      <c r="AA653" s="25"/>
      <c r="AB653" s="25"/>
      <c r="AC653" s="25"/>
      <c r="AD653" s="25"/>
      <c r="AE653" s="25"/>
      <c r="AF653" s="25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  <c r="BG653" s="52"/>
      <c r="BH653" s="52"/>
      <c r="BI653" s="52"/>
      <c r="BJ653" s="52"/>
      <c r="BK653" s="52"/>
      <c r="BL653" s="52"/>
      <c r="BM653" s="52"/>
      <c r="BN653" s="52"/>
      <c r="BO653" s="52"/>
      <c r="BP653" s="52"/>
      <c r="BQ653" s="52"/>
      <c r="BR653" s="52"/>
      <c r="BS653" s="52"/>
      <c r="BT653" s="52"/>
      <c r="BU653" s="52"/>
      <c r="BV653" s="52"/>
      <c r="BW653" s="52"/>
      <c r="BX653" s="52"/>
      <c r="BY653" s="52"/>
      <c r="BZ653" s="52"/>
    </row>
    <row r="654" spans="1:78" s="53" customFormat="1" ht="18" customHeight="1">
      <c r="A654" s="20" t="s">
        <v>2690</v>
      </c>
      <c r="B654" s="25" t="s">
        <v>811</v>
      </c>
      <c r="C654" s="34" t="s">
        <v>2417</v>
      </c>
      <c r="D654" s="25" t="s">
        <v>2418</v>
      </c>
      <c r="E654" s="35" t="s">
        <v>2681</v>
      </c>
      <c r="F654" s="25" t="s">
        <v>35</v>
      </c>
      <c r="G654" s="35" t="s">
        <v>1222</v>
      </c>
      <c r="H654" s="35" t="s">
        <v>2437</v>
      </c>
      <c r="I654" s="35" t="s">
        <v>2691</v>
      </c>
      <c r="J654" s="25" t="s">
        <v>2692</v>
      </c>
      <c r="K654" s="25" t="s">
        <v>2684</v>
      </c>
      <c r="L654" s="23">
        <v>113327.307</v>
      </c>
      <c r="M654" s="23">
        <v>396869.88099999999</v>
      </c>
      <c r="N654" s="23" t="s">
        <v>40</v>
      </c>
      <c r="O654" s="94" t="s">
        <v>675</v>
      </c>
      <c r="P654" s="23" t="s">
        <v>2693</v>
      </c>
      <c r="Q654" s="20" t="s">
        <v>61</v>
      </c>
      <c r="R654" s="25" t="s">
        <v>1902</v>
      </c>
      <c r="S654" s="35" t="s">
        <v>2516</v>
      </c>
      <c r="T654" s="21" t="s">
        <v>3336</v>
      </c>
      <c r="U654" s="35" t="s">
        <v>2452</v>
      </c>
      <c r="V654" s="25" t="s">
        <v>43</v>
      </c>
      <c r="W654" s="20" t="s">
        <v>43</v>
      </c>
      <c r="X654" s="25" t="s">
        <v>2453</v>
      </c>
      <c r="Y654" s="25"/>
      <c r="Z654" s="25"/>
      <c r="AA654" s="25"/>
      <c r="AB654" s="25"/>
      <c r="AC654" s="25"/>
      <c r="AD654" s="25"/>
      <c r="AE654" s="25"/>
      <c r="AF654" s="25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  <c r="BG654" s="52"/>
      <c r="BH654" s="52"/>
      <c r="BI654" s="52"/>
      <c r="BJ654" s="52"/>
      <c r="BK654" s="52"/>
      <c r="BL654" s="52"/>
      <c r="BM654" s="52"/>
      <c r="BN654" s="52"/>
      <c r="BO654" s="52"/>
      <c r="BP654" s="52"/>
      <c r="BQ654" s="52"/>
      <c r="BR654" s="52"/>
      <c r="BS654" s="52"/>
      <c r="BT654" s="52"/>
      <c r="BU654" s="52"/>
      <c r="BV654" s="52"/>
      <c r="BW654" s="52"/>
      <c r="BX654" s="52"/>
      <c r="BY654" s="52"/>
      <c r="BZ654" s="52"/>
    </row>
    <row r="655" spans="1:78" s="53" customFormat="1" ht="18" customHeight="1">
      <c r="A655" s="20" t="s">
        <v>2694</v>
      </c>
      <c r="B655" s="25" t="s">
        <v>811</v>
      </c>
      <c r="C655" s="34" t="s">
        <v>2417</v>
      </c>
      <c r="D655" s="25" t="s">
        <v>2418</v>
      </c>
      <c r="E655" s="35" t="s">
        <v>2695</v>
      </c>
      <c r="F655" s="25" t="s">
        <v>35</v>
      </c>
      <c r="G655" s="35" t="s">
        <v>1927</v>
      </c>
      <c r="H655" s="35" t="s">
        <v>1222</v>
      </c>
      <c r="I655" s="35" t="s">
        <v>2696</v>
      </c>
      <c r="J655" s="25" t="s">
        <v>2697</v>
      </c>
      <c r="K655" s="25" t="s">
        <v>2698</v>
      </c>
      <c r="L655" s="23">
        <v>113460.05499999999</v>
      </c>
      <c r="M655" s="23">
        <v>395629.304</v>
      </c>
      <c r="N655" s="23" t="s">
        <v>2450</v>
      </c>
      <c r="O655" s="94" t="s">
        <v>477</v>
      </c>
      <c r="P655" s="23" t="s">
        <v>2699</v>
      </c>
      <c r="Q655" s="20" t="s">
        <v>61</v>
      </c>
      <c r="R655" s="25" t="s">
        <v>1902</v>
      </c>
      <c r="S655" s="23" t="s">
        <v>2700</v>
      </c>
      <c r="T655" s="21" t="s">
        <v>3336</v>
      </c>
      <c r="U655" s="23" t="s">
        <v>2452</v>
      </c>
      <c r="V655" s="25" t="s">
        <v>43</v>
      </c>
      <c r="W655" s="20" t="s">
        <v>45</v>
      </c>
      <c r="X655" s="25" t="s">
        <v>46</v>
      </c>
      <c r="Y655" s="25"/>
      <c r="Z655" s="25"/>
      <c r="AA655" s="25"/>
      <c r="AB655" s="25"/>
      <c r="AC655" s="25"/>
      <c r="AD655" s="25"/>
      <c r="AE655" s="25"/>
      <c r="AF655" s="25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52"/>
      <c r="BC655" s="52"/>
      <c r="BD655" s="52"/>
      <c r="BE655" s="52"/>
      <c r="BF655" s="52"/>
      <c r="BG655" s="52"/>
      <c r="BH655" s="52"/>
      <c r="BI655" s="52"/>
      <c r="BJ655" s="52"/>
      <c r="BK655" s="52"/>
      <c r="BL655" s="52"/>
      <c r="BM655" s="52"/>
      <c r="BN655" s="52"/>
      <c r="BO655" s="52"/>
      <c r="BP655" s="52"/>
      <c r="BQ655" s="52"/>
      <c r="BR655" s="52"/>
      <c r="BS655" s="52"/>
      <c r="BT655" s="52"/>
      <c r="BU655" s="52"/>
      <c r="BV655" s="52"/>
      <c r="BW655" s="52"/>
      <c r="BX655" s="52"/>
      <c r="BY655" s="52"/>
      <c r="BZ655" s="52"/>
    </row>
    <row r="656" spans="1:78" s="53" customFormat="1" ht="18" customHeight="1">
      <c r="A656" s="20" t="s">
        <v>2701</v>
      </c>
      <c r="B656" s="25" t="s">
        <v>811</v>
      </c>
      <c r="C656" s="34" t="s">
        <v>2417</v>
      </c>
      <c r="D656" s="25" t="s">
        <v>2418</v>
      </c>
      <c r="E656" s="35" t="s">
        <v>2702</v>
      </c>
      <c r="F656" s="25" t="s">
        <v>35</v>
      </c>
      <c r="G656" s="35" t="s">
        <v>1927</v>
      </c>
      <c r="H656" s="35" t="s">
        <v>1222</v>
      </c>
      <c r="I656" s="35" t="s">
        <v>2703</v>
      </c>
      <c r="J656" s="25" t="s">
        <v>2704</v>
      </c>
      <c r="K656" s="25" t="s">
        <v>2705</v>
      </c>
      <c r="L656" s="23">
        <v>113499.49400000001</v>
      </c>
      <c r="M656" s="23">
        <v>396987.321</v>
      </c>
      <c r="N656" s="23" t="s">
        <v>40</v>
      </c>
      <c r="O656" s="94" t="s">
        <v>675</v>
      </c>
      <c r="P656" s="23" t="s">
        <v>2706</v>
      </c>
      <c r="Q656" s="20" t="s">
        <v>61</v>
      </c>
      <c r="R656" s="25" t="s">
        <v>1902</v>
      </c>
      <c r="S656" s="23" t="s">
        <v>579</v>
      </c>
      <c r="T656" s="23" t="s">
        <v>44</v>
      </c>
      <c r="U656" s="23" t="s">
        <v>2452</v>
      </c>
      <c r="V656" s="25" t="s">
        <v>43</v>
      </c>
      <c r="W656" s="20" t="s">
        <v>43</v>
      </c>
      <c r="X656" s="25" t="s">
        <v>1262</v>
      </c>
      <c r="Y656" s="25"/>
      <c r="Z656" s="25"/>
      <c r="AA656" s="25"/>
      <c r="AB656" s="25"/>
      <c r="AC656" s="25"/>
      <c r="AD656" s="25"/>
      <c r="AE656" s="25"/>
      <c r="AF656" s="25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52"/>
      <c r="BC656" s="52"/>
      <c r="BD656" s="52"/>
      <c r="BE656" s="52"/>
      <c r="BF656" s="52"/>
      <c r="BG656" s="52"/>
      <c r="BH656" s="52"/>
      <c r="BI656" s="52"/>
      <c r="BJ656" s="52"/>
      <c r="BK656" s="52"/>
      <c r="BL656" s="52"/>
      <c r="BM656" s="52"/>
      <c r="BN656" s="52"/>
      <c r="BO656" s="52"/>
      <c r="BP656" s="52"/>
      <c r="BQ656" s="52"/>
      <c r="BR656" s="52"/>
      <c r="BS656" s="52"/>
      <c r="BT656" s="52"/>
      <c r="BU656" s="52"/>
      <c r="BV656" s="52"/>
      <c r="BW656" s="52"/>
      <c r="BX656" s="52"/>
      <c r="BY656" s="52"/>
      <c r="BZ656" s="52"/>
    </row>
    <row r="657" spans="1:78" s="53" customFormat="1" ht="18" customHeight="1">
      <c r="A657" s="20" t="s">
        <v>2707</v>
      </c>
      <c r="B657" s="25" t="s">
        <v>811</v>
      </c>
      <c r="C657" s="34" t="s">
        <v>2417</v>
      </c>
      <c r="D657" s="25" t="s">
        <v>2418</v>
      </c>
      <c r="E657" s="34" t="s">
        <v>2708</v>
      </c>
      <c r="F657" s="25" t="s">
        <v>35</v>
      </c>
      <c r="G657" s="25" t="s">
        <v>2467</v>
      </c>
      <c r="H657" s="35" t="s">
        <v>1222</v>
      </c>
      <c r="I657" s="34" t="s">
        <v>2709</v>
      </c>
      <c r="J657" s="25" t="s">
        <v>2710</v>
      </c>
      <c r="K657" s="25" t="s">
        <v>590</v>
      </c>
      <c r="L657" s="36">
        <v>113527.5</v>
      </c>
      <c r="M657" s="36">
        <v>400203.10699999996</v>
      </c>
      <c r="N657" s="34" t="s">
        <v>40</v>
      </c>
      <c r="O657" s="94" t="s">
        <v>675</v>
      </c>
      <c r="P657" s="34" t="s">
        <v>2711</v>
      </c>
      <c r="Q657" s="20" t="s">
        <v>61</v>
      </c>
      <c r="R657" s="25" t="s">
        <v>1902</v>
      </c>
      <c r="S657" s="34" t="s">
        <v>2451</v>
      </c>
      <c r="T657" s="34" t="s">
        <v>3336</v>
      </c>
      <c r="U657" s="34" t="s">
        <v>2452</v>
      </c>
      <c r="V657" s="25" t="s">
        <v>43</v>
      </c>
      <c r="W657" s="20" t="s">
        <v>45</v>
      </c>
      <c r="X657" s="25" t="s">
        <v>46</v>
      </c>
      <c r="Y657" s="25"/>
      <c r="Z657" s="25"/>
      <c r="AA657" s="25"/>
      <c r="AB657" s="25"/>
      <c r="AC657" s="25"/>
      <c r="AD657" s="25"/>
      <c r="AE657" s="25"/>
      <c r="AF657" s="25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52"/>
      <c r="BC657" s="52"/>
      <c r="BD657" s="52"/>
      <c r="BE657" s="52"/>
      <c r="BF657" s="52"/>
      <c r="BG657" s="52"/>
      <c r="BH657" s="52"/>
      <c r="BI657" s="52"/>
      <c r="BJ657" s="52"/>
      <c r="BK657" s="52"/>
      <c r="BL657" s="52"/>
      <c r="BM657" s="52"/>
      <c r="BN657" s="52"/>
      <c r="BO657" s="52"/>
      <c r="BP657" s="52"/>
      <c r="BQ657" s="52"/>
      <c r="BR657" s="52"/>
      <c r="BS657" s="52"/>
      <c r="BT657" s="52"/>
      <c r="BU657" s="52"/>
      <c r="BV657" s="52"/>
      <c r="BW657" s="52"/>
      <c r="BX657" s="52"/>
      <c r="BY657" s="52"/>
      <c r="BZ657" s="52"/>
    </row>
    <row r="658" spans="1:78" s="53" customFormat="1" ht="18" customHeight="1">
      <c r="A658" s="20" t="s">
        <v>2712</v>
      </c>
      <c r="B658" s="25" t="s">
        <v>811</v>
      </c>
      <c r="C658" s="34" t="s">
        <v>2417</v>
      </c>
      <c r="D658" s="25" t="s">
        <v>2418</v>
      </c>
      <c r="E658" s="35" t="s">
        <v>2695</v>
      </c>
      <c r="F658" s="25" t="s">
        <v>35</v>
      </c>
      <c r="G658" s="35" t="s">
        <v>1927</v>
      </c>
      <c r="H658" s="35" t="s">
        <v>2437</v>
      </c>
      <c r="I658" s="23" t="s">
        <v>2713</v>
      </c>
      <c r="J658" s="25" t="s">
        <v>2714</v>
      </c>
      <c r="K658" s="25" t="s">
        <v>2698</v>
      </c>
      <c r="L658" s="23">
        <v>113967.29399999999</v>
      </c>
      <c r="M658" s="23">
        <v>395097.21799999999</v>
      </c>
      <c r="N658" s="23" t="s">
        <v>2450</v>
      </c>
      <c r="O658" s="94" t="s">
        <v>477</v>
      </c>
      <c r="P658" s="23" t="s">
        <v>2699</v>
      </c>
      <c r="Q658" s="20" t="s">
        <v>61</v>
      </c>
      <c r="R658" s="25" t="s">
        <v>1902</v>
      </c>
      <c r="S658" s="23" t="s">
        <v>2451</v>
      </c>
      <c r="T658" s="23" t="s">
        <v>3336</v>
      </c>
      <c r="U658" s="23" t="s">
        <v>2452</v>
      </c>
      <c r="V658" s="25" t="s">
        <v>43</v>
      </c>
      <c r="W658" s="20" t="s">
        <v>43</v>
      </c>
      <c r="X658" s="25" t="s">
        <v>2453</v>
      </c>
      <c r="Y658" s="25"/>
      <c r="Z658" s="25"/>
      <c r="AA658" s="25"/>
      <c r="AB658" s="25"/>
      <c r="AC658" s="25"/>
      <c r="AD658" s="25"/>
      <c r="AE658" s="25"/>
      <c r="AF658" s="25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U658" s="52"/>
      <c r="AV658" s="52"/>
      <c r="AW658" s="52"/>
      <c r="AX658" s="52"/>
      <c r="AY658" s="52"/>
      <c r="AZ658" s="52"/>
      <c r="BA658" s="52"/>
      <c r="BB658" s="52"/>
      <c r="BC658" s="52"/>
      <c r="BD658" s="52"/>
      <c r="BE658" s="52"/>
      <c r="BF658" s="52"/>
      <c r="BG658" s="52"/>
      <c r="BH658" s="52"/>
      <c r="BI658" s="52"/>
      <c r="BJ658" s="52"/>
      <c r="BK658" s="52"/>
      <c r="BL658" s="52"/>
      <c r="BM658" s="52"/>
      <c r="BN658" s="52"/>
      <c r="BO658" s="52"/>
      <c r="BP658" s="52"/>
      <c r="BQ658" s="52"/>
      <c r="BR658" s="52"/>
      <c r="BS658" s="52"/>
      <c r="BT658" s="52"/>
      <c r="BU658" s="52"/>
      <c r="BV658" s="52"/>
      <c r="BW658" s="52"/>
      <c r="BX658" s="52"/>
      <c r="BY658" s="52"/>
      <c r="BZ658" s="52"/>
    </row>
    <row r="659" spans="1:78" s="53" customFormat="1" ht="18" customHeight="1">
      <c r="A659" s="20" t="s">
        <v>2715</v>
      </c>
      <c r="B659" s="25" t="s">
        <v>811</v>
      </c>
      <c r="C659" s="34" t="s">
        <v>2417</v>
      </c>
      <c r="D659" s="25" t="s">
        <v>2418</v>
      </c>
      <c r="E659" s="35" t="s">
        <v>2716</v>
      </c>
      <c r="F659" s="25" t="s">
        <v>35</v>
      </c>
      <c r="G659" s="35" t="s">
        <v>1927</v>
      </c>
      <c r="H659" s="35" t="s">
        <v>2437</v>
      </c>
      <c r="I659" s="35" t="s">
        <v>2717</v>
      </c>
      <c r="J659" s="25" t="s">
        <v>2718</v>
      </c>
      <c r="K659" s="25" t="s">
        <v>2719</v>
      </c>
      <c r="L659" s="23">
        <v>114009.04700000001</v>
      </c>
      <c r="M659" s="23">
        <v>390224.45899999997</v>
      </c>
      <c r="N659" s="23" t="s">
        <v>40</v>
      </c>
      <c r="O659" s="94" t="s">
        <v>675</v>
      </c>
      <c r="P659" s="23" t="s">
        <v>2720</v>
      </c>
      <c r="Q659" s="20" t="s">
        <v>61</v>
      </c>
      <c r="R659" s="25" t="s">
        <v>1902</v>
      </c>
      <c r="S659" s="23" t="s">
        <v>2451</v>
      </c>
      <c r="T659" s="23" t="s">
        <v>3336</v>
      </c>
      <c r="U659" s="23" t="s">
        <v>2452</v>
      </c>
      <c r="V659" s="25" t="s">
        <v>43</v>
      </c>
      <c r="W659" s="20" t="s">
        <v>43</v>
      </c>
      <c r="X659" s="25" t="s">
        <v>2453</v>
      </c>
      <c r="Y659" s="25"/>
      <c r="Z659" s="25"/>
      <c r="AA659" s="25"/>
      <c r="AB659" s="25"/>
      <c r="AC659" s="25"/>
      <c r="AD659" s="25"/>
      <c r="AE659" s="25"/>
      <c r="AF659" s="25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52"/>
      <c r="BC659" s="52"/>
      <c r="BD659" s="52"/>
      <c r="BE659" s="52"/>
      <c r="BF659" s="52"/>
      <c r="BG659" s="52"/>
      <c r="BH659" s="52"/>
      <c r="BI659" s="52"/>
      <c r="BJ659" s="52"/>
      <c r="BK659" s="52"/>
      <c r="BL659" s="52"/>
      <c r="BM659" s="52"/>
      <c r="BN659" s="52"/>
      <c r="BO659" s="52"/>
      <c r="BP659" s="52"/>
      <c r="BQ659" s="52"/>
      <c r="BR659" s="52"/>
      <c r="BS659" s="52"/>
      <c r="BT659" s="52"/>
      <c r="BU659" s="52"/>
      <c r="BV659" s="52"/>
      <c r="BW659" s="52"/>
      <c r="BX659" s="52"/>
      <c r="BY659" s="52"/>
      <c r="BZ659" s="52"/>
    </row>
    <row r="660" spans="1:78" s="53" customFormat="1" ht="18" customHeight="1">
      <c r="A660" s="20" t="s">
        <v>2721</v>
      </c>
      <c r="B660" s="25" t="s">
        <v>811</v>
      </c>
      <c r="C660" s="34" t="s">
        <v>2417</v>
      </c>
      <c r="D660" s="25" t="s">
        <v>2418</v>
      </c>
      <c r="E660" s="35" t="s">
        <v>2702</v>
      </c>
      <c r="F660" s="25" t="s">
        <v>35</v>
      </c>
      <c r="G660" s="35" t="s">
        <v>1927</v>
      </c>
      <c r="H660" s="35" t="s">
        <v>2437</v>
      </c>
      <c r="I660" s="35" t="s">
        <v>2722</v>
      </c>
      <c r="J660" s="25" t="s">
        <v>2723</v>
      </c>
      <c r="K660" s="25" t="s">
        <v>2705</v>
      </c>
      <c r="L660" s="23">
        <v>114327.287</v>
      </c>
      <c r="M660" s="23">
        <v>396801.35800000001</v>
      </c>
      <c r="N660" s="23" t="s">
        <v>40</v>
      </c>
      <c r="O660" s="94" t="s">
        <v>675</v>
      </c>
      <c r="P660" s="23" t="s">
        <v>2724</v>
      </c>
      <c r="Q660" s="20" t="s">
        <v>61</v>
      </c>
      <c r="R660" s="25" t="s">
        <v>1902</v>
      </c>
      <c r="S660" s="23" t="s">
        <v>2725</v>
      </c>
      <c r="T660" s="21" t="s">
        <v>44</v>
      </c>
      <c r="U660" s="23" t="s">
        <v>2452</v>
      </c>
      <c r="V660" s="25" t="s">
        <v>43</v>
      </c>
      <c r="W660" s="20" t="s">
        <v>45</v>
      </c>
      <c r="X660" s="25" t="s">
        <v>46</v>
      </c>
      <c r="Y660" s="25"/>
      <c r="Z660" s="25"/>
      <c r="AA660" s="25"/>
      <c r="AB660" s="25"/>
      <c r="AC660" s="25"/>
      <c r="AD660" s="25"/>
      <c r="AE660" s="25"/>
      <c r="AF660" s="25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52"/>
      <c r="BC660" s="52"/>
      <c r="BD660" s="52"/>
      <c r="BE660" s="52"/>
      <c r="BF660" s="52"/>
      <c r="BG660" s="52"/>
      <c r="BH660" s="52"/>
      <c r="BI660" s="52"/>
      <c r="BJ660" s="52"/>
      <c r="BK660" s="52"/>
      <c r="BL660" s="52"/>
      <c r="BM660" s="52"/>
      <c r="BN660" s="52"/>
      <c r="BO660" s="52"/>
      <c r="BP660" s="52"/>
      <c r="BQ660" s="52"/>
      <c r="BR660" s="52"/>
      <c r="BS660" s="52"/>
      <c r="BT660" s="52"/>
      <c r="BU660" s="52"/>
      <c r="BV660" s="52"/>
      <c r="BW660" s="52"/>
      <c r="BX660" s="52"/>
      <c r="BY660" s="52"/>
      <c r="BZ660" s="52"/>
    </row>
    <row r="661" spans="1:78" s="53" customFormat="1" ht="18" customHeight="1">
      <c r="A661" s="20" t="s">
        <v>2726</v>
      </c>
      <c r="B661" s="25" t="s">
        <v>811</v>
      </c>
      <c r="C661" s="34" t="s">
        <v>2417</v>
      </c>
      <c r="D661" s="25" t="s">
        <v>2418</v>
      </c>
      <c r="E661" s="35" t="s">
        <v>2708</v>
      </c>
      <c r="F661" s="25" t="s">
        <v>35</v>
      </c>
      <c r="G661" s="25" t="s">
        <v>2467</v>
      </c>
      <c r="H661" s="35" t="s">
        <v>2437</v>
      </c>
      <c r="I661" s="35" t="s">
        <v>2727</v>
      </c>
      <c r="J661" s="25" t="s">
        <v>2728</v>
      </c>
      <c r="K661" s="25" t="s">
        <v>590</v>
      </c>
      <c r="L661" s="23">
        <v>114479.129</v>
      </c>
      <c r="M661" s="23">
        <v>400148.98499999999</v>
      </c>
      <c r="N661" s="23" t="s">
        <v>40</v>
      </c>
      <c r="O661" s="94" t="s">
        <v>675</v>
      </c>
      <c r="P661" s="23" t="s">
        <v>2729</v>
      </c>
      <c r="Q661" s="20" t="s">
        <v>61</v>
      </c>
      <c r="R661" s="25" t="s">
        <v>1902</v>
      </c>
      <c r="S661" s="23" t="s">
        <v>2451</v>
      </c>
      <c r="T661" s="23" t="s">
        <v>3336</v>
      </c>
      <c r="U661" s="23" t="s">
        <v>2452</v>
      </c>
      <c r="V661" s="25" t="s">
        <v>43</v>
      </c>
      <c r="W661" s="20" t="s">
        <v>45</v>
      </c>
      <c r="X661" s="25" t="s">
        <v>46</v>
      </c>
      <c r="Y661" s="25"/>
      <c r="Z661" s="25"/>
      <c r="AA661" s="25"/>
      <c r="AB661" s="25"/>
      <c r="AC661" s="25"/>
      <c r="AD661" s="25"/>
      <c r="AE661" s="25"/>
      <c r="AF661" s="25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52"/>
      <c r="BC661" s="52"/>
      <c r="BD661" s="52"/>
      <c r="BE661" s="52"/>
      <c r="BF661" s="52"/>
      <c r="BG661" s="52"/>
      <c r="BH661" s="52"/>
      <c r="BI661" s="52"/>
      <c r="BJ661" s="52"/>
      <c r="BK661" s="52"/>
      <c r="BL661" s="52"/>
      <c r="BM661" s="52"/>
      <c r="BN661" s="52"/>
      <c r="BO661" s="52"/>
      <c r="BP661" s="52"/>
      <c r="BQ661" s="52"/>
      <c r="BR661" s="52"/>
      <c r="BS661" s="52"/>
      <c r="BT661" s="52"/>
      <c r="BU661" s="52"/>
      <c r="BV661" s="52"/>
      <c r="BW661" s="52"/>
      <c r="BX661" s="52"/>
      <c r="BY661" s="52"/>
      <c r="BZ661" s="52"/>
    </row>
    <row r="662" spans="1:78" s="53" customFormat="1" ht="18" customHeight="1">
      <c r="A662" s="20" t="s">
        <v>2730</v>
      </c>
      <c r="B662" s="25" t="s">
        <v>811</v>
      </c>
      <c r="C662" s="34" t="s">
        <v>2417</v>
      </c>
      <c r="D662" s="25" t="s">
        <v>2418</v>
      </c>
      <c r="E662" s="35" t="s">
        <v>2702</v>
      </c>
      <c r="F662" s="25" t="s">
        <v>35</v>
      </c>
      <c r="G662" s="35" t="s">
        <v>1927</v>
      </c>
      <c r="H662" s="35" t="s">
        <v>2437</v>
      </c>
      <c r="I662" s="23" t="s">
        <v>2731</v>
      </c>
      <c r="J662" s="25" t="s">
        <v>2732</v>
      </c>
      <c r="K662" s="25" t="s">
        <v>2705</v>
      </c>
      <c r="L662" s="36">
        <v>115486.284</v>
      </c>
      <c r="M662" s="36">
        <v>396340.91099999996</v>
      </c>
      <c r="N662" s="34" t="s">
        <v>2450</v>
      </c>
      <c r="O662" s="94" t="s">
        <v>477</v>
      </c>
      <c r="P662" s="34" t="s">
        <v>2733</v>
      </c>
      <c r="Q662" s="20" t="s">
        <v>61</v>
      </c>
      <c r="R662" s="25" t="s">
        <v>1902</v>
      </c>
      <c r="S662" s="25" t="s">
        <v>2029</v>
      </c>
      <c r="T662" s="25" t="s">
        <v>372</v>
      </c>
      <c r="U662" s="34" t="s">
        <v>2452</v>
      </c>
      <c r="V662" s="25" t="s">
        <v>43</v>
      </c>
      <c r="W662" s="20" t="s">
        <v>45</v>
      </c>
      <c r="X662" s="25" t="s">
        <v>46</v>
      </c>
      <c r="Y662" s="25"/>
      <c r="Z662" s="25"/>
      <c r="AA662" s="25"/>
      <c r="AB662" s="25"/>
      <c r="AC662" s="25"/>
      <c r="AD662" s="25"/>
      <c r="AE662" s="25"/>
      <c r="AF662" s="25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52"/>
      <c r="BC662" s="52"/>
      <c r="BD662" s="52"/>
      <c r="BE662" s="52"/>
      <c r="BF662" s="52"/>
      <c r="BG662" s="52"/>
      <c r="BH662" s="52"/>
      <c r="BI662" s="52"/>
      <c r="BJ662" s="52"/>
      <c r="BK662" s="52"/>
      <c r="BL662" s="52"/>
      <c r="BM662" s="52"/>
      <c r="BN662" s="52"/>
      <c r="BO662" s="52"/>
      <c r="BP662" s="52"/>
      <c r="BQ662" s="52"/>
      <c r="BR662" s="52"/>
      <c r="BS662" s="52"/>
      <c r="BT662" s="52"/>
      <c r="BU662" s="52"/>
      <c r="BV662" s="52"/>
      <c r="BW662" s="52"/>
      <c r="BX662" s="52"/>
      <c r="BY662" s="52"/>
      <c r="BZ662" s="52"/>
    </row>
    <row r="663" spans="1:78" s="53" customFormat="1" ht="18" customHeight="1">
      <c r="A663" s="20" t="s">
        <v>2734</v>
      </c>
      <c r="B663" s="25" t="s">
        <v>811</v>
      </c>
      <c r="C663" s="34" t="s">
        <v>2417</v>
      </c>
      <c r="D663" s="25" t="s">
        <v>2418</v>
      </c>
      <c r="E663" s="35" t="s">
        <v>2708</v>
      </c>
      <c r="F663" s="25" t="s">
        <v>35</v>
      </c>
      <c r="G663" s="25" t="s">
        <v>2467</v>
      </c>
      <c r="H663" s="35" t="s">
        <v>2437</v>
      </c>
      <c r="I663" s="35" t="s">
        <v>2735</v>
      </c>
      <c r="J663" s="25" t="s">
        <v>2736</v>
      </c>
      <c r="K663" s="25" t="s">
        <v>590</v>
      </c>
      <c r="L663" s="23">
        <v>116436.53</v>
      </c>
      <c r="M663" s="23">
        <v>399308.62199999997</v>
      </c>
      <c r="N663" s="23" t="s">
        <v>40</v>
      </c>
      <c r="O663" s="94" t="s">
        <v>675</v>
      </c>
      <c r="P663" s="23" t="s">
        <v>2737</v>
      </c>
      <c r="Q663" s="20" t="s">
        <v>61</v>
      </c>
      <c r="R663" s="25" t="s">
        <v>1902</v>
      </c>
      <c r="S663" s="34" t="s">
        <v>2451</v>
      </c>
      <c r="T663" s="34" t="s">
        <v>3336</v>
      </c>
      <c r="U663" s="23" t="s">
        <v>2452</v>
      </c>
      <c r="V663" s="25" t="s">
        <v>43</v>
      </c>
      <c r="W663" s="20" t="s">
        <v>45</v>
      </c>
      <c r="X663" s="25" t="s">
        <v>46</v>
      </c>
      <c r="Y663" s="25"/>
      <c r="Z663" s="25"/>
      <c r="AA663" s="25"/>
      <c r="AB663" s="25"/>
      <c r="AC663" s="25"/>
      <c r="AD663" s="25"/>
      <c r="AE663" s="25"/>
      <c r="AF663" s="25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  <c r="BG663" s="52"/>
      <c r="BH663" s="52"/>
      <c r="BI663" s="52"/>
      <c r="BJ663" s="52"/>
      <c r="BK663" s="52"/>
      <c r="BL663" s="52"/>
      <c r="BM663" s="52"/>
      <c r="BN663" s="52"/>
      <c r="BO663" s="52"/>
      <c r="BP663" s="52"/>
      <c r="BQ663" s="52"/>
      <c r="BR663" s="52"/>
      <c r="BS663" s="52"/>
      <c r="BT663" s="52"/>
      <c r="BU663" s="52"/>
      <c r="BV663" s="52"/>
      <c r="BW663" s="52"/>
      <c r="BX663" s="52"/>
      <c r="BY663" s="52"/>
      <c r="BZ663" s="52"/>
    </row>
    <row r="664" spans="1:78" s="53" customFormat="1" ht="18" customHeight="1">
      <c r="A664" s="20" t="s">
        <v>2738</v>
      </c>
      <c r="B664" s="25" t="s">
        <v>811</v>
      </c>
      <c r="C664" s="34" t="s">
        <v>2417</v>
      </c>
      <c r="D664" s="25" t="s">
        <v>2418</v>
      </c>
      <c r="E664" s="35" t="s">
        <v>2739</v>
      </c>
      <c r="F664" s="25" t="s">
        <v>35</v>
      </c>
      <c r="G664" s="25" t="s">
        <v>2467</v>
      </c>
      <c r="H664" s="35" t="s">
        <v>2437</v>
      </c>
      <c r="I664" s="23" t="s">
        <v>2740</v>
      </c>
      <c r="J664" s="25" t="s">
        <v>2741</v>
      </c>
      <c r="K664" s="25" t="s">
        <v>590</v>
      </c>
      <c r="L664" s="23">
        <v>116437.96299999999</v>
      </c>
      <c r="M664" s="23">
        <v>384966.14599999995</v>
      </c>
      <c r="N664" s="35" t="s">
        <v>40</v>
      </c>
      <c r="O664" s="94" t="s">
        <v>675</v>
      </c>
      <c r="P664" s="35" t="s">
        <v>2742</v>
      </c>
      <c r="Q664" s="20" t="s">
        <v>61</v>
      </c>
      <c r="R664" s="25" t="s">
        <v>1902</v>
      </c>
      <c r="S664" s="34" t="s">
        <v>8742</v>
      </c>
      <c r="T664" s="34" t="s">
        <v>44</v>
      </c>
      <c r="U664" s="35" t="s">
        <v>671</v>
      </c>
      <c r="V664" s="25" t="s">
        <v>43</v>
      </c>
      <c r="W664" s="20" t="s">
        <v>45</v>
      </c>
      <c r="X664" s="25" t="s">
        <v>46</v>
      </c>
      <c r="Y664" s="25"/>
      <c r="Z664" s="25"/>
      <c r="AA664" s="25"/>
      <c r="AB664" s="25"/>
      <c r="AC664" s="25"/>
      <c r="AD664" s="25"/>
      <c r="AE664" s="25"/>
      <c r="AF664" s="25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  <c r="BC664" s="52"/>
      <c r="BD664" s="52"/>
      <c r="BE664" s="52"/>
      <c r="BF664" s="52"/>
      <c r="BG664" s="52"/>
      <c r="BH664" s="52"/>
      <c r="BI664" s="52"/>
      <c r="BJ664" s="52"/>
      <c r="BK664" s="52"/>
      <c r="BL664" s="52"/>
      <c r="BM664" s="52"/>
      <c r="BN664" s="52"/>
      <c r="BO664" s="52"/>
      <c r="BP664" s="52"/>
      <c r="BQ664" s="52"/>
      <c r="BR664" s="52"/>
      <c r="BS664" s="52"/>
      <c r="BT664" s="52"/>
      <c r="BU664" s="52"/>
      <c r="BV664" s="52"/>
      <c r="BW664" s="52"/>
      <c r="BX664" s="52"/>
      <c r="BY664" s="52"/>
      <c r="BZ664" s="52"/>
    </row>
    <row r="665" spans="1:78" s="53" customFormat="1" ht="18" customHeight="1">
      <c r="A665" s="20" t="s">
        <v>2743</v>
      </c>
      <c r="B665" s="25" t="s">
        <v>811</v>
      </c>
      <c r="C665" s="34" t="s">
        <v>2417</v>
      </c>
      <c r="D665" s="25" t="s">
        <v>2418</v>
      </c>
      <c r="E665" s="35" t="s">
        <v>2695</v>
      </c>
      <c r="F665" s="25" t="s">
        <v>35</v>
      </c>
      <c r="G665" s="35" t="s">
        <v>1927</v>
      </c>
      <c r="H665" s="35" t="s">
        <v>2437</v>
      </c>
      <c r="I665" s="34" t="s">
        <v>2744</v>
      </c>
      <c r="J665" s="25" t="s">
        <v>2745</v>
      </c>
      <c r="K665" s="25" t="s">
        <v>2698</v>
      </c>
      <c r="L665" s="36">
        <v>116646.34499999999</v>
      </c>
      <c r="M665" s="36">
        <v>390309.48799999995</v>
      </c>
      <c r="N665" s="34" t="s">
        <v>40</v>
      </c>
      <c r="O665" s="94" t="s">
        <v>675</v>
      </c>
      <c r="P665" s="34" t="s">
        <v>2746</v>
      </c>
      <c r="Q665" s="20" t="s">
        <v>61</v>
      </c>
      <c r="R665" s="25" t="s">
        <v>43</v>
      </c>
      <c r="S665" s="34" t="s">
        <v>8742</v>
      </c>
      <c r="T665" s="34" t="s">
        <v>44</v>
      </c>
      <c r="U665" s="34" t="s">
        <v>671</v>
      </c>
      <c r="V665" s="25" t="s">
        <v>2437</v>
      </c>
      <c r="W665" s="20" t="s">
        <v>45</v>
      </c>
      <c r="X665" s="25" t="s">
        <v>46</v>
      </c>
      <c r="Y665" s="25"/>
      <c r="Z665" s="25"/>
      <c r="AA665" s="25"/>
      <c r="AB665" s="25"/>
      <c r="AC665" s="25"/>
      <c r="AD665" s="25"/>
      <c r="AE665" s="25"/>
      <c r="AF665" s="25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52"/>
      <c r="BC665" s="52"/>
      <c r="BD665" s="52"/>
      <c r="BE665" s="52"/>
      <c r="BF665" s="52"/>
      <c r="BG665" s="52"/>
      <c r="BH665" s="52"/>
      <c r="BI665" s="52"/>
      <c r="BJ665" s="52"/>
      <c r="BK665" s="52"/>
      <c r="BL665" s="52"/>
      <c r="BM665" s="52"/>
      <c r="BN665" s="52"/>
      <c r="BO665" s="52"/>
      <c r="BP665" s="52"/>
      <c r="BQ665" s="52"/>
      <c r="BR665" s="52"/>
      <c r="BS665" s="52"/>
      <c r="BT665" s="52"/>
      <c r="BU665" s="52"/>
      <c r="BV665" s="52"/>
      <c r="BW665" s="52"/>
      <c r="BX665" s="52"/>
      <c r="BY665" s="52"/>
      <c r="BZ665" s="52"/>
    </row>
    <row r="666" spans="1:78" s="53" customFormat="1" ht="18" customHeight="1">
      <c r="A666" s="20" t="s">
        <v>2747</v>
      </c>
      <c r="B666" s="25" t="s">
        <v>811</v>
      </c>
      <c r="C666" s="34" t="s">
        <v>2417</v>
      </c>
      <c r="D666" s="25" t="s">
        <v>2418</v>
      </c>
      <c r="E666" s="34" t="s">
        <v>2748</v>
      </c>
      <c r="F666" s="25" t="s">
        <v>35</v>
      </c>
      <c r="G666" s="34" t="s">
        <v>1927</v>
      </c>
      <c r="H666" s="34" t="s">
        <v>2437</v>
      </c>
      <c r="I666" s="23" t="s">
        <v>2749</v>
      </c>
      <c r="J666" s="25" t="s">
        <v>2750</v>
      </c>
      <c r="K666" s="25" t="s">
        <v>2698</v>
      </c>
      <c r="L666" s="36">
        <v>117335.003</v>
      </c>
      <c r="M666" s="36">
        <v>392391.19500000001</v>
      </c>
      <c r="N666" s="34" t="s">
        <v>2450</v>
      </c>
      <c r="O666" s="94" t="s">
        <v>477</v>
      </c>
      <c r="P666" s="34" t="s">
        <v>2751</v>
      </c>
      <c r="Q666" s="20" t="s">
        <v>61</v>
      </c>
      <c r="R666" s="25" t="s">
        <v>1902</v>
      </c>
      <c r="S666" s="25" t="s">
        <v>2029</v>
      </c>
      <c r="T666" s="25" t="s">
        <v>372</v>
      </c>
      <c r="U666" s="34" t="s">
        <v>2452</v>
      </c>
      <c r="V666" s="25" t="s">
        <v>43</v>
      </c>
      <c r="W666" s="20" t="s">
        <v>45</v>
      </c>
      <c r="X666" s="25" t="s">
        <v>46</v>
      </c>
      <c r="Y666" s="25"/>
      <c r="Z666" s="25"/>
      <c r="AA666" s="25"/>
      <c r="AB666" s="25"/>
      <c r="AC666" s="25"/>
      <c r="AD666" s="25"/>
      <c r="AE666" s="25"/>
      <c r="AF666" s="25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52"/>
      <c r="BC666" s="52"/>
      <c r="BD666" s="52"/>
      <c r="BE666" s="52"/>
      <c r="BF666" s="52"/>
      <c r="BG666" s="52"/>
      <c r="BH666" s="52"/>
      <c r="BI666" s="52"/>
      <c r="BJ666" s="52"/>
      <c r="BK666" s="52"/>
      <c r="BL666" s="52"/>
      <c r="BM666" s="52"/>
      <c r="BN666" s="52"/>
      <c r="BO666" s="52"/>
      <c r="BP666" s="52"/>
      <c r="BQ666" s="52"/>
      <c r="BR666" s="52"/>
      <c r="BS666" s="52"/>
      <c r="BT666" s="52"/>
      <c r="BU666" s="52"/>
      <c r="BV666" s="52"/>
      <c r="BW666" s="52"/>
      <c r="BX666" s="52"/>
      <c r="BY666" s="52"/>
      <c r="BZ666" s="52"/>
    </row>
    <row r="667" spans="1:78" s="53" customFormat="1" ht="18" customHeight="1">
      <c r="A667" s="20" t="s">
        <v>2752</v>
      </c>
      <c r="B667" s="25" t="s">
        <v>811</v>
      </c>
      <c r="C667" s="34" t="s">
        <v>2417</v>
      </c>
      <c r="D667" s="25" t="s">
        <v>2418</v>
      </c>
      <c r="E667" s="34" t="s">
        <v>2753</v>
      </c>
      <c r="F667" s="25" t="s">
        <v>35</v>
      </c>
      <c r="G667" s="34" t="s">
        <v>1927</v>
      </c>
      <c r="H667" s="34" t="s">
        <v>2437</v>
      </c>
      <c r="I667" s="34" t="s">
        <v>2754</v>
      </c>
      <c r="J667" s="25" t="s">
        <v>2755</v>
      </c>
      <c r="K667" s="25" t="s">
        <v>2698</v>
      </c>
      <c r="L667" s="36">
        <v>118053.958</v>
      </c>
      <c r="M667" s="36">
        <v>390872.04700000002</v>
      </c>
      <c r="N667" s="34" t="s">
        <v>40</v>
      </c>
      <c r="O667" s="94" t="s">
        <v>675</v>
      </c>
      <c r="P667" s="34" t="s">
        <v>2756</v>
      </c>
      <c r="Q667" s="20" t="s">
        <v>61</v>
      </c>
      <c r="R667" s="25" t="s">
        <v>1902</v>
      </c>
      <c r="S667" s="34" t="s">
        <v>8742</v>
      </c>
      <c r="T667" s="34" t="s">
        <v>44</v>
      </c>
      <c r="U667" s="34" t="s">
        <v>671</v>
      </c>
      <c r="V667" s="25" t="s">
        <v>43</v>
      </c>
      <c r="W667" s="20" t="s">
        <v>45</v>
      </c>
      <c r="X667" s="25" t="s">
        <v>46</v>
      </c>
      <c r="Y667" s="25"/>
      <c r="Z667" s="25"/>
      <c r="AA667" s="25"/>
      <c r="AB667" s="25"/>
      <c r="AC667" s="25"/>
      <c r="AD667" s="25"/>
      <c r="AE667" s="25"/>
      <c r="AF667" s="25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U667" s="52"/>
      <c r="AV667" s="52"/>
      <c r="AW667" s="52"/>
      <c r="AX667" s="52"/>
      <c r="AY667" s="52"/>
      <c r="AZ667" s="52"/>
      <c r="BA667" s="52"/>
      <c r="BB667" s="52"/>
      <c r="BC667" s="52"/>
      <c r="BD667" s="52"/>
      <c r="BE667" s="52"/>
      <c r="BF667" s="52"/>
      <c r="BG667" s="52"/>
      <c r="BH667" s="52"/>
      <c r="BI667" s="52"/>
      <c r="BJ667" s="52"/>
      <c r="BK667" s="52"/>
      <c r="BL667" s="52"/>
      <c r="BM667" s="52"/>
      <c r="BN667" s="52"/>
      <c r="BO667" s="52"/>
      <c r="BP667" s="52"/>
      <c r="BQ667" s="52"/>
      <c r="BR667" s="52"/>
      <c r="BS667" s="52"/>
      <c r="BT667" s="52"/>
      <c r="BU667" s="52"/>
      <c r="BV667" s="52"/>
      <c r="BW667" s="52"/>
      <c r="BX667" s="52"/>
      <c r="BY667" s="52"/>
      <c r="BZ667" s="52"/>
    </row>
    <row r="668" spans="1:78" s="53" customFormat="1" ht="18" customHeight="1">
      <c r="A668" s="20" t="s">
        <v>2757</v>
      </c>
      <c r="B668" s="25" t="s">
        <v>811</v>
      </c>
      <c r="C668" s="34" t="s">
        <v>2417</v>
      </c>
      <c r="D668" s="25" t="s">
        <v>2418</v>
      </c>
      <c r="E668" s="23" t="s">
        <v>2758</v>
      </c>
      <c r="F668" s="25" t="s">
        <v>35</v>
      </c>
      <c r="G668" s="23" t="s">
        <v>1222</v>
      </c>
      <c r="H668" s="23" t="s">
        <v>2544</v>
      </c>
      <c r="I668" s="35" t="s">
        <v>2759</v>
      </c>
      <c r="J668" s="25" t="s">
        <v>2760</v>
      </c>
      <c r="K668" s="25" t="s">
        <v>2761</v>
      </c>
      <c r="L668" s="23">
        <v>118282.84982799999</v>
      </c>
      <c r="M668" s="23">
        <v>410434.82942599995</v>
      </c>
      <c r="N668" s="20" t="s">
        <v>6349</v>
      </c>
      <c r="O668" s="94" t="s">
        <v>675</v>
      </c>
      <c r="P668" s="35" t="s">
        <v>2762</v>
      </c>
      <c r="Q668" s="20" t="s">
        <v>61</v>
      </c>
      <c r="R668" s="25" t="s">
        <v>45</v>
      </c>
      <c r="S668" s="25" t="s">
        <v>46</v>
      </c>
      <c r="T668" s="25" t="s">
        <v>51</v>
      </c>
      <c r="U668" s="23" t="s">
        <v>52</v>
      </c>
      <c r="V668" s="25" t="s">
        <v>43</v>
      </c>
      <c r="W668" s="20" t="s">
        <v>45</v>
      </c>
      <c r="X668" s="25" t="s">
        <v>46</v>
      </c>
      <c r="Y668" s="25"/>
      <c r="Z668" s="25"/>
      <c r="AA668" s="25"/>
      <c r="AB668" s="25"/>
      <c r="AC668" s="25"/>
      <c r="AD668" s="25"/>
      <c r="AE668" s="25"/>
      <c r="AF668" s="25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52"/>
      <c r="BC668" s="52"/>
      <c r="BD668" s="52"/>
      <c r="BE668" s="52"/>
      <c r="BF668" s="52"/>
      <c r="BG668" s="52"/>
      <c r="BH668" s="52"/>
      <c r="BI668" s="52"/>
      <c r="BJ668" s="52"/>
      <c r="BK668" s="52"/>
      <c r="BL668" s="52"/>
      <c r="BM668" s="52"/>
      <c r="BN668" s="52"/>
      <c r="BO668" s="52"/>
      <c r="BP668" s="52"/>
      <c r="BQ668" s="52"/>
      <c r="BR668" s="52"/>
      <c r="BS668" s="52"/>
      <c r="BT668" s="52"/>
      <c r="BU668" s="52"/>
      <c r="BV668" s="52"/>
      <c r="BW668" s="52"/>
      <c r="BX668" s="52"/>
      <c r="BY668" s="52"/>
      <c r="BZ668" s="52"/>
    </row>
    <row r="669" spans="1:78" s="53" customFormat="1" ht="18" customHeight="1">
      <c r="A669" s="20" t="s">
        <v>2763</v>
      </c>
      <c r="B669" s="25" t="s">
        <v>811</v>
      </c>
      <c r="C669" s="34" t="s">
        <v>2417</v>
      </c>
      <c r="D669" s="25" t="s">
        <v>2418</v>
      </c>
      <c r="E669" s="34" t="s">
        <v>2748</v>
      </c>
      <c r="F669" s="25" t="s">
        <v>35</v>
      </c>
      <c r="G669" s="34" t="s">
        <v>1927</v>
      </c>
      <c r="H669" s="34" t="s">
        <v>2437</v>
      </c>
      <c r="I669" s="34" t="s">
        <v>2764</v>
      </c>
      <c r="J669" s="25" t="s">
        <v>2765</v>
      </c>
      <c r="K669" s="25" t="s">
        <v>2698</v>
      </c>
      <c r="L669" s="36">
        <v>118420.834</v>
      </c>
      <c r="M669" s="36">
        <v>391319.13400000002</v>
      </c>
      <c r="N669" s="34" t="s">
        <v>40</v>
      </c>
      <c r="O669" s="94" t="s">
        <v>675</v>
      </c>
      <c r="P669" s="34" t="s">
        <v>2766</v>
      </c>
      <c r="Q669" s="20" t="s">
        <v>61</v>
      </c>
      <c r="R669" s="25" t="s">
        <v>43</v>
      </c>
      <c r="S669" s="34" t="s">
        <v>8742</v>
      </c>
      <c r="T669" s="34" t="s">
        <v>44</v>
      </c>
      <c r="U669" s="34" t="s">
        <v>2452</v>
      </c>
      <c r="V669" s="25" t="s">
        <v>43</v>
      </c>
      <c r="W669" s="20" t="s">
        <v>45</v>
      </c>
      <c r="X669" s="25" t="s">
        <v>46</v>
      </c>
      <c r="Y669" s="25"/>
      <c r="Z669" s="25"/>
      <c r="AA669" s="25"/>
      <c r="AB669" s="25"/>
      <c r="AC669" s="25"/>
      <c r="AD669" s="25"/>
      <c r="AE669" s="25"/>
      <c r="AF669" s="25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52"/>
      <c r="BC669" s="52"/>
      <c r="BD669" s="52"/>
      <c r="BE669" s="52"/>
      <c r="BF669" s="52"/>
      <c r="BG669" s="52"/>
      <c r="BH669" s="52"/>
      <c r="BI669" s="52"/>
      <c r="BJ669" s="52"/>
      <c r="BK669" s="52"/>
      <c r="BL669" s="52"/>
      <c r="BM669" s="52"/>
      <c r="BN669" s="52"/>
      <c r="BO669" s="52"/>
      <c r="BP669" s="52"/>
      <c r="BQ669" s="52"/>
      <c r="BR669" s="52"/>
      <c r="BS669" s="52"/>
      <c r="BT669" s="52"/>
      <c r="BU669" s="52"/>
      <c r="BV669" s="52"/>
      <c r="BW669" s="52"/>
      <c r="BX669" s="52"/>
      <c r="BY669" s="52"/>
      <c r="BZ669" s="52"/>
    </row>
    <row r="670" spans="1:78" s="53" customFormat="1" ht="18" customHeight="1">
      <c r="A670" s="20" t="s">
        <v>2767</v>
      </c>
      <c r="B670" s="25" t="s">
        <v>811</v>
      </c>
      <c r="C670" s="34" t="s">
        <v>2417</v>
      </c>
      <c r="D670" s="25" t="s">
        <v>2418</v>
      </c>
      <c r="E670" s="34" t="s">
        <v>2753</v>
      </c>
      <c r="F670" s="25" t="s">
        <v>35</v>
      </c>
      <c r="G670" s="34" t="s">
        <v>1927</v>
      </c>
      <c r="H670" s="34" t="s">
        <v>2437</v>
      </c>
      <c r="I670" s="34" t="s">
        <v>2768</v>
      </c>
      <c r="J670" s="25" t="s">
        <v>2769</v>
      </c>
      <c r="K670" s="25" t="s">
        <v>2698</v>
      </c>
      <c r="L670" s="36">
        <v>119199.16899999999</v>
      </c>
      <c r="M670" s="36">
        <v>390023.54399999999</v>
      </c>
      <c r="N670" s="34" t="s">
        <v>926</v>
      </c>
      <c r="O670" s="94" t="s">
        <v>926</v>
      </c>
      <c r="P670" s="34" t="s">
        <v>2770</v>
      </c>
      <c r="Q670" s="20" t="s">
        <v>61</v>
      </c>
      <c r="R670" s="25" t="s">
        <v>1902</v>
      </c>
      <c r="S670" s="34" t="s">
        <v>8742</v>
      </c>
      <c r="T670" s="34" t="s">
        <v>44</v>
      </c>
      <c r="U670" s="34" t="s">
        <v>671</v>
      </c>
      <c r="V670" s="25" t="s">
        <v>43</v>
      </c>
      <c r="W670" s="20" t="s">
        <v>43</v>
      </c>
      <c r="X670" s="25" t="s">
        <v>2453</v>
      </c>
      <c r="Y670" s="25"/>
      <c r="Z670" s="25"/>
      <c r="AA670" s="25"/>
      <c r="AB670" s="25"/>
      <c r="AC670" s="25"/>
      <c r="AD670" s="25"/>
      <c r="AE670" s="25"/>
      <c r="AF670" s="25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52"/>
      <c r="BC670" s="52"/>
      <c r="BD670" s="52"/>
      <c r="BE670" s="52"/>
      <c r="BF670" s="52"/>
      <c r="BG670" s="52"/>
      <c r="BH670" s="52"/>
      <c r="BI670" s="52"/>
      <c r="BJ670" s="52"/>
      <c r="BK670" s="52"/>
      <c r="BL670" s="52"/>
      <c r="BM670" s="52"/>
      <c r="BN670" s="52"/>
      <c r="BO670" s="52"/>
      <c r="BP670" s="52"/>
      <c r="BQ670" s="52"/>
      <c r="BR670" s="52"/>
      <c r="BS670" s="52"/>
      <c r="BT670" s="52"/>
      <c r="BU670" s="52"/>
      <c r="BV670" s="52"/>
      <c r="BW670" s="52"/>
      <c r="BX670" s="52"/>
      <c r="BY670" s="52"/>
      <c r="BZ670" s="52"/>
    </row>
    <row r="671" spans="1:78" s="53" customFormat="1" ht="18" customHeight="1">
      <c r="A671" s="20" t="s">
        <v>2771</v>
      </c>
      <c r="B671" s="25" t="s">
        <v>811</v>
      </c>
      <c r="C671" s="34" t="s">
        <v>2417</v>
      </c>
      <c r="D671" s="25" t="s">
        <v>2418</v>
      </c>
      <c r="E671" s="34" t="s">
        <v>2748</v>
      </c>
      <c r="F671" s="25" t="s">
        <v>35</v>
      </c>
      <c r="G671" s="34" t="s">
        <v>1927</v>
      </c>
      <c r="H671" s="34" t="s">
        <v>2437</v>
      </c>
      <c r="I671" s="34" t="s">
        <v>2772</v>
      </c>
      <c r="J671" s="25" t="s">
        <v>2773</v>
      </c>
      <c r="K671" s="25" t="s">
        <v>2698</v>
      </c>
      <c r="L671" s="36">
        <v>119587.92499999999</v>
      </c>
      <c r="M671" s="36">
        <v>390378.18399999995</v>
      </c>
      <c r="N671" s="34" t="s">
        <v>40</v>
      </c>
      <c r="O671" s="94" t="s">
        <v>675</v>
      </c>
      <c r="P671" s="35" t="s">
        <v>2774</v>
      </c>
      <c r="Q671" s="20" t="s">
        <v>61</v>
      </c>
      <c r="R671" s="20" t="s">
        <v>43</v>
      </c>
      <c r="S671" s="25" t="s">
        <v>46</v>
      </c>
      <c r="T671" s="25" t="s">
        <v>46</v>
      </c>
      <c r="U671" s="35" t="s">
        <v>165</v>
      </c>
      <c r="V671" s="25" t="s">
        <v>43</v>
      </c>
      <c r="W671" s="20" t="s">
        <v>45</v>
      </c>
      <c r="X671" s="25" t="s">
        <v>46</v>
      </c>
      <c r="Y671" s="25"/>
      <c r="Z671" s="25"/>
      <c r="AA671" s="25"/>
      <c r="AB671" s="25"/>
      <c r="AC671" s="25"/>
      <c r="AD671" s="25"/>
      <c r="AE671" s="25"/>
      <c r="AF671" s="25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52"/>
      <c r="BC671" s="52"/>
      <c r="BD671" s="52"/>
      <c r="BE671" s="52"/>
      <c r="BF671" s="52"/>
      <c r="BG671" s="52"/>
      <c r="BH671" s="52"/>
      <c r="BI671" s="52"/>
      <c r="BJ671" s="52"/>
      <c r="BK671" s="52"/>
      <c r="BL671" s="52"/>
      <c r="BM671" s="52"/>
      <c r="BN671" s="52"/>
      <c r="BO671" s="52"/>
      <c r="BP671" s="52"/>
      <c r="BQ671" s="52"/>
      <c r="BR671" s="52"/>
      <c r="BS671" s="52"/>
      <c r="BT671" s="52"/>
      <c r="BU671" s="52"/>
      <c r="BV671" s="52"/>
      <c r="BW671" s="52"/>
      <c r="BX671" s="52"/>
      <c r="BY671" s="52"/>
      <c r="BZ671" s="52"/>
    </row>
    <row r="672" spans="1:78" s="53" customFormat="1" ht="18" customHeight="1">
      <c r="A672" s="20" t="s">
        <v>2775</v>
      </c>
      <c r="B672" s="25" t="s">
        <v>811</v>
      </c>
      <c r="C672" s="34" t="s">
        <v>2417</v>
      </c>
      <c r="D672" s="25" t="s">
        <v>2418</v>
      </c>
      <c r="E672" s="23" t="s">
        <v>2758</v>
      </c>
      <c r="F672" s="25" t="s">
        <v>35</v>
      </c>
      <c r="G672" s="23" t="s">
        <v>1222</v>
      </c>
      <c r="H672" s="23" t="s">
        <v>2437</v>
      </c>
      <c r="I672" s="23" t="s">
        <v>2776</v>
      </c>
      <c r="J672" s="25" t="s">
        <v>2777</v>
      </c>
      <c r="K672" s="25" t="s">
        <v>2761</v>
      </c>
      <c r="L672" s="36">
        <v>119846.89</v>
      </c>
      <c r="M672" s="36">
        <v>410458.07</v>
      </c>
      <c r="N672" s="34" t="s">
        <v>40</v>
      </c>
      <c r="O672" s="94" t="s">
        <v>675</v>
      </c>
      <c r="P672" s="34" t="s">
        <v>2778</v>
      </c>
      <c r="Q672" s="20" t="s">
        <v>61</v>
      </c>
      <c r="R672" s="25" t="s">
        <v>45</v>
      </c>
      <c r="S672" s="25" t="s">
        <v>46</v>
      </c>
      <c r="T672" s="25" t="s">
        <v>51</v>
      </c>
      <c r="U672" s="23" t="s">
        <v>52</v>
      </c>
      <c r="V672" s="25" t="s">
        <v>43</v>
      </c>
      <c r="W672" s="20" t="s">
        <v>45</v>
      </c>
      <c r="X672" s="25" t="s">
        <v>46</v>
      </c>
      <c r="Y672" s="25"/>
      <c r="Z672" s="25"/>
      <c r="AA672" s="25"/>
      <c r="AB672" s="25"/>
      <c r="AC672" s="25"/>
      <c r="AD672" s="25"/>
      <c r="AE672" s="25"/>
      <c r="AF672" s="25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52"/>
      <c r="BC672" s="52"/>
      <c r="BD672" s="52"/>
      <c r="BE672" s="52"/>
      <c r="BF672" s="52"/>
      <c r="BG672" s="52"/>
      <c r="BH672" s="52"/>
      <c r="BI672" s="52"/>
      <c r="BJ672" s="52"/>
      <c r="BK672" s="52"/>
      <c r="BL672" s="52"/>
      <c r="BM672" s="52"/>
      <c r="BN672" s="52"/>
      <c r="BO672" s="52"/>
      <c r="BP672" s="52"/>
      <c r="BQ672" s="52"/>
      <c r="BR672" s="52"/>
      <c r="BS672" s="52"/>
      <c r="BT672" s="52"/>
      <c r="BU672" s="52"/>
      <c r="BV672" s="52"/>
      <c r="BW672" s="52"/>
      <c r="BX672" s="52"/>
      <c r="BY672" s="52"/>
      <c r="BZ672" s="52"/>
    </row>
    <row r="673" spans="1:78" s="53" customFormat="1" ht="18" customHeight="1">
      <c r="A673" s="20" t="s">
        <v>2779</v>
      </c>
      <c r="B673" s="25" t="s">
        <v>811</v>
      </c>
      <c r="C673" s="34" t="s">
        <v>2417</v>
      </c>
      <c r="D673" s="25" t="s">
        <v>2418</v>
      </c>
      <c r="E673" s="34" t="s">
        <v>2753</v>
      </c>
      <c r="F673" s="25" t="s">
        <v>35</v>
      </c>
      <c r="G673" s="34" t="s">
        <v>1927</v>
      </c>
      <c r="H673" s="34" t="s">
        <v>2437</v>
      </c>
      <c r="I673" s="34" t="s">
        <v>2780</v>
      </c>
      <c r="J673" s="25" t="s">
        <v>2781</v>
      </c>
      <c r="K673" s="25" t="s">
        <v>2698</v>
      </c>
      <c r="L673" s="36">
        <v>119924.90300000001</v>
      </c>
      <c r="M673" s="36">
        <v>389916.245</v>
      </c>
      <c r="N673" s="34" t="s">
        <v>40</v>
      </c>
      <c r="O673" s="94" t="s">
        <v>675</v>
      </c>
      <c r="P673" s="34" t="s">
        <v>2782</v>
      </c>
      <c r="Q673" s="20" t="s">
        <v>61</v>
      </c>
      <c r="R673" s="25" t="s">
        <v>43</v>
      </c>
      <c r="S673" s="34" t="s">
        <v>8742</v>
      </c>
      <c r="T673" s="34" t="s">
        <v>44</v>
      </c>
      <c r="U673" s="34" t="s">
        <v>671</v>
      </c>
      <c r="V673" s="25" t="s">
        <v>43</v>
      </c>
      <c r="W673" s="20" t="s">
        <v>45</v>
      </c>
      <c r="X673" s="25" t="s">
        <v>46</v>
      </c>
      <c r="Y673" s="25"/>
      <c r="Z673" s="25"/>
      <c r="AA673" s="25"/>
      <c r="AB673" s="25"/>
      <c r="AC673" s="25"/>
      <c r="AD673" s="25"/>
      <c r="AE673" s="25"/>
      <c r="AF673" s="25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52"/>
      <c r="BC673" s="52"/>
      <c r="BD673" s="52"/>
      <c r="BE673" s="52"/>
      <c r="BF673" s="52"/>
      <c r="BG673" s="52"/>
      <c r="BH673" s="52"/>
      <c r="BI673" s="52"/>
      <c r="BJ673" s="52"/>
      <c r="BK673" s="52"/>
      <c r="BL673" s="52"/>
      <c r="BM673" s="52"/>
      <c r="BN673" s="52"/>
      <c r="BO673" s="52"/>
      <c r="BP673" s="52"/>
      <c r="BQ673" s="52"/>
      <c r="BR673" s="52"/>
      <c r="BS673" s="52"/>
      <c r="BT673" s="52"/>
      <c r="BU673" s="52"/>
      <c r="BV673" s="52"/>
      <c r="BW673" s="52"/>
      <c r="BX673" s="52"/>
      <c r="BY673" s="52"/>
      <c r="BZ673" s="52"/>
    </row>
    <row r="674" spans="1:78" s="53" customFormat="1" ht="18" customHeight="1">
      <c r="A674" s="20" t="s">
        <v>2783</v>
      </c>
      <c r="B674" s="25" t="s">
        <v>811</v>
      </c>
      <c r="C674" s="34" t="s">
        <v>2417</v>
      </c>
      <c r="D674" s="25" t="s">
        <v>2418</v>
      </c>
      <c r="E674" s="34" t="s">
        <v>2753</v>
      </c>
      <c r="F674" s="25" t="s">
        <v>35</v>
      </c>
      <c r="G674" s="34" t="s">
        <v>1927</v>
      </c>
      <c r="H674" s="34" t="s">
        <v>2437</v>
      </c>
      <c r="I674" s="34" t="s">
        <v>2784</v>
      </c>
      <c r="J674" s="25" t="s">
        <v>2785</v>
      </c>
      <c r="K674" s="25" t="s">
        <v>2698</v>
      </c>
      <c r="L674" s="36">
        <v>120504.46399999999</v>
      </c>
      <c r="M674" s="36">
        <v>389779.09499999997</v>
      </c>
      <c r="N674" s="34" t="s">
        <v>40</v>
      </c>
      <c r="O674" s="94" t="s">
        <v>675</v>
      </c>
      <c r="P674" s="34" t="s">
        <v>2786</v>
      </c>
      <c r="Q674" s="20" t="s">
        <v>61</v>
      </c>
      <c r="R674" s="25" t="s">
        <v>43</v>
      </c>
      <c r="S674" s="34" t="s">
        <v>8742</v>
      </c>
      <c r="T674" s="34" t="s">
        <v>44</v>
      </c>
      <c r="U674" s="34" t="s">
        <v>671</v>
      </c>
      <c r="V674" s="25" t="s">
        <v>43</v>
      </c>
      <c r="W674" s="20" t="s">
        <v>45</v>
      </c>
      <c r="X674" s="25" t="s">
        <v>46</v>
      </c>
      <c r="Y674" s="25"/>
      <c r="Z674" s="25"/>
      <c r="AA674" s="25"/>
      <c r="AB674" s="25"/>
      <c r="AC674" s="25"/>
      <c r="AD674" s="25"/>
      <c r="AE674" s="25"/>
      <c r="AF674" s="25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52"/>
      <c r="BC674" s="52"/>
      <c r="BD674" s="52"/>
      <c r="BE674" s="52"/>
      <c r="BF674" s="52"/>
      <c r="BG674" s="52"/>
      <c r="BH674" s="52"/>
      <c r="BI674" s="52"/>
      <c r="BJ674" s="52"/>
      <c r="BK674" s="52"/>
      <c r="BL674" s="52"/>
      <c r="BM674" s="52"/>
      <c r="BN674" s="52"/>
      <c r="BO674" s="52"/>
      <c r="BP674" s="52"/>
      <c r="BQ674" s="52"/>
      <c r="BR674" s="52"/>
      <c r="BS674" s="52"/>
      <c r="BT674" s="52"/>
      <c r="BU674" s="52"/>
      <c r="BV674" s="52"/>
      <c r="BW674" s="52"/>
      <c r="BX674" s="52"/>
      <c r="BY674" s="52"/>
      <c r="BZ674" s="52"/>
    </row>
    <row r="675" spans="1:78" s="53" customFormat="1" ht="18" customHeight="1">
      <c r="A675" s="20" t="s">
        <v>2787</v>
      </c>
      <c r="B675" s="25" t="s">
        <v>811</v>
      </c>
      <c r="C675" s="34" t="s">
        <v>2417</v>
      </c>
      <c r="D675" s="25" t="s">
        <v>2418</v>
      </c>
      <c r="E675" s="23" t="s">
        <v>2758</v>
      </c>
      <c r="F675" s="25" t="s">
        <v>35</v>
      </c>
      <c r="G675" s="23" t="s">
        <v>1222</v>
      </c>
      <c r="H675" s="23" t="s">
        <v>2437</v>
      </c>
      <c r="I675" s="23" t="s">
        <v>2788</v>
      </c>
      <c r="J675" s="25" t="s">
        <v>2789</v>
      </c>
      <c r="K675" s="25" t="s">
        <v>2761</v>
      </c>
      <c r="L675" s="23">
        <v>123130.35699999999</v>
      </c>
      <c r="M675" s="23">
        <v>403608.96799999999</v>
      </c>
      <c r="N675" s="35" t="s">
        <v>40</v>
      </c>
      <c r="O675" s="94" t="s">
        <v>675</v>
      </c>
      <c r="P675" s="35" t="s">
        <v>2790</v>
      </c>
      <c r="Q675" s="20" t="s">
        <v>61</v>
      </c>
      <c r="R675" s="25" t="s">
        <v>45</v>
      </c>
      <c r="S675" s="25" t="s">
        <v>46</v>
      </c>
      <c r="T675" s="25" t="s">
        <v>51</v>
      </c>
      <c r="U675" s="23" t="s">
        <v>52</v>
      </c>
      <c r="V675" s="25" t="s">
        <v>43</v>
      </c>
      <c r="W675" s="20" t="s">
        <v>45</v>
      </c>
      <c r="X675" s="25" t="s">
        <v>46</v>
      </c>
      <c r="Y675" s="25"/>
      <c r="Z675" s="25"/>
      <c r="AA675" s="25"/>
      <c r="AB675" s="25"/>
      <c r="AC675" s="25"/>
      <c r="AD675" s="25"/>
      <c r="AE675" s="25"/>
      <c r="AF675" s="25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52"/>
      <c r="BC675" s="52"/>
      <c r="BD675" s="52"/>
      <c r="BE675" s="52"/>
      <c r="BF675" s="52"/>
      <c r="BG675" s="52"/>
      <c r="BH675" s="52"/>
      <c r="BI675" s="52"/>
      <c r="BJ675" s="52"/>
      <c r="BK675" s="52"/>
      <c r="BL675" s="52"/>
      <c r="BM675" s="52"/>
      <c r="BN675" s="52"/>
      <c r="BO675" s="52"/>
      <c r="BP675" s="52"/>
      <c r="BQ675" s="52"/>
      <c r="BR675" s="52"/>
      <c r="BS675" s="52"/>
      <c r="BT675" s="52"/>
      <c r="BU675" s="52"/>
      <c r="BV675" s="52"/>
      <c r="BW675" s="52"/>
      <c r="BX675" s="52"/>
      <c r="BY675" s="52"/>
      <c r="BZ675" s="52"/>
    </row>
    <row r="676" spans="1:78" s="53" customFormat="1" ht="18" customHeight="1">
      <c r="A676" s="20" t="s">
        <v>2791</v>
      </c>
      <c r="B676" s="25" t="s">
        <v>811</v>
      </c>
      <c r="C676" s="34" t="s">
        <v>2417</v>
      </c>
      <c r="D676" s="25" t="s">
        <v>2418</v>
      </c>
      <c r="E676" s="23" t="s">
        <v>2758</v>
      </c>
      <c r="F676" s="25" t="s">
        <v>35</v>
      </c>
      <c r="G676" s="23" t="s">
        <v>1222</v>
      </c>
      <c r="H676" s="23" t="s">
        <v>2437</v>
      </c>
      <c r="I676" s="23" t="s">
        <v>2792</v>
      </c>
      <c r="J676" s="25" t="s">
        <v>2793</v>
      </c>
      <c r="K676" s="25" t="s">
        <v>2761</v>
      </c>
      <c r="L676" s="36">
        <v>123434.48299999999</v>
      </c>
      <c r="M676" s="36">
        <v>408584.15100000001</v>
      </c>
      <c r="N676" s="34" t="s">
        <v>40</v>
      </c>
      <c r="O676" s="94" t="s">
        <v>675</v>
      </c>
      <c r="P676" s="34" t="s">
        <v>2794</v>
      </c>
      <c r="Q676" s="20" t="s">
        <v>61</v>
      </c>
      <c r="R676" s="25" t="s">
        <v>45</v>
      </c>
      <c r="S676" s="25" t="s">
        <v>46</v>
      </c>
      <c r="T676" s="25" t="s">
        <v>51</v>
      </c>
      <c r="U676" s="23" t="s">
        <v>52</v>
      </c>
      <c r="V676" s="25" t="s">
        <v>43</v>
      </c>
      <c r="W676" s="20" t="s">
        <v>45</v>
      </c>
      <c r="X676" s="25" t="s">
        <v>46</v>
      </c>
      <c r="Y676" s="25"/>
      <c r="Z676" s="25"/>
      <c r="AA676" s="25"/>
      <c r="AB676" s="25"/>
      <c r="AC676" s="25"/>
      <c r="AD676" s="25"/>
      <c r="AE676" s="25"/>
      <c r="AF676" s="25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U676" s="52"/>
      <c r="AV676" s="52"/>
      <c r="AW676" s="52"/>
      <c r="AX676" s="52"/>
      <c r="AY676" s="52"/>
      <c r="AZ676" s="52"/>
      <c r="BA676" s="52"/>
      <c r="BB676" s="52"/>
      <c r="BC676" s="52"/>
      <c r="BD676" s="52"/>
      <c r="BE676" s="52"/>
      <c r="BF676" s="52"/>
      <c r="BG676" s="52"/>
      <c r="BH676" s="52"/>
      <c r="BI676" s="52"/>
      <c r="BJ676" s="52"/>
      <c r="BK676" s="52"/>
      <c r="BL676" s="52"/>
      <c r="BM676" s="52"/>
      <c r="BN676" s="52"/>
      <c r="BO676" s="52"/>
      <c r="BP676" s="52"/>
      <c r="BQ676" s="52"/>
      <c r="BR676" s="52"/>
      <c r="BS676" s="52"/>
      <c r="BT676" s="52"/>
      <c r="BU676" s="52"/>
      <c r="BV676" s="52"/>
      <c r="BW676" s="52"/>
      <c r="BX676" s="52"/>
      <c r="BY676" s="52"/>
      <c r="BZ676" s="52"/>
    </row>
    <row r="677" spans="1:78" s="53" customFormat="1" ht="18" customHeight="1">
      <c r="A677" s="20" t="s">
        <v>2795</v>
      </c>
      <c r="B677" s="25" t="s">
        <v>811</v>
      </c>
      <c r="C677" s="34" t="s">
        <v>2417</v>
      </c>
      <c r="D677" s="25" t="s">
        <v>2418</v>
      </c>
      <c r="E677" s="23" t="s">
        <v>2758</v>
      </c>
      <c r="F677" s="25" t="s">
        <v>35</v>
      </c>
      <c r="G677" s="23" t="s">
        <v>1222</v>
      </c>
      <c r="H677" s="23" t="s">
        <v>2437</v>
      </c>
      <c r="I677" s="23" t="s">
        <v>2796</v>
      </c>
      <c r="J677" s="25" t="s">
        <v>2797</v>
      </c>
      <c r="K677" s="25" t="s">
        <v>2761</v>
      </c>
      <c r="L677" s="36">
        <v>123527.209</v>
      </c>
      <c r="M677" s="36">
        <v>407495.15600000002</v>
      </c>
      <c r="N677" s="34" t="s">
        <v>40</v>
      </c>
      <c r="O677" s="94" t="s">
        <v>675</v>
      </c>
      <c r="P677" s="34" t="s">
        <v>2798</v>
      </c>
      <c r="Q677" s="20" t="s">
        <v>61</v>
      </c>
      <c r="R677" s="25" t="s">
        <v>45</v>
      </c>
      <c r="S677" s="25" t="s">
        <v>46</v>
      </c>
      <c r="T677" s="25" t="s">
        <v>51</v>
      </c>
      <c r="U677" s="23" t="s">
        <v>52</v>
      </c>
      <c r="V677" s="25" t="s">
        <v>43</v>
      </c>
      <c r="W677" s="20" t="s">
        <v>45</v>
      </c>
      <c r="X677" s="25" t="s">
        <v>46</v>
      </c>
      <c r="Y677" s="25"/>
      <c r="Z677" s="25"/>
      <c r="AA677" s="25"/>
      <c r="AB677" s="25"/>
      <c r="AC677" s="25"/>
      <c r="AD677" s="25"/>
      <c r="AE677" s="25"/>
      <c r="AF677" s="25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U677" s="52"/>
      <c r="AV677" s="52"/>
      <c r="AW677" s="52"/>
      <c r="AX677" s="52"/>
      <c r="AY677" s="52"/>
      <c r="AZ677" s="52"/>
      <c r="BA677" s="52"/>
      <c r="BB677" s="52"/>
      <c r="BC677" s="52"/>
      <c r="BD677" s="52"/>
      <c r="BE677" s="52"/>
      <c r="BF677" s="52"/>
      <c r="BG677" s="52"/>
      <c r="BH677" s="52"/>
      <c r="BI677" s="52"/>
      <c r="BJ677" s="52"/>
      <c r="BK677" s="52"/>
      <c r="BL677" s="52"/>
      <c r="BM677" s="52"/>
      <c r="BN677" s="52"/>
      <c r="BO677" s="52"/>
      <c r="BP677" s="52"/>
      <c r="BQ677" s="52"/>
      <c r="BR677" s="52"/>
      <c r="BS677" s="52"/>
      <c r="BT677" s="52"/>
      <c r="BU677" s="52"/>
      <c r="BV677" s="52"/>
      <c r="BW677" s="52"/>
      <c r="BX677" s="52"/>
      <c r="BY677" s="52"/>
      <c r="BZ677" s="52"/>
    </row>
    <row r="678" spans="1:78" s="53" customFormat="1" ht="18" customHeight="1">
      <c r="A678" s="20" t="s">
        <v>2799</v>
      </c>
      <c r="B678" s="25" t="s">
        <v>811</v>
      </c>
      <c r="C678" s="34" t="s">
        <v>2417</v>
      </c>
      <c r="D678" s="25" t="s">
        <v>2418</v>
      </c>
      <c r="E678" s="23" t="s">
        <v>2758</v>
      </c>
      <c r="F678" s="25" t="s">
        <v>35</v>
      </c>
      <c r="G678" s="23" t="s">
        <v>1222</v>
      </c>
      <c r="H678" s="23" t="s">
        <v>2437</v>
      </c>
      <c r="I678" s="23" t="s">
        <v>2800</v>
      </c>
      <c r="J678" s="25" t="s">
        <v>2801</v>
      </c>
      <c r="K678" s="25" t="s">
        <v>2761</v>
      </c>
      <c r="L678" s="23">
        <v>123533.86</v>
      </c>
      <c r="M678" s="23">
        <v>406952.19299999997</v>
      </c>
      <c r="N678" s="35" t="s">
        <v>40</v>
      </c>
      <c r="O678" s="94" t="s">
        <v>675</v>
      </c>
      <c r="P678" s="35" t="s">
        <v>2802</v>
      </c>
      <c r="Q678" s="20" t="s">
        <v>61</v>
      </c>
      <c r="R678" s="25" t="s">
        <v>45</v>
      </c>
      <c r="S678" s="25" t="s">
        <v>46</v>
      </c>
      <c r="T678" s="25" t="s">
        <v>51</v>
      </c>
      <c r="U678" s="23" t="s">
        <v>52</v>
      </c>
      <c r="V678" s="25" t="s">
        <v>43</v>
      </c>
      <c r="W678" s="20" t="s">
        <v>45</v>
      </c>
      <c r="X678" s="25" t="s">
        <v>46</v>
      </c>
      <c r="Y678" s="25"/>
      <c r="Z678" s="25"/>
      <c r="AA678" s="25"/>
      <c r="AB678" s="25"/>
      <c r="AC678" s="25"/>
      <c r="AD678" s="25"/>
      <c r="AE678" s="25"/>
      <c r="AF678" s="25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U678" s="52"/>
      <c r="AV678" s="52"/>
      <c r="AW678" s="52"/>
      <c r="AX678" s="52"/>
      <c r="AY678" s="52"/>
      <c r="AZ678" s="52"/>
      <c r="BA678" s="52"/>
      <c r="BB678" s="52"/>
      <c r="BC678" s="52"/>
      <c r="BD678" s="52"/>
      <c r="BE678" s="52"/>
      <c r="BF678" s="52"/>
      <c r="BG678" s="52"/>
      <c r="BH678" s="52"/>
      <c r="BI678" s="52"/>
      <c r="BJ678" s="52"/>
      <c r="BK678" s="52"/>
      <c r="BL678" s="52"/>
      <c r="BM678" s="52"/>
      <c r="BN678" s="52"/>
      <c r="BO678" s="52"/>
      <c r="BP678" s="52"/>
      <c r="BQ678" s="52"/>
      <c r="BR678" s="52"/>
      <c r="BS678" s="52"/>
      <c r="BT678" s="52"/>
      <c r="BU678" s="52"/>
      <c r="BV678" s="52"/>
      <c r="BW678" s="52"/>
      <c r="BX678" s="52"/>
      <c r="BY678" s="52"/>
      <c r="BZ678" s="52"/>
    </row>
    <row r="679" spans="1:78" s="53" customFormat="1" ht="18" customHeight="1">
      <c r="A679" s="20" t="s">
        <v>2803</v>
      </c>
      <c r="B679" s="25" t="s">
        <v>811</v>
      </c>
      <c r="C679" s="34" t="s">
        <v>2417</v>
      </c>
      <c r="D679" s="25" t="s">
        <v>2418</v>
      </c>
      <c r="E679" s="23" t="s">
        <v>2758</v>
      </c>
      <c r="F679" s="25" t="s">
        <v>35</v>
      </c>
      <c r="G679" s="35" t="s">
        <v>1222</v>
      </c>
      <c r="H679" s="35" t="s">
        <v>2437</v>
      </c>
      <c r="I679" s="35" t="s">
        <v>2804</v>
      </c>
      <c r="J679" s="25" t="s">
        <v>2805</v>
      </c>
      <c r="K679" s="25" t="s">
        <v>2806</v>
      </c>
      <c r="L679" s="23">
        <v>124599.48699999999</v>
      </c>
      <c r="M679" s="23">
        <v>402499.37599999999</v>
      </c>
      <c r="N679" s="35" t="s">
        <v>40</v>
      </c>
      <c r="O679" s="94" t="s">
        <v>675</v>
      </c>
      <c r="P679" s="35" t="s">
        <v>2807</v>
      </c>
      <c r="Q679" s="20" t="s">
        <v>61</v>
      </c>
      <c r="R679" s="25" t="s">
        <v>45</v>
      </c>
      <c r="S679" s="25" t="s">
        <v>46</v>
      </c>
      <c r="T679" s="25" t="s">
        <v>51</v>
      </c>
      <c r="U679" s="23" t="s">
        <v>52</v>
      </c>
      <c r="V679" s="25" t="s">
        <v>43</v>
      </c>
      <c r="W679" s="20" t="s">
        <v>45</v>
      </c>
      <c r="X679" s="25" t="s">
        <v>46</v>
      </c>
      <c r="Y679" s="25"/>
      <c r="Z679" s="25"/>
      <c r="AA679" s="25"/>
      <c r="AB679" s="25"/>
      <c r="AC679" s="25"/>
      <c r="AD679" s="25"/>
      <c r="AE679" s="25"/>
      <c r="AF679" s="25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U679" s="52"/>
      <c r="AV679" s="52"/>
      <c r="AW679" s="52"/>
      <c r="AX679" s="52"/>
      <c r="AY679" s="52"/>
      <c r="AZ679" s="52"/>
      <c r="BA679" s="52"/>
      <c r="BB679" s="52"/>
      <c r="BC679" s="52"/>
      <c r="BD679" s="52"/>
      <c r="BE679" s="52"/>
      <c r="BF679" s="52"/>
      <c r="BG679" s="52"/>
      <c r="BH679" s="52"/>
      <c r="BI679" s="52"/>
      <c r="BJ679" s="52"/>
      <c r="BK679" s="52"/>
      <c r="BL679" s="52"/>
      <c r="BM679" s="52"/>
      <c r="BN679" s="52"/>
      <c r="BO679" s="52"/>
      <c r="BP679" s="52"/>
      <c r="BQ679" s="52"/>
      <c r="BR679" s="52"/>
      <c r="BS679" s="52"/>
      <c r="BT679" s="52"/>
      <c r="BU679" s="52"/>
      <c r="BV679" s="52"/>
      <c r="BW679" s="52"/>
      <c r="BX679" s="52"/>
      <c r="BY679" s="52"/>
      <c r="BZ679" s="52"/>
    </row>
    <row r="680" spans="1:78" s="53" customFormat="1" ht="18" customHeight="1">
      <c r="A680" s="20" t="s">
        <v>2808</v>
      </c>
      <c r="B680" s="25" t="s">
        <v>811</v>
      </c>
      <c r="C680" s="34" t="s">
        <v>2417</v>
      </c>
      <c r="D680" s="25" t="s">
        <v>2418</v>
      </c>
      <c r="E680" s="23" t="s">
        <v>2758</v>
      </c>
      <c r="F680" s="25" t="s">
        <v>35</v>
      </c>
      <c r="G680" s="23" t="s">
        <v>1222</v>
      </c>
      <c r="H680" s="23" t="s">
        <v>1927</v>
      </c>
      <c r="I680" s="23" t="s">
        <v>2809</v>
      </c>
      <c r="J680" s="25" t="s">
        <v>2810</v>
      </c>
      <c r="K680" s="25" t="s">
        <v>2761</v>
      </c>
      <c r="L680" s="23">
        <v>125974.31599999999</v>
      </c>
      <c r="M680" s="23">
        <v>401600.49599999998</v>
      </c>
      <c r="N680" s="35" t="s">
        <v>40</v>
      </c>
      <c r="O680" s="94" t="s">
        <v>675</v>
      </c>
      <c r="P680" s="35" t="s">
        <v>2811</v>
      </c>
      <c r="Q680" s="20" t="s">
        <v>61</v>
      </c>
      <c r="R680" s="25" t="s">
        <v>45</v>
      </c>
      <c r="S680" s="25" t="s">
        <v>46</v>
      </c>
      <c r="T680" s="25" t="s">
        <v>51</v>
      </c>
      <c r="U680" s="23" t="s">
        <v>52</v>
      </c>
      <c r="V680" s="25" t="s">
        <v>43</v>
      </c>
      <c r="W680" s="20" t="s">
        <v>45</v>
      </c>
      <c r="X680" s="25" t="s">
        <v>46</v>
      </c>
      <c r="Y680" s="25"/>
      <c r="Z680" s="25"/>
      <c r="AA680" s="25"/>
      <c r="AB680" s="25"/>
      <c r="AC680" s="25"/>
      <c r="AD680" s="25"/>
      <c r="AE680" s="25"/>
      <c r="AF680" s="25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U680" s="52"/>
      <c r="AV680" s="52"/>
      <c r="AW680" s="52"/>
      <c r="AX680" s="52"/>
      <c r="AY680" s="52"/>
      <c r="AZ680" s="52"/>
      <c r="BA680" s="52"/>
      <c r="BB680" s="52"/>
      <c r="BC680" s="52"/>
      <c r="BD680" s="52"/>
      <c r="BE680" s="52"/>
      <c r="BF680" s="52"/>
      <c r="BG680" s="52"/>
      <c r="BH680" s="52"/>
      <c r="BI680" s="52"/>
      <c r="BJ680" s="52"/>
      <c r="BK680" s="52"/>
      <c r="BL680" s="52"/>
      <c r="BM680" s="52"/>
      <c r="BN680" s="52"/>
      <c r="BO680" s="52"/>
      <c r="BP680" s="52"/>
      <c r="BQ680" s="52"/>
      <c r="BR680" s="52"/>
      <c r="BS680" s="52"/>
      <c r="BT680" s="52"/>
      <c r="BU680" s="52"/>
      <c r="BV680" s="52"/>
      <c r="BW680" s="52"/>
      <c r="BX680" s="52"/>
      <c r="BY680" s="52"/>
      <c r="BZ680" s="52"/>
    </row>
    <row r="681" spans="1:78" s="53" customFormat="1" ht="18" customHeight="1">
      <c r="A681" s="20" t="s">
        <v>2812</v>
      </c>
      <c r="B681" s="25" t="s">
        <v>811</v>
      </c>
      <c r="C681" s="34" t="s">
        <v>2417</v>
      </c>
      <c r="D681" s="25" t="s">
        <v>2418</v>
      </c>
      <c r="E681" s="34" t="s">
        <v>2813</v>
      </c>
      <c r="F681" s="25" t="s">
        <v>35</v>
      </c>
      <c r="G681" s="34" t="s">
        <v>1927</v>
      </c>
      <c r="H681" s="34" t="s">
        <v>1222</v>
      </c>
      <c r="I681" s="23" t="s">
        <v>2814</v>
      </c>
      <c r="J681" s="25" t="s">
        <v>2815</v>
      </c>
      <c r="K681" s="25" t="s">
        <v>2806</v>
      </c>
      <c r="L681" s="36">
        <v>127038.33900000001</v>
      </c>
      <c r="M681" s="36">
        <v>401228.14199999999</v>
      </c>
      <c r="N681" s="34" t="s">
        <v>40</v>
      </c>
      <c r="O681" s="94" t="s">
        <v>675</v>
      </c>
      <c r="P681" s="34" t="s">
        <v>2816</v>
      </c>
      <c r="Q681" s="20" t="s">
        <v>61</v>
      </c>
      <c r="R681" s="25" t="s">
        <v>45</v>
      </c>
      <c r="S681" s="25" t="s">
        <v>46</v>
      </c>
      <c r="T681" s="25" t="s">
        <v>51</v>
      </c>
      <c r="U681" s="23" t="s">
        <v>52</v>
      </c>
      <c r="V681" s="25" t="s">
        <v>43</v>
      </c>
      <c r="W681" s="20" t="s">
        <v>45</v>
      </c>
      <c r="X681" s="25" t="s">
        <v>46</v>
      </c>
      <c r="Y681" s="25"/>
      <c r="Z681" s="25"/>
      <c r="AA681" s="25"/>
      <c r="AB681" s="25"/>
      <c r="AC681" s="25"/>
      <c r="AD681" s="25"/>
      <c r="AE681" s="25"/>
      <c r="AF681" s="25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U681" s="52"/>
      <c r="AV681" s="52"/>
      <c r="AW681" s="52"/>
      <c r="AX681" s="52"/>
      <c r="AY681" s="52"/>
      <c r="AZ681" s="52"/>
      <c r="BA681" s="52"/>
      <c r="BB681" s="52"/>
      <c r="BC681" s="52"/>
      <c r="BD681" s="52"/>
      <c r="BE681" s="52"/>
      <c r="BF681" s="52"/>
      <c r="BG681" s="52"/>
      <c r="BH681" s="52"/>
      <c r="BI681" s="52"/>
      <c r="BJ681" s="52"/>
      <c r="BK681" s="52"/>
      <c r="BL681" s="52"/>
      <c r="BM681" s="52"/>
      <c r="BN681" s="52"/>
      <c r="BO681" s="52"/>
      <c r="BP681" s="52"/>
      <c r="BQ681" s="52"/>
      <c r="BR681" s="52"/>
      <c r="BS681" s="52"/>
      <c r="BT681" s="52"/>
      <c r="BU681" s="52"/>
      <c r="BV681" s="52"/>
      <c r="BW681" s="52"/>
      <c r="BX681" s="52"/>
      <c r="BY681" s="52"/>
      <c r="BZ681" s="52"/>
    </row>
    <row r="682" spans="1:78" s="53" customFormat="1" ht="18" customHeight="1">
      <c r="A682" s="20" t="s">
        <v>2817</v>
      </c>
      <c r="B682" s="25" t="s">
        <v>811</v>
      </c>
      <c r="C682" s="34" t="s">
        <v>2417</v>
      </c>
      <c r="D682" s="25" t="s">
        <v>2418</v>
      </c>
      <c r="E682" s="34" t="s">
        <v>2813</v>
      </c>
      <c r="F682" s="25" t="s">
        <v>35</v>
      </c>
      <c r="G682" s="34" t="s">
        <v>1927</v>
      </c>
      <c r="H682" s="34" t="s">
        <v>2437</v>
      </c>
      <c r="I682" s="23" t="s">
        <v>2818</v>
      </c>
      <c r="J682" s="25" t="s">
        <v>2819</v>
      </c>
      <c r="K682" s="25" t="s">
        <v>2806</v>
      </c>
      <c r="L682" s="36">
        <v>127194.70699999999</v>
      </c>
      <c r="M682" s="36">
        <v>399467.902</v>
      </c>
      <c r="N682" s="34" t="s">
        <v>40</v>
      </c>
      <c r="O682" s="94" t="s">
        <v>675</v>
      </c>
      <c r="P682" s="34" t="s">
        <v>2820</v>
      </c>
      <c r="Q682" s="20" t="s">
        <v>61</v>
      </c>
      <c r="R682" s="25" t="s">
        <v>45</v>
      </c>
      <c r="S682" s="25" t="s">
        <v>46</v>
      </c>
      <c r="T682" s="25" t="s">
        <v>51</v>
      </c>
      <c r="U682" s="23" t="s">
        <v>52</v>
      </c>
      <c r="V682" s="25" t="s">
        <v>43</v>
      </c>
      <c r="W682" s="20" t="s">
        <v>45</v>
      </c>
      <c r="X682" s="25" t="s">
        <v>46</v>
      </c>
      <c r="Y682" s="25"/>
      <c r="Z682" s="25"/>
      <c r="AA682" s="25"/>
      <c r="AB682" s="25"/>
      <c r="AC682" s="25"/>
      <c r="AD682" s="25"/>
      <c r="AE682" s="25"/>
      <c r="AF682" s="25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U682" s="52"/>
      <c r="AV682" s="52"/>
      <c r="AW682" s="52"/>
      <c r="AX682" s="52"/>
      <c r="AY682" s="52"/>
      <c r="AZ682" s="52"/>
      <c r="BA682" s="52"/>
      <c r="BB682" s="52"/>
      <c r="BC682" s="52"/>
      <c r="BD682" s="52"/>
      <c r="BE682" s="52"/>
      <c r="BF682" s="52"/>
      <c r="BG682" s="52"/>
      <c r="BH682" s="52"/>
      <c r="BI682" s="52"/>
      <c r="BJ682" s="52"/>
      <c r="BK682" s="52"/>
      <c r="BL682" s="52"/>
      <c r="BM682" s="52"/>
      <c r="BN682" s="52"/>
      <c r="BO682" s="52"/>
      <c r="BP682" s="52"/>
      <c r="BQ682" s="52"/>
      <c r="BR682" s="52"/>
      <c r="BS682" s="52"/>
      <c r="BT682" s="52"/>
      <c r="BU682" s="52"/>
      <c r="BV682" s="52"/>
      <c r="BW682" s="52"/>
      <c r="BX682" s="52"/>
      <c r="BY682" s="52"/>
      <c r="BZ682" s="52"/>
    </row>
    <row r="683" spans="1:78" s="53" customFormat="1" ht="18" customHeight="1">
      <c r="A683" s="20" t="s">
        <v>2821</v>
      </c>
      <c r="B683" s="25" t="s">
        <v>811</v>
      </c>
      <c r="C683" s="34" t="s">
        <v>2417</v>
      </c>
      <c r="D683" s="25" t="s">
        <v>2418</v>
      </c>
      <c r="E683" s="34" t="s">
        <v>2813</v>
      </c>
      <c r="F683" s="25" t="s">
        <v>35</v>
      </c>
      <c r="G683" s="34" t="s">
        <v>1927</v>
      </c>
      <c r="H683" s="34" t="s">
        <v>2437</v>
      </c>
      <c r="I683" s="23" t="s">
        <v>2822</v>
      </c>
      <c r="J683" s="25" t="s">
        <v>2823</v>
      </c>
      <c r="K683" s="25" t="s">
        <v>2806</v>
      </c>
      <c r="L683" s="36">
        <v>127231.951</v>
      </c>
      <c r="M683" s="36">
        <v>398559.304</v>
      </c>
      <c r="N683" s="34" t="s">
        <v>40</v>
      </c>
      <c r="O683" s="94" t="s">
        <v>675</v>
      </c>
      <c r="P683" s="34" t="s">
        <v>2824</v>
      </c>
      <c r="Q683" s="20" t="s">
        <v>61</v>
      </c>
      <c r="R683" s="25" t="s">
        <v>45</v>
      </c>
      <c r="S683" s="25" t="s">
        <v>46</v>
      </c>
      <c r="T683" s="25" t="s">
        <v>51</v>
      </c>
      <c r="U683" s="35" t="s">
        <v>52</v>
      </c>
      <c r="V683" s="25" t="s">
        <v>43</v>
      </c>
      <c r="W683" s="20" t="s">
        <v>45</v>
      </c>
      <c r="X683" s="25" t="s">
        <v>46</v>
      </c>
      <c r="Y683" s="25"/>
      <c r="Z683" s="25"/>
      <c r="AA683" s="25"/>
      <c r="AB683" s="25"/>
      <c r="AC683" s="25"/>
      <c r="AD683" s="25"/>
      <c r="AE683" s="25"/>
      <c r="AF683" s="25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U683" s="52"/>
      <c r="AV683" s="52"/>
      <c r="AW683" s="52"/>
      <c r="AX683" s="52"/>
      <c r="AY683" s="52"/>
      <c r="AZ683" s="52"/>
      <c r="BA683" s="52"/>
      <c r="BB683" s="52"/>
      <c r="BC683" s="52"/>
      <c r="BD683" s="52"/>
      <c r="BE683" s="52"/>
      <c r="BF683" s="52"/>
      <c r="BG683" s="52"/>
      <c r="BH683" s="52"/>
      <c r="BI683" s="52"/>
      <c r="BJ683" s="52"/>
      <c r="BK683" s="52"/>
      <c r="BL683" s="52"/>
      <c r="BM683" s="52"/>
      <c r="BN683" s="52"/>
      <c r="BO683" s="52"/>
      <c r="BP683" s="52"/>
      <c r="BQ683" s="52"/>
      <c r="BR683" s="52"/>
      <c r="BS683" s="52"/>
      <c r="BT683" s="52"/>
      <c r="BU683" s="52"/>
      <c r="BV683" s="52"/>
      <c r="BW683" s="52"/>
      <c r="BX683" s="52"/>
      <c r="BY683" s="52"/>
      <c r="BZ683" s="52"/>
    </row>
    <row r="684" spans="1:78" s="53" customFormat="1" ht="18" customHeight="1">
      <c r="A684" s="20" t="s">
        <v>2825</v>
      </c>
      <c r="B684" s="25" t="s">
        <v>811</v>
      </c>
      <c r="C684" s="34" t="s">
        <v>2417</v>
      </c>
      <c r="D684" s="25" t="s">
        <v>2418</v>
      </c>
      <c r="E684" s="34" t="s">
        <v>2813</v>
      </c>
      <c r="F684" s="25" t="s">
        <v>35</v>
      </c>
      <c r="G684" s="34" t="s">
        <v>1927</v>
      </c>
      <c r="H684" s="34" t="s">
        <v>2437</v>
      </c>
      <c r="I684" s="23" t="s">
        <v>2826</v>
      </c>
      <c r="J684" s="25" t="s">
        <v>2827</v>
      </c>
      <c r="K684" s="25" t="s">
        <v>2806</v>
      </c>
      <c r="L684" s="36">
        <v>127250.318</v>
      </c>
      <c r="M684" s="36">
        <v>397588.95</v>
      </c>
      <c r="N684" s="34" t="s">
        <v>40</v>
      </c>
      <c r="O684" s="94" t="s">
        <v>675</v>
      </c>
      <c r="P684" s="34" t="s">
        <v>2828</v>
      </c>
      <c r="Q684" s="20" t="s">
        <v>61</v>
      </c>
      <c r="R684" s="20" t="s">
        <v>43</v>
      </c>
      <c r="S684" s="25" t="s">
        <v>46</v>
      </c>
      <c r="T684" s="25" t="s">
        <v>46</v>
      </c>
      <c r="U684" s="35" t="s">
        <v>165</v>
      </c>
      <c r="V684" s="25" t="s">
        <v>43</v>
      </c>
      <c r="W684" s="20" t="s">
        <v>45</v>
      </c>
      <c r="X684" s="25" t="s">
        <v>46</v>
      </c>
      <c r="Y684" s="25"/>
      <c r="Z684" s="25"/>
      <c r="AA684" s="25"/>
      <c r="AB684" s="25"/>
      <c r="AC684" s="25"/>
      <c r="AD684" s="25"/>
      <c r="AE684" s="25"/>
      <c r="AF684" s="25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52"/>
      <c r="BC684" s="52"/>
      <c r="BD684" s="52"/>
      <c r="BE684" s="52"/>
      <c r="BF684" s="52"/>
      <c r="BG684" s="52"/>
      <c r="BH684" s="52"/>
      <c r="BI684" s="52"/>
      <c r="BJ684" s="52"/>
      <c r="BK684" s="52"/>
      <c r="BL684" s="52"/>
      <c r="BM684" s="52"/>
      <c r="BN684" s="52"/>
      <c r="BO684" s="52"/>
      <c r="BP684" s="52"/>
      <c r="BQ684" s="52"/>
      <c r="BR684" s="52"/>
      <c r="BS684" s="52"/>
      <c r="BT684" s="52"/>
      <c r="BU684" s="52"/>
      <c r="BV684" s="52"/>
      <c r="BW684" s="52"/>
      <c r="BX684" s="52"/>
      <c r="BY684" s="52"/>
      <c r="BZ684" s="52"/>
    </row>
    <row r="685" spans="1:78" s="53" customFormat="1" ht="18" customHeight="1">
      <c r="A685" s="20" t="s">
        <v>2829</v>
      </c>
      <c r="B685" s="25" t="s">
        <v>811</v>
      </c>
      <c r="C685" s="34" t="s">
        <v>2417</v>
      </c>
      <c r="D685" s="25" t="s">
        <v>2418</v>
      </c>
      <c r="E685" s="34" t="s">
        <v>2813</v>
      </c>
      <c r="F685" s="25" t="s">
        <v>35</v>
      </c>
      <c r="G685" s="34" t="s">
        <v>1927</v>
      </c>
      <c r="H685" s="34" t="s">
        <v>2437</v>
      </c>
      <c r="I685" s="23" t="s">
        <v>2830</v>
      </c>
      <c r="J685" s="25" t="s">
        <v>2831</v>
      </c>
      <c r="K685" s="25" t="s">
        <v>2806</v>
      </c>
      <c r="L685" s="36">
        <v>127886.749</v>
      </c>
      <c r="M685" s="36">
        <v>396567.49599999998</v>
      </c>
      <c r="N685" s="34" t="s">
        <v>40</v>
      </c>
      <c r="O685" s="94" t="s">
        <v>675</v>
      </c>
      <c r="P685" s="34" t="s">
        <v>2832</v>
      </c>
      <c r="Q685" s="20" t="s">
        <v>61</v>
      </c>
      <c r="R685" s="25" t="s">
        <v>1902</v>
      </c>
      <c r="S685" s="35" t="s">
        <v>2516</v>
      </c>
      <c r="T685" s="21" t="s">
        <v>3336</v>
      </c>
      <c r="U685" s="34" t="s">
        <v>671</v>
      </c>
      <c r="V685" s="25" t="s">
        <v>43</v>
      </c>
      <c r="W685" s="20" t="s">
        <v>45</v>
      </c>
      <c r="X685" s="25" t="s">
        <v>46</v>
      </c>
      <c r="Y685" s="25"/>
      <c r="Z685" s="25"/>
      <c r="AA685" s="25"/>
      <c r="AB685" s="25"/>
      <c r="AC685" s="25"/>
      <c r="AD685" s="25"/>
      <c r="AE685" s="25"/>
      <c r="AF685" s="25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52"/>
      <c r="BC685" s="52"/>
      <c r="BD685" s="52"/>
      <c r="BE685" s="52"/>
      <c r="BF685" s="52"/>
      <c r="BG685" s="52"/>
      <c r="BH685" s="52"/>
      <c r="BI685" s="52"/>
      <c r="BJ685" s="52"/>
      <c r="BK685" s="52"/>
      <c r="BL685" s="52"/>
      <c r="BM685" s="52"/>
      <c r="BN685" s="52"/>
      <c r="BO685" s="52"/>
      <c r="BP685" s="52"/>
      <c r="BQ685" s="52"/>
      <c r="BR685" s="52"/>
      <c r="BS685" s="52"/>
      <c r="BT685" s="52"/>
      <c r="BU685" s="52"/>
      <c r="BV685" s="52"/>
      <c r="BW685" s="52"/>
      <c r="BX685" s="52"/>
      <c r="BY685" s="52"/>
      <c r="BZ685" s="52"/>
    </row>
    <row r="686" spans="1:78" s="53" customFormat="1" ht="18" customHeight="1">
      <c r="A686" s="20" t="s">
        <v>2833</v>
      </c>
      <c r="B686" s="25" t="s">
        <v>811</v>
      </c>
      <c r="C686" s="34" t="s">
        <v>2417</v>
      </c>
      <c r="D686" s="25" t="s">
        <v>2418</v>
      </c>
      <c r="E686" s="34" t="s">
        <v>2813</v>
      </c>
      <c r="F686" s="25" t="s">
        <v>35</v>
      </c>
      <c r="G686" s="34" t="s">
        <v>1927</v>
      </c>
      <c r="H686" s="34" t="s">
        <v>2437</v>
      </c>
      <c r="I686" s="23" t="s">
        <v>2834</v>
      </c>
      <c r="J686" s="25" t="s">
        <v>2835</v>
      </c>
      <c r="K686" s="25" t="s">
        <v>2806</v>
      </c>
      <c r="L686" s="36">
        <v>128527.423</v>
      </c>
      <c r="M686" s="36">
        <v>396030.97199999995</v>
      </c>
      <c r="N686" s="34" t="s">
        <v>40</v>
      </c>
      <c r="O686" s="94" t="s">
        <v>675</v>
      </c>
      <c r="P686" s="34" t="s">
        <v>2836</v>
      </c>
      <c r="Q686" s="20" t="s">
        <v>61</v>
      </c>
      <c r="R686" s="25" t="s">
        <v>1902</v>
      </c>
      <c r="S686" s="35" t="s">
        <v>2516</v>
      </c>
      <c r="T686" s="21" t="s">
        <v>3336</v>
      </c>
      <c r="U686" s="34" t="s">
        <v>671</v>
      </c>
      <c r="V686" s="25" t="s">
        <v>43</v>
      </c>
      <c r="W686" s="20" t="s">
        <v>45</v>
      </c>
      <c r="X686" s="25" t="s">
        <v>46</v>
      </c>
      <c r="Y686" s="25"/>
      <c r="Z686" s="25"/>
      <c r="AA686" s="25"/>
      <c r="AB686" s="25"/>
      <c r="AC686" s="25"/>
      <c r="AD686" s="25"/>
      <c r="AE686" s="25"/>
      <c r="AF686" s="25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52"/>
      <c r="BC686" s="52"/>
      <c r="BD686" s="52"/>
      <c r="BE686" s="52"/>
      <c r="BF686" s="52"/>
      <c r="BG686" s="52"/>
      <c r="BH686" s="52"/>
      <c r="BI686" s="52"/>
      <c r="BJ686" s="52"/>
      <c r="BK686" s="52"/>
      <c r="BL686" s="52"/>
      <c r="BM686" s="52"/>
      <c r="BN686" s="52"/>
      <c r="BO686" s="52"/>
      <c r="BP686" s="52"/>
      <c r="BQ686" s="52"/>
      <c r="BR686" s="52"/>
      <c r="BS686" s="52"/>
      <c r="BT686" s="52"/>
      <c r="BU686" s="52"/>
      <c r="BV686" s="52"/>
      <c r="BW686" s="52"/>
      <c r="BX686" s="52"/>
      <c r="BY686" s="52"/>
      <c r="BZ686" s="52"/>
    </row>
    <row r="687" spans="1:78" s="53" customFormat="1" ht="18" customHeight="1">
      <c r="A687" s="20" t="s">
        <v>2837</v>
      </c>
      <c r="B687" s="25" t="s">
        <v>811</v>
      </c>
      <c r="C687" s="34" t="s">
        <v>2417</v>
      </c>
      <c r="D687" s="25" t="s">
        <v>2418</v>
      </c>
      <c r="E687" s="34" t="s">
        <v>2813</v>
      </c>
      <c r="F687" s="25" t="s">
        <v>35</v>
      </c>
      <c r="G687" s="34" t="s">
        <v>1927</v>
      </c>
      <c r="H687" s="34" t="s">
        <v>2437</v>
      </c>
      <c r="I687" s="23" t="s">
        <v>2838</v>
      </c>
      <c r="J687" s="25" t="s">
        <v>2839</v>
      </c>
      <c r="K687" s="25" t="s">
        <v>2806</v>
      </c>
      <c r="L687" s="36">
        <v>129396.11599999999</v>
      </c>
      <c r="M687" s="36">
        <v>390843.11399999994</v>
      </c>
      <c r="N687" s="34" t="s">
        <v>1921</v>
      </c>
      <c r="O687" s="94" t="s">
        <v>8907</v>
      </c>
      <c r="P687" s="34" t="s">
        <v>2840</v>
      </c>
      <c r="Q687" s="20" t="s">
        <v>61</v>
      </c>
      <c r="R687" s="25" t="s">
        <v>1902</v>
      </c>
      <c r="S687" s="34" t="s">
        <v>8742</v>
      </c>
      <c r="T687" s="34" t="s">
        <v>44</v>
      </c>
      <c r="U687" s="34" t="s">
        <v>2452</v>
      </c>
      <c r="V687" s="25" t="s">
        <v>43</v>
      </c>
      <c r="W687" s="20" t="s">
        <v>45</v>
      </c>
      <c r="X687" s="25" t="s">
        <v>46</v>
      </c>
      <c r="Y687" s="25"/>
      <c r="Z687" s="25"/>
      <c r="AA687" s="25"/>
      <c r="AB687" s="25"/>
      <c r="AC687" s="25"/>
      <c r="AD687" s="25"/>
      <c r="AE687" s="25"/>
      <c r="AF687" s="25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U687" s="52"/>
      <c r="AV687" s="52"/>
      <c r="AW687" s="52"/>
      <c r="AX687" s="52"/>
      <c r="AY687" s="52"/>
      <c r="AZ687" s="52"/>
      <c r="BA687" s="52"/>
      <c r="BB687" s="52"/>
      <c r="BC687" s="52"/>
      <c r="BD687" s="52"/>
      <c r="BE687" s="52"/>
      <c r="BF687" s="52"/>
      <c r="BG687" s="52"/>
      <c r="BH687" s="52"/>
      <c r="BI687" s="52"/>
      <c r="BJ687" s="52"/>
      <c r="BK687" s="52"/>
      <c r="BL687" s="52"/>
      <c r="BM687" s="52"/>
      <c r="BN687" s="52"/>
      <c r="BO687" s="52"/>
      <c r="BP687" s="52"/>
      <c r="BQ687" s="52"/>
      <c r="BR687" s="52"/>
      <c r="BS687" s="52"/>
      <c r="BT687" s="52"/>
      <c r="BU687" s="52"/>
      <c r="BV687" s="52"/>
      <c r="BW687" s="52"/>
      <c r="BX687" s="52"/>
      <c r="BY687" s="52"/>
      <c r="BZ687" s="52"/>
    </row>
    <row r="688" spans="1:78" s="53" customFormat="1" ht="18" customHeight="1">
      <c r="A688" s="20" t="s">
        <v>2841</v>
      </c>
      <c r="B688" s="25" t="s">
        <v>811</v>
      </c>
      <c r="C688" s="34" t="s">
        <v>2417</v>
      </c>
      <c r="D688" s="25" t="s">
        <v>2418</v>
      </c>
      <c r="E688" s="34" t="s">
        <v>2813</v>
      </c>
      <c r="F688" s="25" t="s">
        <v>35</v>
      </c>
      <c r="G688" s="34" t="s">
        <v>1927</v>
      </c>
      <c r="H688" s="34" t="s">
        <v>2437</v>
      </c>
      <c r="I688" s="23" t="s">
        <v>2842</v>
      </c>
      <c r="J688" s="25" t="s">
        <v>2843</v>
      </c>
      <c r="K688" s="25" t="s">
        <v>2806</v>
      </c>
      <c r="L688" s="36">
        <v>129859.897</v>
      </c>
      <c r="M688" s="36">
        <v>394200.12599999999</v>
      </c>
      <c r="N688" s="34" t="s">
        <v>40</v>
      </c>
      <c r="O688" s="94" t="s">
        <v>675</v>
      </c>
      <c r="P688" s="34" t="s">
        <v>2844</v>
      </c>
      <c r="Q688" s="20" t="s">
        <v>61</v>
      </c>
      <c r="R688" s="25" t="s">
        <v>1902</v>
      </c>
      <c r="S688" s="25" t="s">
        <v>2029</v>
      </c>
      <c r="T688" s="25" t="s">
        <v>372</v>
      </c>
      <c r="U688" s="23" t="s">
        <v>165</v>
      </c>
      <c r="V688" s="25" t="s">
        <v>43</v>
      </c>
      <c r="W688" s="20" t="s">
        <v>45</v>
      </c>
      <c r="X688" s="25" t="s">
        <v>46</v>
      </c>
      <c r="Y688" s="25"/>
      <c r="Z688" s="25"/>
      <c r="AA688" s="25"/>
      <c r="AB688" s="25"/>
      <c r="AC688" s="25"/>
      <c r="AD688" s="25"/>
      <c r="AE688" s="25"/>
      <c r="AF688" s="25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U688" s="52"/>
      <c r="AV688" s="52"/>
      <c r="AW688" s="52"/>
      <c r="AX688" s="52"/>
      <c r="AY688" s="52"/>
      <c r="AZ688" s="52"/>
      <c r="BA688" s="52"/>
      <c r="BB688" s="52"/>
      <c r="BC688" s="52"/>
      <c r="BD688" s="52"/>
      <c r="BE688" s="52"/>
      <c r="BF688" s="52"/>
      <c r="BG688" s="52"/>
      <c r="BH688" s="52"/>
      <c r="BI688" s="52"/>
      <c r="BJ688" s="52"/>
      <c r="BK688" s="52"/>
      <c r="BL688" s="52"/>
      <c r="BM688" s="52"/>
      <c r="BN688" s="52"/>
      <c r="BO688" s="52"/>
      <c r="BP688" s="52"/>
      <c r="BQ688" s="52"/>
      <c r="BR688" s="52"/>
      <c r="BS688" s="52"/>
      <c r="BT688" s="52"/>
      <c r="BU688" s="52"/>
      <c r="BV688" s="52"/>
      <c r="BW688" s="52"/>
      <c r="BX688" s="52"/>
      <c r="BY688" s="52"/>
      <c r="BZ688" s="52"/>
    </row>
    <row r="689" spans="1:78" s="53" customFormat="1" ht="18" customHeight="1">
      <c r="A689" s="20" t="s">
        <v>2845</v>
      </c>
      <c r="B689" s="25" t="s">
        <v>811</v>
      </c>
      <c r="C689" s="34" t="s">
        <v>2417</v>
      </c>
      <c r="D689" s="25" t="s">
        <v>2418</v>
      </c>
      <c r="E689" s="34" t="s">
        <v>2813</v>
      </c>
      <c r="F689" s="25" t="s">
        <v>35</v>
      </c>
      <c r="G689" s="34" t="s">
        <v>1927</v>
      </c>
      <c r="H689" s="34" t="s">
        <v>2437</v>
      </c>
      <c r="I689" s="23" t="s">
        <v>2846</v>
      </c>
      <c r="J689" s="25" t="s">
        <v>2847</v>
      </c>
      <c r="K689" s="25" t="s">
        <v>2806</v>
      </c>
      <c r="L689" s="23">
        <v>129923.625</v>
      </c>
      <c r="M689" s="23">
        <v>392697.511</v>
      </c>
      <c r="N689" s="34" t="s">
        <v>1921</v>
      </c>
      <c r="O689" s="94" t="s">
        <v>8907</v>
      </c>
      <c r="P689" s="35" t="s">
        <v>2848</v>
      </c>
      <c r="Q689" s="20" t="s">
        <v>61</v>
      </c>
      <c r="R689" s="25" t="s">
        <v>1902</v>
      </c>
      <c r="S689" s="25" t="s">
        <v>2533</v>
      </c>
      <c r="T689" s="25" t="s">
        <v>372</v>
      </c>
      <c r="U689" s="23" t="s">
        <v>165</v>
      </c>
      <c r="V689" s="25" t="s">
        <v>43</v>
      </c>
      <c r="W689" s="20" t="s">
        <v>45</v>
      </c>
      <c r="X689" s="25" t="s">
        <v>46</v>
      </c>
      <c r="Y689" s="25"/>
      <c r="Z689" s="25"/>
      <c r="AA689" s="25"/>
      <c r="AB689" s="25"/>
      <c r="AC689" s="25"/>
      <c r="AD689" s="25"/>
      <c r="AE689" s="25"/>
      <c r="AF689" s="25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U689" s="52"/>
      <c r="AV689" s="52"/>
      <c r="AW689" s="52"/>
      <c r="AX689" s="52"/>
      <c r="AY689" s="52"/>
      <c r="AZ689" s="52"/>
      <c r="BA689" s="52"/>
      <c r="BB689" s="52"/>
      <c r="BC689" s="52"/>
      <c r="BD689" s="52"/>
      <c r="BE689" s="52"/>
      <c r="BF689" s="52"/>
      <c r="BG689" s="52"/>
      <c r="BH689" s="52"/>
      <c r="BI689" s="52"/>
      <c r="BJ689" s="52"/>
      <c r="BK689" s="52"/>
      <c r="BL689" s="52"/>
      <c r="BM689" s="52"/>
      <c r="BN689" s="52"/>
      <c r="BO689" s="52"/>
      <c r="BP689" s="52"/>
      <c r="BQ689" s="52"/>
      <c r="BR689" s="52"/>
      <c r="BS689" s="52"/>
      <c r="BT689" s="52"/>
      <c r="BU689" s="52"/>
      <c r="BV689" s="52"/>
      <c r="BW689" s="52"/>
      <c r="BX689" s="52"/>
      <c r="BY689" s="52"/>
      <c r="BZ689" s="52"/>
    </row>
    <row r="690" spans="1:78" s="53" customFormat="1" ht="18" customHeight="1">
      <c r="A690" s="20" t="s">
        <v>2849</v>
      </c>
      <c r="B690" s="25" t="s">
        <v>811</v>
      </c>
      <c r="C690" s="34" t="s">
        <v>2417</v>
      </c>
      <c r="D690" s="25" t="s">
        <v>2418</v>
      </c>
      <c r="E690" s="34" t="s">
        <v>2813</v>
      </c>
      <c r="F690" s="25" t="s">
        <v>35</v>
      </c>
      <c r="G690" s="34" t="s">
        <v>1927</v>
      </c>
      <c r="H690" s="34" t="s">
        <v>2437</v>
      </c>
      <c r="I690" s="23" t="s">
        <v>2850</v>
      </c>
      <c r="J690" s="25" t="s">
        <v>2851</v>
      </c>
      <c r="K690" s="25" t="s">
        <v>2806</v>
      </c>
      <c r="L690" s="36">
        <v>130240.55799999999</v>
      </c>
      <c r="M690" s="36">
        <v>393476.00199999998</v>
      </c>
      <c r="N690" s="34" t="s">
        <v>40</v>
      </c>
      <c r="O690" s="94" t="s">
        <v>675</v>
      </c>
      <c r="P690" s="34" t="s">
        <v>2852</v>
      </c>
      <c r="Q690" s="20" t="s">
        <v>61</v>
      </c>
      <c r="R690" s="25" t="s">
        <v>2437</v>
      </c>
      <c r="S690" s="25" t="s">
        <v>46</v>
      </c>
      <c r="T690" s="25" t="s">
        <v>51</v>
      </c>
      <c r="U690" s="35" t="s">
        <v>52</v>
      </c>
      <c r="V690" s="25" t="s">
        <v>43</v>
      </c>
      <c r="W690" s="20" t="s">
        <v>45</v>
      </c>
      <c r="X690" s="25" t="s">
        <v>46</v>
      </c>
      <c r="Y690" s="25"/>
      <c r="Z690" s="25"/>
      <c r="AA690" s="25"/>
      <c r="AB690" s="25"/>
      <c r="AC690" s="25"/>
      <c r="AD690" s="25"/>
      <c r="AE690" s="25"/>
      <c r="AF690" s="25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  <c r="BB690" s="52"/>
      <c r="BC690" s="52"/>
      <c r="BD690" s="52"/>
      <c r="BE690" s="52"/>
      <c r="BF690" s="52"/>
      <c r="BG690" s="52"/>
      <c r="BH690" s="52"/>
      <c r="BI690" s="52"/>
      <c r="BJ690" s="52"/>
      <c r="BK690" s="52"/>
      <c r="BL690" s="52"/>
      <c r="BM690" s="52"/>
      <c r="BN690" s="52"/>
      <c r="BO690" s="52"/>
      <c r="BP690" s="52"/>
      <c r="BQ690" s="52"/>
      <c r="BR690" s="52"/>
      <c r="BS690" s="52"/>
      <c r="BT690" s="52"/>
      <c r="BU690" s="52"/>
      <c r="BV690" s="52"/>
      <c r="BW690" s="52"/>
      <c r="BX690" s="52"/>
      <c r="BY690" s="52"/>
      <c r="BZ690" s="52"/>
    </row>
    <row r="691" spans="1:78" s="53" customFormat="1" ht="18" customHeight="1">
      <c r="A691" s="20" t="s">
        <v>2853</v>
      </c>
      <c r="B691" s="25" t="s">
        <v>811</v>
      </c>
      <c r="C691" s="34" t="s">
        <v>2417</v>
      </c>
      <c r="D691" s="25" t="s">
        <v>2418</v>
      </c>
      <c r="E691" s="25" t="s">
        <v>2854</v>
      </c>
      <c r="F691" s="25" t="s">
        <v>35</v>
      </c>
      <c r="G691" s="25" t="s">
        <v>2467</v>
      </c>
      <c r="H691" s="25" t="s">
        <v>2437</v>
      </c>
      <c r="I691" s="21" t="s">
        <v>2855</v>
      </c>
      <c r="J691" s="21" t="s">
        <v>46</v>
      </c>
      <c r="K691" s="25" t="s">
        <v>590</v>
      </c>
      <c r="L691" s="25">
        <v>90783</v>
      </c>
      <c r="M691" s="25">
        <v>392778</v>
      </c>
      <c r="N691" s="25" t="s">
        <v>40</v>
      </c>
      <c r="O691" s="94" t="s">
        <v>675</v>
      </c>
      <c r="P691" s="25" t="s">
        <v>2856</v>
      </c>
      <c r="Q691" s="20" t="s">
        <v>61</v>
      </c>
      <c r="R691" s="25" t="s">
        <v>43</v>
      </c>
      <c r="S691" s="25" t="s">
        <v>2451</v>
      </c>
      <c r="T691" s="25" t="s">
        <v>3336</v>
      </c>
      <c r="U691" s="25" t="s">
        <v>671</v>
      </c>
      <c r="V691" s="25" t="s">
        <v>2437</v>
      </c>
      <c r="W691" s="20" t="s">
        <v>45</v>
      </c>
      <c r="X691" s="25" t="s">
        <v>46</v>
      </c>
      <c r="Y691" s="25"/>
      <c r="Z691" s="25"/>
      <c r="AA691" s="25"/>
      <c r="AB691" s="25"/>
      <c r="AC691" s="25"/>
      <c r="AD691" s="25"/>
      <c r="AE691" s="25"/>
      <c r="AF691" s="25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  <c r="BB691" s="52"/>
      <c r="BC691" s="52"/>
      <c r="BD691" s="52"/>
      <c r="BE691" s="52"/>
      <c r="BF691" s="52"/>
      <c r="BG691" s="52"/>
      <c r="BH691" s="52"/>
      <c r="BI691" s="52"/>
      <c r="BJ691" s="52"/>
      <c r="BK691" s="52"/>
      <c r="BL691" s="52"/>
      <c r="BM691" s="52"/>
      <c r="BN691" s="52"/>
      <c r="BO691" s="52"/>
      <c r="BP691" s="52"/>
      <c r="BQ691" s="52"/>
      <c r="BR691" s="52"/>
      <c r="BS691" s="52"/>
      <c r="BT691" s="52"/>
      <c r="BU691" s="52"/>
      <c r="BV691" s="52"/>
      <c r="BW691" s="52"/>
      <c r="BX691" s="52"/>
      <c r="BY691" s="52"/>
      <c r="BZ691" s="52"/>
    </row>
    <row r="692" spans="1:78" s="53" customFormat="1" ht="18" customHeight="1">
      <c r="A692" s="20" t="s">
        <v>2857</v>
      </c>
      <c r="B692" s="25" t="s">
        <v>811</v>
      </c>
      <c r="C692" s="34" t="s">
        <v>2417</v>
      </c>
      <c r="D692" s="25" t="s">
        <v>2418</v>
      </c>
      <c r="E692" s="25" t="s">
        <v>2854</v>
      </c>
      <c r="F692" s="25" t="s">
        <v>35</v>
      </c>
      <c r="G692" s="25" t="s">
        <v>2467</v>
      </c>
      <c r="H692" s="25" t="s">
        <v>2437</v>
      </c>
      <c r="I692" s="21" t="s">
        <v>2858</v>
      </c>
      <c r="J692" s="21" t="s">
        <v>46</v>
      </c>
      <c r="K692" s="25" t="s">
        <v>590</v>
      </c>
      <c r="L692" s="25">
        <v>90498</v>
      </c>
      <c r="M692" s="25">
        <v>392743</v>
      </c>
      <c r="N692" s="25" t="s">
        <v>40</v>
      </c>
      <c r="O692" s="94" t="s">
        <v>675</v>
      </c>
      <c r="P692" s="25" t="s">
        <v>2859</v>
      </c>
      <c r="Q692" s="20" t="s">
        <v>61</v>
      </c>
      <c r="R692" s="25" t="s">
        <v>43</v>
      </c>
      <c r="S692" s="25" t="s">
        <v>2451</v>
      </c>
      <c r="T692" s="25" t="s">
        <v>3336</v>
      </c>
      <c r="U692" s="25" t="s">
        <v>671</v>
      </c>
      <c r="V692" s="25" t="s">
        <v>2437</v>
      </c>
      <c r="W692" s="20" t="s">
        <v>45</v>
      </c>
      <c r="X692" s="25" t="s">
        <v>46</v>
      </c>
      <c r="Y692" s="25"/>
      <c r="Z692" s="25"/>
      <c r="AA692" s="25"/>
      <c r="AB692" s="25"/>
      <c r="AC692" s="25"/>
      <c r="AD692" s="25"/>
      <c r="AE692" s="25"/>
      <c r="AF692" s="25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U692" s="52"/>
      <c r="AV692" s="52"/>
      <c r="AW692" s="52"/>
      <c r="AX692" s="52"/>
      <c r="AY692" s="52"/>
      <c r="AZ692" s="52"/>
      <c r="BA692" s="52"/>
      <c r="BB692" s="52"/>
      <c r="BC692" s="52"/>
      <c r="BD692" s="52"/>
      <c r="BE692" s="52"/>
      <c r="BF692" s="52"/>
      <c r="BG692" s="52"/>
      <c r="BH692" s="52"/>
      <c r="BI692" s="52"/>
      <c r="BJ692" s="52"/>
      <c r="BK692" s="52"/>
      <c r="BL692" s="52"/>
      <c r="BM692" s="52"/>
      <c r="BN692" s="52"/>
      <c r="BO692" s="52"/>
      <c r="BP692" s="52"/>
      <c r="BQ692" s="52"/>
      <c r="BR692" s="52"/>
      <c r="BS692" s="52"/>
      <c r="BT692" s="52"/>
      <c r="BU692" s="52"/>
      <c r="BV692" s="52"/>
      <c r="BW692" s="52"/>
      <c r="BX692" s="52"/>
      <c r="BY692" s="52"/>
      <c r="BZ692" s="52"/>
    </row>
    <row r="693" spans="1:78" s="53" customFormat="1" ht="18" customHeight="1">
      <c r="A693" s="20" t="s">
        <v>2860</v>
      </c>
      <c r="B693" s="25" t="s">
        <v>811</v>
      </c>
      <c r="C693" s="34" t="s">
        <v>2417</v>
      </c>
      <c r="D693" s="25" t="s">
        <v>2418</v>
      </c>
      <c r="E693" s="25" t="s">
        <v>2861</v>
      </c>
      <c r="F693" s="25" t="s">
        <v>2420</v>
      </c>
      <c r="G693" s="25" t="s">
        <v>2467</v>
      </c>
      <c r="H693" s="25" t="s">
        <v>2437</v>
      </c>
      <c r="I693" s="21" t="s">
        <v>2862</v>
      </c>
      <c r="J693" s="21" t="s">
        <v>46</v>
      </c>
      <c r="K693" s="25" t="s">
        <v>590</v>
      </c>
      <c r="L693" s="25">
        <v>95504</v>
      </c>
      <c r="M693" s="25">
        <v>409731</v>
      </c>
      <c r="N693" s="25" t="s">
        <v>40</v>
      </c>
      <c r="O693" s="94" t="s">
        <v>675</v>
      </c>
      <c r="P693" s="25" t="s">
        <v>2863</v>
      </c>
      <c r="Q693" s="20" t="s">
        <v>61</v>
      </c>
      <c r="R693" s="25" t="s">
        <v>43</v>
      </c>
      <c r="S693" s="25" t="s">
        <v>2507</v>
      </c>
      <c r="T693" s="25" t="s">
        <v>6345</v>
      </c>
      <c r="U693" s="25" t="s">
        <v>671</v>
      </c>
      <c r="V693" s="25" t="s">
        <v>2437</v>
      </c>
      <c r="W693" s="20" t="s">
        <v>45</v>
      </c>
      <c r="X693" s="25" t="s">
        <v>46</v>
      </c>
      <c r="Y693" s="25"/>
      <c r="Z693" s="25"/>
      <c r="AA693" s="25"/>
      <c r="AB693" s="25"/>
      <c r="AC693" s="25"/>
      <c r="AD693" s="25"/>
      <c r="AE693" s="25"/>
      <c r="AF693" s="25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  <c r="BB693" s="52"/>
      <c r="BC693" s="52"/>
      <c r="BD693" s="52"/>
      <c r="BE693" s="52"/>
      <c r="BF693" s="52"/>
      <c r="BG693" s="52"/>
      <c r="BH693" s="52"/>
      <c r="BI693" s="52"/>
      <c r="BJ693" s="52"/>
      <c r="BK693" s="52"/>
      <c r="BL693" s="52"/>
      <c r="BM693" s="52"/>
      <c r="BN693" s="52"/>
      <c r="BO693" s="52"/>
      <c r="BP693" s="52"/>
      <c r="BQ693" s="52"/>
      <c r="BR693" s="52"/>
      <c r="BS693" s="52"/>
      <c r="BT693" s="52"/>
      <c r="BU693" s="52"/>
      <c r="BV693" s="52"/>
      <c r="BW693" s="52"/>
      <c r="BX693" s="52"/>
      <c r="BY693" s="52"/>
      <c r="BZ693" s="52"/>
    </row>
    <row r="694" spans="1:78" s="53" customFormat="1" ht="18" customHeight="1">
      <c r="A694" s="20" t="s">
        <v>2864</v>
      </c>
      <c r="B694" s="25" t="s">
        <v>811</v>
      </c>
      <c r="C694" s="34" t="s">
        <v>2417</v>
      </c>
      <c r="D694" s="25" t="s">
        <v>2418</v>
      </c>
      <c r="E694" s="25" t="s">
        <v>2865</v>
      </c>
      <c r="F694" s="25" t="s">
        <v>35</v>
      </c>
      <c r="G694" s="25" t="s">
        <v>1927</v>
      </c>
      <c r="H694" s="25" t="s">
        <v>2437</v>
      </c>
      <c r="I694" s="21" t="s">
        <v>46</v>
      </c>
      <c r="J694" s="21" t="s">
        <v>46</v>
      </c>
      <c r="K694" s="25" t="s">
        <v>2698</v>
      </c>
      <c r="L694" s="25">
        <v>119565</v>
      </c>
      <c r="M694" s="25">
        <v>393169</v>
      </c>
      <c r="N694" s="25" t="s">
        <v>40</v>
      </c>
      <c r="O694" s="94" t="s">
        <v>675</v>
      </c>
      <c r="P694" s="25" t="s">
        <v>2866</v>
      </c>
      <c r="Q694" s="20" t="s">
        <v>61</v>
      </c>
      <c r="R694" s="25" t="s">
        <v>43</v>
      </c>
      <c r="S694" s="34" t="s">
        <v>8742</v>
      </c>
      <c r="T694" s="34" t="s">
        <v>44</v>
      </c>
      <c r="U694" s="25" t="s">
        <v>671</v>
      </c>
      <c r="V694" s="25" t="s">
        <v>45</v>
      </c>
      <c r="W694" s="20" t="s">
        <v>43</v>
      </c>
      <c r="X694" s="25" t="s">
        <v>2453</v>
      </c>
      <c r="Y694" s="25"/>
      <c r="Z694" s="25"/>
      <c r="AA694" s="25"/>
      <c r="AB694" s="25"/>
      <c r="AC694" s="25"/>
      <c r="AD694" s="25"/>
      <c r="AE694" s="25"/>
      <c r="AF694" s="25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U694" s="52"/>
      <c r="AV694" s="52"/>
      <c r="AW694" s="52"/>
      <c r="AX694" s="52"/>
      <c r="AY694" s="52"/>
      <c r="AZ694" s="52"/>
      <c r="BA694" s="52"/>
      <c r="BB694" s="52"/>
      <c r="BC694" s="52"/>
      <c r="BD694" s="52"/>
      <c r="BE694" s="52"/>
      <c r="BF694" s="52"/>
      <c r="BG694" s="52"/>
      <c r="BH694" s="52"/>
      <c r="BI694" s="52"/>
      <c r="BJ694" s="52"/>
      <c r="BK694" s="52"/>
      <c r="BL694" s="52"/>
      <c r="BM694" s="52"/>
      <c r="BN694" s="52"/>
      <c r="BO694" s="52"/>
      <c r="BP694" s="52"/>
      <c r="BQ694" s="52"/>
      <c r="BR694" s="52"/>
      <c r="BS694" s="52"/>
      <c r="BT694" s="52"/>
      <c r="BU694" s="52"/>
      <c r="BV694" s="52"/>
      <c r="BW694" s="52"/>
      <c r="BX694" s="52"/>
      <c r="BY694" s="52"/>
      <c r="BZ694" s="52"/>
    </row>
    <row r="695" spans="1:78" s="53" customFormat="1" ht="18" customHeight="1">
      <c r="A695" s="20" t="s">
        <v>2867</v>
      </c>
      <c r="B695" s="25" t="s">
        <v>811</v>
      </c>
      <c r="C695" s="34" t="s">
        <v>2417</v>
      </c>
      <c r="D695" s="25" t="s">
        <v>2418</v>
      </c>
      <c r="E695" s="25" t="s">
        <v>2865</v>
      </c>
      <c r="F695" s="25" t="s">
        <v>35</v>
      </c>
      <c r="G695" s="25" t="s">
        <v>1927</v>
      </c>
      <c r="H695" s="25" t="s">
        <v>2437</v>
      </c>
      <c r="I695" s="21" t="s">
        <v>46</v>
      </c>
      <c r="J695" s="21" t="s">
        <v>46</v>
      </c>
      <c r="K695" s="25" t="s">
        <v>2698</v>
      </c>
      <c r="L695" s="25">
        <v>119597</v>
      </c>
      <c r="M695" s="25">
        <v>393127</v>
      </c>
      <c r="N695" s="25" t="s">
        <v>40</v>
      </c>
      <c r="O695" s="94" t="s">
        <v>675</v>
      </c>
      <c r="P695" s="25" t="s">
        <v>2868</v>
      </c>
      <c r="Q695" s="20" t="s">
        <v>61</v>
      </c>
      <c r="R695" s="25" t="s">
        <v>43</v>
      </c>
      <c r="S695" s="34" t="s">
        <v>8742</v>
      </c>
      <c r="T695" s="34" t="s">
        <v>44</v>
      </c>
      <c r="U695" s="25" t="s">
        <v>671</v>
      </c>
      <c r="V695" s="25" t="s">
        <v>45</v>
      </c>
      <c r="W695" s="20" t="s">
        <v>43</v>
      </c>
      <c r="X695" s="25" t="s">
        <v>2453</v>
      </c>
      <c r="Y695" s="25"/>
      <c r="Z695" s="25"/>
      <c r="AA695" s="25"/>
      <c r="AB695" s="25"/>
      <c r="AC695" s="25"/>
      <c r="AD695" s="25"/>
      <c r="AE695" s="25"/>
      <c r="AF695" s="25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  <c r="BB695" s="52"/>
      <c r="BC695" s="52"/>
      <c r="BD695" s="52"/>
      <c r="BE695" s="52"/>
      <c r="BF695" s="52"/>
      <c r="BG695" s="52"/>
      <c r="BH695" s="52"/>
      <c r="BI695" s="52"/>
      <c r="BJ695" s="52"/>
      <c r="BK695" s="52"/>
      <c r="BL695" s="52"/>
      <c r="BM695" s="52"/>
      <c r="BN695" s="52"/>
      <c r="BO695" s="52"/>
      <c r="BP695" s="52"/>
      <c r="BQ695" s="52"/>
      <c r="BR695" s="52"/>
      <c r="BS695" s="52"/>
      <c r="BT695" s="52"/>
      <c r="BU695" s="52"/>
      <c r="BV695" s="52"/>
      <c r="BW695" s="52"/>
      <c r="BX695" s="52"/>
      <c r="BY695" s="52"/>
      <c r="BZ695" s="52"/>
    </row>
    <row r="696" spans="1:78" s="53" customFormat="1" ht="18" customHeight="1">
      <c r="A696" s="20" t="s">
        <v>2869</v>
      </c>
      <c r="B696" s="25" t="s">
        <v>811</v>
      </c>
      <c r="C696" s="34" t="s">
        <v>2417</v>
      </c>
      <c r="D696" s="25" t="s">
        <v>2418</v>
      </c>
      <c r="E696" s="25" t="s">
        <v>2716</v>
      </c>
      <c r="F696" s="25" t="s">
        <v>35</v>
      </c>
      <c r="G696" s="25" t="s">
        <v>1927</v>
      </c>
      <c r="H696" s="25" t="s">
        <v>2437</v>
      </c>
      <c r="I696" s="21" t="s">
        <v>46</v>
      </c>
      <c r="J696" s="21" t="s">
        <v>46</v>
      </c>
      <c r="K696" s="25" t="s">
        <v>2719</v>
      </c>
      <c r="L696" s="25">
        <v>117380</v>
      </c>
      <c r="M696" s="25">
        <v>388119</v>
      </c>
      <c r="N696" s="25" t="s">
        <v>926</v>
      </c>
      <c r="O696" s="94" t="s">
        <v>926</v>
      </c>
      <c r="P696" s="25" t="s">
        <v>2870</v>
      </c>
      <c r="Q696" s="20" t="s">
        <v>61</v>
      </c>
      <c r="R696" s="25" t="s">
        <v>43</v>
      </c>
      <c r="S696" s="34" t="s">
        <v>8742</v>
      </c>
      <c r="T696" s="34" t="s">
        <v>44</v>
      </c>
      <c r="U696" s="25" t="s">
        <v>671</v>
      </c>
      <c r="V696" s="25" t="s">
        <v>43</v>
      </c>
      <c r="W696" s="20" t="s">
        <v>45</v>
      </c>
      <c r="X696" s="25" t="s">
        <v>46</v>
      </c>
      <c r="Y696" s="25"/>
      <c r="Z696" s="25"/>
      <c r="AA696" s="25"/>
      <c r="AB696" s="25"/>
      <c r="AC696" s="25"/>
      <c r="AD696" s="25"/>
      <c r="AE696" s="25"/>
      <c r="AF696" s="25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  <c r="BB696" s="52"/>
      <c r="BC696" s="52"/>
      <c r="BD696" s="52"/>
      <c r="BE696" s="52"/>
      <c r="BF696" s="52"/>
      <c r="BG696" s="52"/>
      <c r="BH696" s="52"/>
      <c r="BI696" s="52"/>
      <c r="BJ696" s="52"/>
      <c r="BK696" s="52"/>
      <c r="BL696" s="52"/>
      <c r="BM696" s="52"/>
      <c r="BN696" s="52"/>
      <c r="BO696" s="52"/>
      <c r="BP696" s="52"/>
      <c r="BQ696" s="52"/>
      <c r="BR696" s="52"/>
      <c r="BS696" s="52"/>
      <c r="BT696" s="52"/>
      <c r="BU696" s="52"/>
      <c r="BV696" s="52"/>
      <c r="BW696" s="52"/>
      <c r="BX696" s="52"/>
      <c r="BY696" s="52"/>
      <c r="BZ696" s="52"/>
    </row>
    <row r="697" spans="1:78" s="53" customFormat="1" ht="18" customHeight="1">
      <c r="A697" s="20" t="s">
        <v>2871</v>
      </c>
      <c r="B697" s="25" t="s">
        <v>811</v>
      </c>
      <c r="C697" s="34" t="s">
        <v>2417</v>
      </c>
      <c r="D697" s="25" t="s">
        <v>2418</v>
      </c>
      <c r="E697" s="25" t="s">
        <v>2872</v>
      </c>
      <c r="F697" s="25" t="s">
        <v>35</v>
      </c>
      <c r="G697" s="25" t="s">
        <v>1927</v>
      </c>
      <c r="H697" s="25" t="s">
        <v>2437</v>
      </c>
      <c r="I697" s="21" t="s">
        <v>46</v>
      </c>
      <c r="J697" s="21" t="s">
        <v>46</v>
      </c>
      <c r="K697" s="25" t="s">
        <v>2698</v>
      </c>
      <c r="L697" s="25">
        <v>119063</v>
      </c>
      <c r="M697" s="25">
        <v>392162</v>
      </c>
      <c r="N697" s="25" t="s">
        <v>40</v>
      </c>
      <c r="O697" s="94" t="s">
        <v>675</v>
      </c>
      <c r="P697" s="25" t="s">
        <v>2873</v>
      </c>
      <c r="Q697" s="20" t="s">
        <v>61</v>
      </c>
      <c r="R697" s="25" t="s">
        <v>43</v>
      </c>
      <c r="S697" s="34" t="s">
        <v>8742</v>
      </c>
      <c r="T697" s="34" t="s">
        <v>44</v>
      </c>
      <c r="U697" s="25" t="s">
        <v>671</v>
      </c>
      <c r="V697" s="25" t="s">
        <v>43</v>
      </c>
      <c r="W697" s="20" t="s">
        <v>43</v>
      </c>
      <c r="X697" s="25" t="s">
        <v>2453</v>
      </c>
      <c r="Y697" s="25"/>
      <c r="Z697" s="25"/>
      <c r="AA697" s="25"/>
      <c r="AB697" s="25"/>
      <c r="AC697" s="25"/>
      <c r="AD697" s="25"/>
      <c r="AE697" s="25"/>
      <c r="AF697" s="25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  <c r="BB697" s="52"/>
      <c r="BC697" s="52"/>
      <c r="BD697" s="52"/>
      <c r="BE697" s="52"/>
      <c r="BF697" s="52"/>
      <c r="BG697" s="52"/>
      <c r="BH697" s="52"/>
      <c r="BI697" s="52"/>
      <c r="BJ697" s="52"/>
      <c r="BK697" s="52"/>
      <c r="BL697" s="52"/>
      <c r="BM697" s="52"/>
      <c r="BN697" s="52"/>
      <c r="BO697" s="52"/>
      <c r="BP697" s="52"/>
      <c r="BQ697" s="52"/>
      <c r="BR697" s="52"/>
      <c r="BS697" s="52"/>
      <c r="BT697" s="52"/>
      <c r="BU697" s="52"/>
      <c r="BV697" s="52"/>
      <c r="BW697" s="52"/>
      <c r="BX697" s="52"/>
      <c r="BY697" s="52"/>
      <c r="BZ697" s="52"/>
    </row>
    <row r="698" spans="1:78" s="53" customFormat="1" ht="18" customHeight="1">
      <c r="A698" s="20" t="s">
        <v>2874</v>
      </c>
      <c r="B698" s="25" t="s">
        <v>811</v>
      </c>
      <c r="C698" s="34" t="s">
        <v>2417</v>
      </c>
      <c r="D698" s="25" t="s">
        <v>2418</v>
      </c>
      <c r="E698" s="25" t="s">
        <v>2872</v>
      </c>
      <c r="F698" s="25" t="s">
        <v>35</v>
      </c>
      <c r="G698" s="25" t="s">
        <v>1927</v>
      </c>
      <c r="H698" s="25" t="s">
        <v>2437</v>
      </c>
      <c r="I698" s="21" t="s">
        <v>46</v>
      </c>
      <c r="J698" s="21" t="s">
        <v>46</v>
      </c>
      <c r="K698" s="25" t="s">
        <v>2698</v>
      </c>
      <c r="L698" s="25">
        <v>119195</v>
      </c>
      <c r="M698" s="25">
        <v>392169</v>
      </c>
      <c r="N698" s="25" t="s">
        <v>40</v>
      </c>
      <c r="O698" s="94" t="s">
        <v>675</v>
      </c>
      <c r="P698" s="25" t="s">
        <v>2875</v>
      </c>
      <c r="Q698" s="20" t="s">
        <v>61</v>
      </c>
      <c r="R698" s="25" t="s">
        <v>43</v>
      </c>
      <c r="S698" s="34" t="s">
        <v>8742</v>
      </c>
      <c r="T698" s="34" t="s">
        <v>44</v>
      </c>
      <c r="U698" s="25" t="s">
        <v>671</v>
      </c>
      <c r="V698" s="25" t="s">
        <v>43</v>
      </c>
      <c r="W698" s="20" t="s">
        <v>45</v>
      </c>
      <c r="X698" s="25" t="s">
        <v>46</v>
      </c>
      <c r="Y698" s="25"/>
      <c r="Z698" s="25"/>
      <c r="AA698" s="25"/>
      <c r="AB698" s="25"/>
      <c r="AC698" s="25"/>
      <c r="AD698" s="25"/>
      <c r="AE698" s="25"/>
      <c r="AF698" s="25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U698" s="52"/>
      <c r="AV698" s="52"/>
      <c r="AW698" s="52"/>
      <c r="AX698" s="52"/>
      <c r="AY698" s="52"/>
      <c r="AZ698" s="52"/>
      <c r="BA698" s="52"/>
      <c r="BB698" s="52"/>
      <c r="BC698" s="52"/>
      <c r="BD698" s="52"/>
      <c r="BE698" s="52"/>
      <c r="BF698" s="52"/>
      <c r="BG698" s="52"/>
      <c r="BH698" s="52"/>
      <c r="BI698" s="52"/>
      <c r="BJ698" s="52"/>
      <c r="BK698" s="52"/>
      <c r="BL698" s="52"/>
      <c r="BM698" s="52"/>
      <c r="BN698" s="52"/>
      <c r="BO698" s="52"/>
      <c r="BP698" s="52"/>
      <c r="BQ698" s="52"/>
      <c r="BR698" s="52"/>
      <c r="BS698" s="52"/>
      <c r="BT698" s="52"/>
      <c r="BU698" s="52"/>
      <c r="BV698" s="52"/>
      <c r="BW698" s="52"/>
      <c r="BX698" s="52"/>
      <c r="BY698" s="52"/>
      <c r="BZ698" s="52"/>
    </row>
    <row r="699" spans="1:78" s="53" customFormat="1" ht="18" customHeight="1">
      <c r="A699" s="20" t="s">
        <v>2876</v>
      </c>
      <c r="B699" s="25" t="s">
        <v>811</v>
      </c>
      <c r="C699" s="34" t="s">
        <v>2417</v>
      </c>
      <c r="D699" s="25" t="s">
        <v>2418</v>
      </c>
      <c r="E699" s="25" t="s">
        <v>2872</v>
      </c>
      <c r="F699" s="25" t="s">
        <v>35</v>
      </c>
      <c r="G699" s="25" t="s">
        <v>1927</v>
      </c>
      <c r="H699" s="25" t="s">
        <v>2437</v>
      </c>
      <c r="I699" s="21" t="s">
        <v>46</v>
      </c>
      <c r="J699" s="21" t="s">
        <v>46</v>
      </c>
      <c r="K699" s="25" t="s">
        <v>2698</v>
      </c>
      <c r="L699" s="25">
        <v>119421</v>
      </c>
      <c r="M699" s="25">
        <v>392056</v>
      </c>
      <c r="N699" s="25" t="s">
        <v>40</v>
      </c>
      <c r="O699" s="94" t="s">
        <v>675</v>
      </c>
      <c r="P699" s="25" t="s">
        <v>2877</v>
      </c>
      <c r="Q699" s="20" t="s">
        <v>61</v>
      </c>
      <c r="R699" s="25" t="s">
        <v>43</v>
      </c>
      <c r="S699" s="34" t="s">
        <v>8742</v>
      </c>
      <c r="T699" s="34" t="s">
        <v>44</v>
      </c>
      <c r="U699" s="25" t="s">
        <v>671</v>
      </c>
      <c r="V699" s="25" t="s">
        <v>43</v>
      </c>
      <c r="W699" s="20" t="s">
        <v>45</v>
      </c>
      <c r="X699" s="25" t="s">
        <v>46</v>
      </c>
      <c r="Y699" s="25"/>
      <c r="Z699" s="25"/>
      <c r="AA699" s="25"/>
      <c r="AB699" s="25"/>
      <c r="AC699" s="25"/>
      <c r="AD699" s="25"/>
      <c r="AE699" s="25"/>
      <c r="AF699" s="25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  <c r="BB699" s="52"/>
      <c r="BC699" s="52"/>
      <c r="BD699" s="52"/>
      <c r="BE699" s="52"/>
      <c r="BF699" s="52"/>
      <c r="BG699" s="52"/>
      <c r="BH699" s="52"/>
      <c r="BI699" s="52"/>
      <c r="BJ699" s="52"/>
      <c r="BK699" s="52"/>
      <c r="BL699" s="52"/>
      <c r="BM699" s="52"/>
      <c r="BN699" s="52"/>
      <c r="BO699" s="52"/>
      <c r="BP699" s="52"/>
      <c r="BQ699" s="52"/>
      <c r="BR699" s="52"/>
      <c r="BS699" s="52"/>
      <c r="BT699" s="52"/>
      <c r="BU699" s="52"/>
      <c r="BV699" s="52"/>
      <c r="BW699" s="52"/>
      <c r="BX699" s="52"/>
      <c r="BY699" s="52"/>
      <c r="BZ699" s="52"/>
    </row>
    <row r="700" spans="1:78" s="53" customFormat="1" ht="18" customHeight="1">
      <c r="A700" s="20" t="s">
        <v>2878</v>
      </c>
      <c r="B700" s="25" t="s">
        <v>811</v>
      </c>
      <c r="C700" s="34" t="s">
        <v>2417</v>
      </c>
      <c r="D700" s="25" t="s">
        <v>2418</v>
      </c>
      <c r="E700" s="25" t="s">
        <v>2872</v>
      </c>
      <c r="F700" s="25" t="s">
        <v>35</v>
      </c>
      <c r="G700" s="25" t="s">
        <v>1927</v>
      </c>
      <c r="H700" s="25" t="s">
        <v>2437</v>
      </c>
      <c r="I700" s="21" t="s">
        <v>46</v>
      </c>
      <c r="J700" s="21" t="s">
        <v>46</v>
      </c>
      <c r="K700" s="25" t="s">
        <v>2698</v>
      </c>
      <c r="L700" s="25">
        <v>119579</v>
      </c>
      <c r="M700" s="25">
        <v>391950</v>
      </c>
      <c r="N700" s="25" t="s">
        <v>40</v>
      </c>
      <c r="O700" s="94" t="s">
        <v>675</v>
      </c>
      <c r="P700" s="25" t="s">
        <v>2879</v>
      </c>
      <c r="Q700" s="20" t="s">
        <v>61</v>
      </c>
      <c r="R700" s="25" t="s">
        <v>43</v>
      </c>
      <c r="S700" s="34" t="s">
        <v>8742</v>
      </c>
      <c r="T700" s="34" t="s">
        <v>44</v>
      </c>
      <c r="U700" s="25" t="s">
        <v>671</v>
      </c>
      <c r="V700" s="25" t="s">
        <v>43</v>
      </c>
      <c r="W700" s="20" t="s">
        <v>45</v>
      </c>
      <c r="X700" s="25" t="s">
        <v>46</v>
      </c>
      <c r="Y700" s="25"/>
      <c r="Z700" s="25"/>
      <c r="AA700" s="25"/>
      <c r="AB700" s="25"/>
      <c r="AC700" s="25"/>
      <c r="AD700" s="25"/>
      <c r="AE700" s="25"/>
      <c r="AF700" s="25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52"/>
      <c r="BC700" s="52"/>
      <c r="BD700" s="52"/>
      <c r="BE700" s="52"/>
      <c r="BF700" s="52"/>
      <c r="BG700" s="52"/>
      <c r="BH700" s="52"/>
      <c r="BI700" s="52"/>
      <c r="BJ700" s="52"/>
      <c r="BK700" s="52"/>
      <c r="BL700" s="52"/>
      <c r="BM700" s="52"/>
      <c r="BN700" s="52"/>
      <c r="BO700" s="52"/>
      <c r="BP700" s="52"/>
      <c r="BQ700" s="52"/>
      <c r="BR700" s="52"/>
      <c r="BS700" s="52"/>
      <c r="BT700" s="52"/>
      <c r="BU700" s="52"/>
      <c r="BV700" s="52"/>
      <c r="BW700" s="52"/>
      <c r="BX700" s="52"/>
      <c r="BY700" s="52"/>
      <c r="BZ700" s="52"/>
    </row>
    <row r="701" spans="1:78" s="53" customFormat="1" ht="18" customHeight="1">
      <c r="A701" s="20" t="s">
        <v>2880</v>
      </c>
      <c r="B701" s="25" t="s">
        <v>811</v>
      </c>
      <c r="C701" s="34" t="s">
        <v>2417</v>
      </c>
      <c r="D701" s="25" t="s">
        <v>2418</v>
      </c>
      <c r="E701" s="25" t="s">
        <v>2872</v>
      </c>
      <c r="F701" s="25" t="s">
        <v>35</v>
      </c>
      <c r="G701" s="25" t="s">
        <v>1927</v>
      </c>
      <c r="H701" s="25" t="s">
        <v>2437</v>
      </c>
      <c r="I701" s="21" t="s">
        <v>46</v>
      </c>
      <c r="J701" s="21" t="s">
        <v>46</v>
      </c>
      <c r="K701" s="25" t="s">
        <v>2698</v>
      </c>
      <c r="L701" s="25">
        <v>119811</v>
      </c>
      <c r="M701" s="25">
        <v>391798</v>
      </c>
      <c r="N701" s="25" t="s">
        <v>40</v>
      </c>
      <c r="O701" s="94" t="s">
        <v>675</v>
      </c>
      <c r="P701" s="25" t="s">
        <v>2881</v>
      </c>
      <c r="Q701" s="20" t="s">
        <v>61</v>
      </c>
      <c r="R701" s="25" t="s">
        <v>43</v>
      </c>
      <c r="S701" s="34" t="s">
        <v>8742</v>
      </c>
      <c r="T701" s="34" t="s">
        <v>44</v>
      </c>
      <c r="U701" s="25" t="s">
        <v>671</v>
      </c>
      <c r="V701" s="25" t="s">
        <v>43</v>
      </c>
      <c r="W701" s="20" t="s">
        <v>45</v>
      </c>
      <c r="X701" s="25" t="s">
        <v>46</v>
      </c>
      <c r="Y701" s="25"/>
      <c r="Z701" s="25"/>
      <c r="AA701" s="25"/>
      <c r="AB701" s="25"/>
      <c r="AC701" s="25"/>
      <c r="AD701" s="25"/>
      <c r="AE701" s="25"/>
      <c r="AF701" s="25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52"/>
      <c r="BC701" s="52"/>
      <c r="BD701" s="52"/>
      <c r="BE701" s="52"/>
      <c r="BF701" s="52"/>
      <c r="BG701" s="52"/>
      <c r="BH701" s="52"/>
      <c r="BI701" s="52"/>
      <c r="BJ701" s="52"/>
      <c r="BK701" s="52"/>
      <c r="BL701" s="52"/>
      <c r="BM701" s="52"/>
      <c r="BN701" s="52"/>
      <c r="BO701" s="52"/>
      <c r="BP701" s="52"/>
      <c r="BQ701" s="52"/>
      <c r="BR701" s="52"/>
      <c r="BS701" s="52"/>
      <c r="BT701" s="52"/>
      <c r="BU701" s="52"/>
      <c r="BV701" s="52"/>
      <c r="BW701" s="52"/>
      <c r="BX701" s="52"/>
      <c r="BY701" s="52"/>
      <c r="BZ701" s="52"/>
    </row>
    <row r="702" spans="1:78" s="53" customFormat="1" ht="18" customHeight="1">
      <c r="A702" s="20" t="s">
        <v>2882</v>
      </c>
      <c r="B702" s="25" t="s">
        <v>811</v>
      </c>
      <c r="C702" s="34" t="s">
        <v>2417</v>
      </c>
      <c r="D702" s="25" t="s">
        <v>2418</v>
      </c>
      <c r="E702" s="25" t="s">
        <v>2883</v>
      </c>
      <c r="F702" s="25" t="s">
        <v>35</v>
      </c>
      <c r="G702" s="25" t="s">
        <v>1927</v>
      </c>
      <c r="H702" s="25" t="s">
        <v>2437</v>
      </c>
      <c r="I702" s="21" t="s">
        <v>46</v>
      </c>
      <c r="J702" s="21" t="s">
        <v>46</v>
      </c>
      <c r="K702" s="25" t="s">
        <v>2698</v>
      </c>
      <c r="L702" s="25">
        <v>120400</v>
      </c>
      <c r="M702" s="25">
        <v>389792</v>
      </c>
      <c r="N702" s="25" t="s">
        <v>40</v>
      </c>
      <c r="O702" s="94" t="s">
        <v>675</v>
      </c>
      <c r="P702" s="25" t="s">
        <v>2884</v>
      </c>
      <c r="Q702" s="20" t="s">
        <v>61</v>
      </c>
      <c r="R702" s="25" t="s">
        <v>43</v>
      </c>
      <c r="S702" s="34" t="s">
        <v>8742</v>
      </c>
      <c r="T702" s="34" t="s">
        <v>44</v>
      </c>
      <c r="U702" s="25" t="s">
        <v>671</v>
      </c>
      <c r="V702" s="25" t="s">
        <v>43</v>
      </c>
      <c r="W702" s="20" t="s">
        <v>45</v>
      </c>
      <c r="X702" s="25" t="s">
        <v>46</v>
      </c>
      <c r="Y702" s="25"/>
      <c r="Z702" s="25"/>
      <c r="AA702" s="25"/>
      <c r="AB702" s="25"/>
      <c r="AC702" s="25"/>
      <c r="AD702" s="25"/>
      <c r="AE702" s="25"/>
      <c r="AF702" s="25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  <c r="BB702" s="52"/>
      <c r="BC702" s="52"/>
      <c r="BD702" s="52"/>
      <c r="BE702" s="52"/>
      <c r="BF702" s="52"/>
      <c r="BG702" s="52"/>
      <c r="BH702" s="52"/>
      <c r="BI702" s="52"/>
      <c r="BJ702" s="52"/>
      <c r="BK702" s="52"/>
      <c r="BL702" s="52"/>
      <c r="BM702" s="52"/>
      <c r="BN702" s="52"/>
      <c r="BO702" s="52"/>
      <c r="BP702" s="52"/>
      <c r="BQ702" s="52"/>
      <c r="BR702" s="52"/>
      <c r="BS702" s="52"/>
      <c r="BT702" s="52"/>
      <c r="BU702" s="52"/>
      <c r="BV702" s="52"/>
      <c r="BW702" s="52"/>
      <c r="BX702" s="52"/>
      <c r="BY702" s="52"/>
      <c r="BZ702" s="52"/>
    </row>
    <row r="703" spans="1:78" s="53" customFormat="1" ht="18" customHeight="1">
      <c r="A703" s="20" t="s">
        <v>2885</v>
      </c>
      <c r="B703" s="20" t="s">
        <v>811</v>
      </c>
      <c r="C703" s="20" t="s">
        <v>2417</v>
      </c>
      <c r="D703" s="25" t="s">
        <v>2418</v>
      </c>
      <c r="E703" s="25" t="s">
        <v>2886</v>
      </c>
      <c r="F703" s="25" t="s">
        <v>35</v>
      </c>
      <c r="G703" s="25" t="s">
        <v>2467</v>
      </c>
      <c r="H703" s="25" t="s">
        <v>2437</v>
      </c>
      <c r="I703" s="21" t="s">
        <v>2887</v>
      </c>
      <c r="J703" s="21" t="s">
        <v>2887</v>
      </c>
      <c r="K703" s="25" t="s">
        <v>590</v>
      </c>
      <c r="L703" s="25">
        <v>117486</v>
      </c>
      <c r="M703" s="25">
        <v>397784</v>
      </c>
      <c r="N703" s="25" t="s">
        <v>40</v>
      </c>
      <c r="O703" s="94" t="s">
        <v>675</v>
      </c>
      <c r="P703" s="25" t="s">
        <v>2888</v>
      </c>
      <c r="Q703" s="20" t="s">
        <v>61</v>
      </c>
      <c r="R703" s="25" t="s">
        <v>43</v>
      </c>
      <c r="S703" s="34" t="s">
        <v>8742</v>
      </c>
      <c r="T703" s="34" t="s">
        <v>44</v>
      </c>
      <c r="U703" s="23" t="s">
        <v>165</v>
      </c>
      <c r="V703" s="25" t="s">
        <v>2437</v>
      </c>
      <c r="W703" s="20" t="s">
        <v>45</v>
      </c>
      <c r="X703" s="25" t="s">
        <v>46</v>
      </c>
      <c r="Y703" s="25"/>
      <c r="Z703" s="25"/>
      <c r="AA703" s="25"/>
      <c r="AB703" s="25"/>
      <c r="AC703" s="25"/>
      <c r="AD703" s="25"/>
      <c r="AE703" s="25"/>
      <c r="AF703" s="25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52"/>
      <c r="BC703" s="52"/>
      <c r="BD703" s="52"/>
      <c r="BE703" s="52"/>
      <c r="BF703" s="52"/>
      <c r="BG703" s="52"/>
      <c r="BH703" s="52"/>
      <c r="BI703" s="52"/>
      <c r="BJ703" s="52"/>
      <c r="BK703" s="52"/>
      <c r="BL703" s="52"/>
      <c r="BM703" s="52"/>
      <c r="BN703" s="52"/>
      <c r="BO703" s="52"/>
      <c r="BP703" s="52"/>
      <c r="BQ703" s="52"/>
      <c r="BR703" s="52"/>
      <c r="BS703" s="52"/>
      <c r="BT703" s="52"/>
      <c r="BU703" s="52"/>
      <c r="BV703" s="52"/>
      <c r="BW703" s="52"/>
      <c r="BX703" s="52"/>
      <c r="BY703" s="52"/>
      <c r="BZ703" s="52"/>
    </row>
    <row r="704" spans="1:78" s="53" customFormat="1" ht="18" customHeight="1">
      <c r="A704" s="20" t="s">
        <v>2885</v>
      </c>
      <c r="B704" s="25" t="s">
        <v>811</v>
      </c>
      <c r="C704" s="34" t="s">
        <v>2417</v>
      </c>
      <c r="D704" s="25" t="s">
        <v>2418</v>
      </c>
      <c r="E704" s="25" t="s">
        <v>2813</v>
      </c>
      <c r="F704" s="25" t="s">
        <v>35</v>
      </c>
      <c r="G704" s="25" t="s">
        <v>1927</v>
      </c>
      <c r="H704" s="25" t="s">
        <v>2437</v>
      </c>
      <c r="I704" s="21" t="s">
        <v>2889</v>
      </c>
      <c r="J704" s="21" t="s">
        <v>2889</v>
      </c>
      <c r="K704" s="25" t="s">
        <v>2806</v>
      </c>
      <c r="L704" s="25">
        <v>127717</v>
      </c>
      <c r="M704" s="25">
        <v>387441</v>
      </c>
      <c r="N704" s="25" t="s">
        <v>1921</v>
      </c>
      <c r="O704" s="94" t="s">
        <v>8907</v>
      </c>
      <c r="P704" s="25" t="s">
        <v>2890</v>
      </c>
      <c r="Q704" s="20" t="s">
        <v>61</v>
      </c>
      <c r="R704" s="25" t="s">
        <v>1902</v>
      </c>
      <c r="S704" s="34" t="s">
        <v>8742</v>
      </c>
      <c r="T704" s="34" t="s">
        <v>44</v>
      </c>
      <c r="U704" s="23" t="s">
        <v>165</v>
      </c>
      <c r="V704" s="25" t="s">
        <v>45</v>
      </c>
      <c r="W704" s="20" t="s">
        <v>45</v>
      </c>
      <c r="X704" s="25" t="s">
        <v>46</v>
      </c>
      <c r="Y704" s="25"/>
      <c r="Z704" s="25"/>
      <c r="AA704" s="25"/>
      <c r="AB704" s="25"/>
      <c r="AC704" s="25"/>
      <c r="AD704" s="25"/>
      <c r="AE704" s="25"/>
      <c r="AF704" s="25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52"/>
      <c r="BC704" s="52"/>
      <c r="BD704" s="52"/>
      <c r="BE704" s="52"/>
      <c r="BF704" s="52"/>
      <c r="BG704" s="52"/>
      <c r="BH704" s="52"/>
      <c r="BI704" s="52"/>
      <c r="BJ704" s="52"/>
      <c r="BK704" s="52"/>
      <c r="BL704" s="52"/>
      <c r="BM704" s="52"/>
      <c r="BN704" s="52"/>
      <c r="BO704" s="52"/>
      <c r="BP704" s="52"/>
      <c r="BQ704" s="52"/>
      <c r="BR704" s="52"/>
      <c r="BS704" s="52"/>
      <c r="BT704" s="52"/>
      <c r="BU704" s="52"/>
      <c r="BV704" s="52"/>
      <c r="BW704" s="52"/>
      <c r="BX704" s="52"/>
      <c r="BY704" s="52"/>
      <c r="BZ704" s="52"/>
    </row>
    <row r="705" spans="1:78" s="53" customFormat="1" ht="18" customHeight="1">
      <c r="A705" s="20" t="s">
        <v>2885</v>
      </c>
      <c r="B705" s="25" t="s">
        <v>811</v>
      </c>
      <c r="C705" s="34" t="s">
        <v>2417</v>
      </c>
      <c r="D705" s="25" t="s">
        <v>2418</v>
      </c>
      <c r="E705" s="25" t="s">
        <v>2499</v>
      </c>
      <c r="F705" s="25" t="s">
        <v>35</v>
      </c>
      <c r="G705" s="25" t="s">
        <v>36</v>
      </c>
      <c r="H705" s="25" t="s">
        <v>2437</v>
      </c>
      <c r="I705" s="21" t="s">
        <v>2891</v>
      </c>
      <c r="J705" s="21" t="s">
        <v>2891</v>
      </c>
      <c r="K705" s="25" t="s">
        <v>2500</v>
      </c>
      <c r="L705" s="25">
        <v>90108</v>
      </c>
      <c r="M705" s="25">
        <v>393281</v>
      </c>
      <c r="N705" s="25" t="s">
        <v>40</v>
      </c>
      <c r="O705" s="94" t="s">
        <v>675</v>
      </c>
      <c r="P705" s="25" t="s">
        <v>2892</v>
      </c>
      <c r="Q705" s="20" t="s">
        <v>61</v>
      </c>
      <c r="R705" s="20" t="s">
        <v>43</v>
      </c>
      <c r="S705" s="34" t="s">
        <v>46</v>
      </c>
      <c r="T705" s="34" t="s">
        <v>46</v>
      </c>
      <c r="U705" s="25" t="s">
        <v>165</v>
      </c>
      <c r="V705" s="25" t="s">
        <v>43</v>
      </c>
      <c r="W705" s="20" t="s">
        <v>45</v>
      </c>
      <c r="X705" s="25" t="s">
        <v>46</v>
      </c>
      <c r="Y705" s="25"/>
      <c r="Z705" s="25"/>
      <c r="AA705" s="25"/>
      <c r="AB705" s="25"/>
      <c r="AC705" s="25"/>
      <c r="AD705" s="25"/>
      <c r="AE705" s="25"/>
      <c r="AF705" s="25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52"/>
      <c r="BC705" s="52"/>
      <c r="BD705" s="52"/>
      <c r="BE705" s="52"/>
      <c r="BF705" s="52"/>
      <c r="BG705" s="52"/>
      <c r="BH705" s="52"/>
      <c r="BI705" s="52"/>
      <c r="BJ705" s="52"/>
      <c r="BK705" s="52"/>
      <c r="BL705" s="52"/>
      <c r="BM705" s="52"/>
      <c r="BN705" s="52"/>
      <c r="BO705" s="52"/>
      <c r="BP705" s="52"/>
      <c r="BQ705" s="52"/>
      <c r="BR705" s="52"/>
      <c r="BS705" s="52"/>
      <c r="BT705" s="52"/>
      <c r="BU705" s="52"/>
      <c r="BV705" s="52"/>
      <c r="BW705" s="52"/>
      <c r="BX705" s="52"/>
      <c r="BY705" s="52"/>
      <c r="BZ705" s="52"/>
    </row>
    <row r="706" spans="1:78" s="53" customFormat="1" ht="18" customHeight="1">
      <c r="A706" s="20" t="s">
        <v>2885</v>
      </c>
      <c r="B706" s="25" t="s">
        <v>811</v>
      </c>
      <c r="C706" s="34" t="s">
        <v>2417</v>
      </c>
      <c r="D706" s="25" t="s">
        <v>2418</v>
      </c>
      <c r="E706" s="25" t="s">
        <v>2499</v>
      </c>
      <c r="F706" s="25" t="s">
        <v>35</v>
      </c>
      <c r="G706" s="25" t="s">
        <v>36</v>
      </c>
      <c r="H706" s="25" t="s">
        <v>2437</v>
      </c>
      <c r="I706" s="21" t="s">
        <v>2893</v>
      </c>
      <c r="J706" s="21" t="s">
        <v>2893</v>
      </c>
      <c r="K706" s="25" t="s">
        <v>2500</v>
      </c>
      <c r="L706" s="25">
        <v>90035</v>
      </c>
      <c r="M706" s="25">
        <v>394614</v>
      </c>
      <c r="N706" s="25" t="s">
        <v>40</v>
      </c>
      <c r="O706" s="94" t="s">
        <v>675</v>
      </c>
      <c r="P706" s="25" t="s">
        <v>2894</v>
      </c>
      <c r="Q706" s="20" t="s">
        <v>61</v>
      </c>
      <c r="R706" s="20" t="s">
        <v>43</v>
      </c>
      <c r="S706" s="34" t="s">
        <v>46</v>
      </c>
      <c r="T706" s="34" t="s">
        <v>46</v>
      </c>
      <c r="U706" s="25" t="s">
        <v>165</v>
      </c>
      <c r="V706" s="25" t="s">
        <v>43</v>
      </c>
      <c r="W706" s="20" t="s">
        <v>45</v>
      </c>
      <c r="X706" s="25" t="s">
        <v>46</v>
      </c>
      <c r="Y706" s="25"/>
      <c r="Z706" s="25"/>
      <c r="AA706" s="25"/>
      <c r="AB706" s="25"/>
      <c r="AC706" s="25"/>
      <c r="AD706" s="25"/>
      <c r="AE706" s="25"/>
      <c r="AF706" s="25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52"/>
      <c r="BC706" s="52"/>
      <c r="BD706" s="52"/>
      <c r="BE706" s="52"/>
      <c r="BF706" s="52"/>
      <c r="BG706" s="52"/>
      <c r="BH706" s="52"/>
      <c r="BI706" s="52"/>
      <c r="BJ706" s="52"/>
      <c r="BK706" s="52"/>
      <c r="BL706" s="52"/>
      <c r="BM706" s="52"/>
      <c r="BN706" s="52"/>
      <c r="BO706" s="52"/>
      <c r="BP706" s="52"/>
      <c r="BQ706" s="52"/>
      <c r="BR706" s="52"/>
      <c r="BS706" s="52"/>
      <c r="BT706" s="52"/>
      <c r="BU706" s="52"/>
      <c r="BV706" s="52"/>
      <c r="BW706" s="52"/>
      <c r="BX706" s="52"/>
      <c r="BY706" s="52"/>
      <c r="BZ706" s="52"/>
    </row>
    <row r="707" spans="1:78" s="53" customFormat="1" ht="18" customHeight="1">
      <c r="A707" s="20" t="s">
        <v>2895</v>
      </c>
      <c r="B707" s="20" t="s">
        <v>2896</v>
      </c>
      <c r="C707" s="22" t="s">
        <v>2897</v>
      </c>
      <c r="D707" s="22" t="s">
        <v>2898</v>
      </c>
      <c r="E707" s="22" t="s">
        <v>2899</v>
      </c>
      <c r="F707" s="22" t="s">
        <v>673</v>
      </c>
      <c r="G707" s="22" t="s">
        <v>1022</v>
      </c>
      <c r="H707" s="22"/>
      <c r="I707" s="22" t="s">
        <v>2900</v>
      </c>
      <c r="J707" s="37" t="s">
        <v>2901</v>
      </c>
      <c r="K707" s="37" t="s">
        <v>2902</v>
      </c>
      <c r="L707" s="28">
        <v>177084.72399999999</v>
      </c>
      <c r="M707" s="28">
        <v>497841.783</v>
      </c>
      <c r="N707" s="22" t="s">
        <v>675</v>
      </c>
      <c r="O707" s="94" t="s">
        <v>675</v>
      </c>
      <c r="P707" s="22" t="s">
        <v>2900</v>
      </c>
      <c r="Q707" s="20" t="s">
        <v>46</v>
      </c>
      <c r="R707" s="20" t="s">
        <v>43</v>
      </c>
      <c r="S707" s="22" t="s">
        <v>46</v>
      </c>
      <c r="T707" s="22" t="s">
        <v>46</v>
      </c>
      <c r="U707" s="22" t="s">
        <v>165</v>
      </c>
      <c r="V707" s="22" t="s">
        <v>43</v>
      </c>
      <c r="W707" s="21" t="s">
        <v>46</v>
      </c>
      <c r="X707" s="21" t="s">
        <v>46</v>
      </c>
      <c r="Y707" s="20"/>
      <c r="Z707" s="20"/>
      <c r="AA707" s="20"/>
      <c r="AB707" s="20"/>
      <c r="AC707" s="20"/>
      <c r="AD707" s="20"/>
      <c r="AE707" s="20"/>
      <c r="AF707" s="20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52"/>
      <c r="BC707" s="52"/>
      <c r="BD707" s="52"/>
      <c r="BE707" s="52"/>
      <c r="BF707" s="52"/>
      <c r="BG707" s="52"/>
      <c r="BH707" s="52"/>
      <c r="BI707" s="52"/>
      <c r="BJ707" s="52"/>
      <c r="BK707" s="52"/>
      <c r="BL707" s="52"/>
      <c r="BM707" s="52"/>
      <c r="BN707" s="52"/>
      <c r="BO707" s="52"/>
      <c r="BP707" s="52"/>
      <c r="BQ707" s="52"/>
      <c r="BR707" s="52"/>
      <c r="BS707" s="52"/>
      <c r="BT707" s="52"/>
      <c r="BU707" s="52"/>
      <c r="BV707" s="52"/>
      <c r="BW707" s="52"/>
      <c r="BX707" s="52"/>
      <c r="BY707" s="52"/>
      <c r="BZ707" s="52"/>
    </row>
    <row r="708" spans="1:78" s="53" customFormat="1" ht="18" customHeight="1">
      <c r="A708" s="20" t="s">
        <v>2903</v>
      </c>
      <c r="B708" s="20" t="s">
        <v>2896</v>
      </c>
      <c r="C708" s="22" t="s">
        <v>2897</v>
      </c>
      <c r="D708" s="22" t="s">
        <v>2898</v>
      </c>
      <c r="E708" s="22" t="s">
        <v>2899</v>
      </c>
      <c r="F708" s="22" t="s">
        <v>673</v>
      </c>
      <c r="G708" s="22" t="s">
        <v>1022</v>
      </c>
      <c r="H708" s="22"/>
      <c r="I708" s="22" t="s">
        <v>2904</v>
      </c>
      <c r="J708" s="37" t="s">
        <v>2905</v>
      </c>
      <c r="K708" s="37" t="s">
        <v>2902</v>
      </c>
      <c r="L708" s="28">
        <v>182245</v>
      </c>
      <c r="M708" s="28">
        <v>508530</v>
      </c>
      <c r="N708" s="22" t="s">
        <v>675</v>
      </c>
      <c r="O708" s="94" t="s">
        <v>675</v>
      </c>
      <c r="P708" s="22" t="s">
        <v>2904</v>
      </c>
      <c r="Q708" s="20" t="s">
        <v>46</v>
      </c>
      <c r="R708" s="20" t="s">
        <v>43</v>
      </c>
      <c r="S708" s="22" t="s">
        <v>677</v>
      </c>
      <c r="T708" s="21" t="s">
        <v>9850</v>
      </c>
      <c r="U708" s="22" t="s">
        <v>165</v>
      </c>
      <c r="V708" s="22" t="s">
        <v>45</v>
      </c>
      <c r="W708" s="21" t="s">
        <v>46</v>
      </c>
      <c r="X708" s="21" t="s">
        <v>46</v>
      </c>
      <c r="Y708" s="20"/>
      <c r="Z708" s="20"/>
      <c r="AA708" s="20"/>
      <c r="AB708" s="20"/>
      <c r="AC708" s="20"/>
      <c r="AD708" s="20"/>
      <c r="AE708" s="20"/>
      <c r="AF708" s="20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52"/>
      <c r="AW708" s="52"/>
      <c r="AX708" s="52"/>
      <c r="AY708" s="52"/>
      <c r="AZ708" s="52"/>
      <c r="BA708" s="52"/>
      <c r="BB708" s="52"/>
      <c r="BC708" s="52"/>
      <c r="BD708" s="52"/>
      <c r="BE708" s="52"/>
      <c r="BF708" s="52"/>
      <c r="BG708" s="52"/>
      <c r="BH708" s="52"/>
      <c r="BI708" s="52"/>
      <c r="BJ708" s="52"/>
      <c r="BK708" s="52"/>
      <c r="BL708" s="52"/>
      <c r="BM708" s="52"/>
      <c r="BN708" s="52"/>
      <c r="BO708" s="52"/>
      <c r="BP708" s="52"/>
      <c r="BQ708" s="52"/>
      <c r="BR708" s="52"/>
      <c r="BS708" s="52"/>
      <c r="BT708" s="52"/>
      <c r="BU708" s="52"/>
      <c r="BV708" s="52"/>
      <c r="BW708" s="52"/>
      <c r="BX708" s="52"/>
      <c r="BY708" s="52"/>
      <c r="BZ708" s="52"/>
    </row>
    <row r="709" spans="1:78" s="53" customFormat="1" ht="18" customHeight="1">
      <c r="A709" s="20" t="s">
        <v>2906</v>
      </c>
      <c r="B709" s="20" t="s">
        <v>2896</v>
      </c>
      <c r="C709" s="22" t="s">
        <v>2897</v>
      </c>
      <c r="D709" s="22" t="s">
        <v>2898</v>
      </c>
      <c r="E709" s="22" t="s">
        <v>2907</v>
      </c>
      <c r="F709" s="22" t="s">
        <v>673</v>
      </c>
      <c r="G709" s="22" t="s">
        <v>1022</v>
      </c>
      <c r="H709" s="22"/>
      <c r="I709" s="22" t="s">
        <v>2908</v>
      </c>
      <c r="J709" s="37" t="s">
        <v>2909</v>
      </c>
      <c r="K709" s="37" t="s">
        <v>2910</v>
      </c>
      <c r="L709" s="28">
        <v>182825</v>
      </c>
      <c r="M709" s="28">
        <v>509820</v>
      </c>
      <c r="N709" s="22" t="s">
        <v>675</v>
      </c>
      <c r="O709" s="94" t="s">
        <v>675</v>
      </c>
      <c r="P709" s="22" t="s">
        <v>2908</v>
      </c>
      <c r="Q709" s="20" t="s">
        <v>46</v>
      </c>
      <c r="R709" s="22" t="s">
        <v>43</v>
      </c>
      <c r="S709" s="22" t="s">
        <v>677</v>
      </c>
      <c r="T709" s="21" t="s">
        <v>9850</v>
      </c>
      <c r="U709" s="22" t="s">
        <v>528</v>
      </c>
      <c r="V709" s="22" t="s">
        <v>45</v>
      </c>
      <c r="W709" s="22" t="s">
        <v>46</v>
      </c>
      <c r="X709" s="22" t="s">
        <v>46</v>
      </c>
      <c r="Y709" s="20"/>
      <c r="Z709" s="20"/>
      <c r="AA709" s="20"/>
      <c r="AB709" s="20"/>
      <c r="AC709" s="20"/>
      <c r="AD709" s="20"/>
      <c r="AE709" s="20"/>
      <c r="AF709" s="20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  <c r="BB709" s="52"/>
      <c r="BC709" s="52"/>
      <c r="BD709" s="52"/>
      <c r="BE709" s="52"/>
      <c r="BF709" s="52"/>
      <c r="BG709" s="52"/>
      <c r="BH709" s="52"/>
      <c r="BI709" s="52"/>
      <c r="BJ709" s="52"/>
      <c r="BK709" s="52"/>
      <c r="BL709" s="52"/>
      <c r="BM709" s="52"/>
      <c r="BN709" s="52"/>
      <c r="BO709" s="52"/>
      <c r="BP709" s="52"/>
      <c r="BQ709" s="52"/>
      <c r="BR709" s="52"/>
      <c r="BS709" s="52"/>
      <c r="BT709" s="52"/>
      <c r="BU709" s="52"/>
      <c r="BV709" s="52"/>
      <c r="BW709" s="52"/>
      <c r="BX709" s="52"/>
      <c r="BY709" s="52"/>
      <c r="BZ709" s="52"/>
    </row>
    <row r="710" spans="1:78" s="53" customFormat="1" ht="18" customHeight="1">
      <c r="A710" s="20" t="s">
        <v>2911</v>
      </c>
      <c r="B710" s="20" t="s">
        <v>2896</v>
      </c>
      <c r="C710" s="22" t="s">
        <v>2897</v>
      </c>
      <c r="D710" s="22" t="s">
        <v>2898</v>
      </c>
      <c r="E710" s="22" t="s">
        <v>2899</v>
      </c>
      <c r="F710" s="22" t="s">
        <v>673</v>
      </c>
      <c r="G710" s="22" t="s">
        <v>1022</v>
      </c>
      <c r="H710" s="22"/>
      <c r="I710" s="22" t="s">
        <v>2912</v>
      </c>
      <c r="J710" s="37" t="s">
        <v>2913</v>
      </c>
      <c r="K710" s="37" t="s">
        <v>2902</v>
      </c>
      <c r="L710" s="28">
        <v>184880.274</v>
      </c>
      <c r="M710" s="28">
        <v>504039.94300000003</v>
      </c>
      <c r="N710" s="22" t="s">
        <v>675</v>
      </c>
      <c r="O710" s="94" t="s">
        <v>675</v>
      </c>
      <c r="P710" s="22" t="s">
        <v>2912</v>
      </c>
      <c r="Q710" s="22" t="s">
        <v>42</v>
      </c>
      <c r="R710" s="22" t="s">
        <v>45</v>
      </c>
      <c r="S710" s="22" t="s">
        <v>46</v>
      </c>
      <c r="T710" s="22" t="s">
        <v>51</v>
      </c>
      <c r="U710" s="35" t="s">
        <v>52</v>
      </c>
      <c r="V710" s="22" t="s">
        <v>45</v>
      </c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  <c r="BB710" s="52"/>
      <c r="BC710" s="52"/>
      <c r="BD710" s="52"/>
      <c r="BE710" s="52"/>
      <c r="BF710" s="52"/>
      <c r="BG710" s="52"/>
      <c r="BH710" s="52"/>
      <c r="BI710" s="52"/>
      <c r="BJ710" s="52"/>
      <c r="BK710" s="52"/>
      <c r="BL710" s="52"/>
      <c r="BM710" s="52"/>
      <c r="BN710" s="52"/>
      <c r="BO710" s="52"/>
      <c r="BP710" s="52"/>
      <c r="BQ710" s="52"/>
      <c r="BR710" s="52"/>
      <c r="BS710" s="52"/>
      <c r="BT710" s="52"/>
      <c r="BU710" s="52"/>
      <c r="BV710" s="52"/>
      <c r="BW710" s="52"/>
      <c r="BX710" s="52"/>
      <c r="BY710" s="52"/>
      <c r="BZ710" s="52"/>
    </row>
    <row r="711" spans="1:78" s="53" customFormat="1" ht="18" customHeight="1">
      <c r="A711" s="20" t="s">
        <v>2914</v>
      </c>
      <c r="B711" s="20" t="s">
        <v>2896</v>
      </c>
      <c r="C711" s="22" t="s">
        <v>2897</v>
      </c>
      <c r="D711" s="22" t="s">
        <v>2898</v>
      </c>
      <c r="E711" s="22" t="s">
        <v>2899</v>
      </c>
      <c r="F711" s="22" t="s">
        <v>673</v>
      </c>
      <c r="G711" s="22" t="s">
        <v>1022</v>
      </c>
      <c r="H711" s="22"/>
      <c r="I711" s="22" t="s">
        <v>2915</v>
      </c>
      <c r="J711" s="37" t="s">
        <v>2916</v>
      </c>
      <c r="K711" s="37" t="s">
        <v>2902</v>
      </c>
      <c r="L711" s="28">
        <v>183099.22</v>
      </c>
      <c r="M711" s="28">
        <v>498360.68699999998</v>
      </c>
      <c r="N711" s="22" t="s">
        <v>675</v>
      </c>
      <c r="O711" s="94" t="s">
        <v>675</v>
      </c>
      <c r="P711" s="22" t="s">
        <v>2915</v>
      </c>
      <c r="Q711" s="22" t="s">
        <v>42</v>
      </c>
      <c r="R711" s="22" t="s">
        <v>45</v>
      </c>
      <c r="S711" s="22" t="s">
        <v>46</v>
      </c>
      <c r="T711" s="22" t="s">
        <v>51</v>
      </c>
      <c r="U711" s="35" t="s">
        <v>52</v>
      </c>
      <c r="V711" s="22" t="s">
        <v>45</v>
      </c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  <c r="BB711" s="52"/>
      <c r="BC711" s="52"/>
      <c r="BD711" s="52"/>
      <c r="BE711" s="52"/>
      <c r="BF711" s="52"/>
      <c r="BG711" s="52"/>
      <c r="BH711" s="52"/>
      <c r="BI711" s="52"/>
      <c r="BJ711" s="52"/>
      <c r="BK711" s="52"/>
      <c r="BL711" s="52"/>
      <c r="BM711" s="52"/>
      <c r="BN711" s="52"/>
      <c r="BO711" s="52"/>
      <c r="BP711" s="52"/>
      <c r="BQ711" s="52"/>
      <c r="BR711" s="52"/>
      <c r="BS711" s="52"/>
      <c r="BT711" s="52"/>
      <c r="BU711" s="52"/>
      <c r="BV711" s="52"/>
      <c r="BW711" s="52"/>
      <c r="BX711" s="52"/>
      <c r="BY711" s="52"/>
      <c r="BZ711" s="52"/>
    </row>
    <row r="712" spans="1:78" s="53" customFormat="1" ht="18" customHeight="1">
      <c r="A712" s="20" t="s">
        <v>2917</v>
      </c>
      <c r="B712" s="20" t="s">
        <v>2896</v>
      </c>
      <c r="C712" s="22" t="s">
        <v>2897</v>
      </c>
      <c r="D712" s="22" t="s">
        <v>2898</v>
      </c>
      <c r="E712" s="22" t="s">
        <v>2907</v>
      </c>
      <c r="F712" s="22" t="s">
        <v>673</v>
      </c>
      <c r="G712" s="22" t="s">
        <v>1022</v>
      </c>
      <c r="H712" s="22"/>
      <c r="I712" s="22" t="s">
        <v>2918</v>
      </c>
      <c r="J712" s="37" t="s">
        <v>2919</v>
      </c>
      <c r="K712" s="37" t="s">
        <v>2910</v>
      </c>
      <c r="L712" s="28">
        <v>183695.924</v>
      </c>
      <c r="M712" s="28">
        <v>498075.60800000001</v>
      </c>
      <c r="N712" s="22" t="s">
        <v>675</v>
      </c>
      <c r="O712" s="94" t="s">
        <v>675</v>
      </c>
      <c r="P712" s="22" t="s">
        <v>2918</v>
      </c>
      <c r="Q712" s="22" t="s">
        <v>42</v>
      </c>
      <c r="R712" s="22" t="s">
        <v>45</v>
      </c>
      <c r="S712" s="22" t="s">
        <v>46</v>
      </c>
      <c r="T712" s="22" t="s">
        <v>51</v>
      </c>
      <c r="U712" s="35" t="s">
        <v>52</v>
      </c>
      <c r="V712" s="22" t="s">
        <v>45</v>
      </c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52"/>
      <c r="BC712" s="52"/>
      <c r="BD712" s="52"/>
      <c r="BE712" s="52"/>
      <c r="BF712" s="52"/>
      <c r="BG712" s="52"/>
      <c r="BH712" s="52"/>
      <c r="BI712" s="52"/>
      <c r="BJ712" s="52"/>
      <c r="BK712" s="52"/>
      <c r="BL712" s="52"/>
      <c r="BM712" s="52"/>
      <c r="BN712" s="52"/>
      <c r="BO712" s="52"/>
      <c r="BP712" s="52"/>
      <c r="BQ712" s="52"/>
      <c r="BR712" s="52"/>
      <c r="BS712" s="52"/>
      <c r="BT712" s="52"/>
      <c r="BU712" s="52"/>
      <c r="BV712" s="52"/>
      <c r="BW712" s="52"/>
      <c r="BX712" s="52"/>
      <c r="BY712" s="52"/>
      <c r="BZ712" s="52"/>
    </row>
    <row r="713" spans="1:78" s="53" customFormat="1" ht="18" customHeight="1">
      <c r="A713" s="20" t="s">
        <v>2920</v>
      </c>
      <c r="B713" s="20" t="s">
        <v>2896</v>
      </c>
      <c r="C713" s="22" t="s">
        <v>2897</v>
      </c>
      <c r="D713" s="22" t="s">
        <v>2898</v>
      </c>
      <c r="E713" s="22" t="s">
        <v>2899</v>
      </c>
      <c r="F713" s="22" t="s">
        <v>673</v>
      </c>
      <c r="G713" s="22" t="s">
        <v>1022</v>
      </c>
      <c r="H713" s="22"/>
      <c r="I713" s="22" t="s">
        <v>2921</v>
      </c>
      <c r="J713" s="37" t="s">
        <v>2922</v>
      </c>
      <c r="K713" s="37" t="s">
        <v>2902</v>
      </c>
      <c r="L713" s="28">
        <v>182908.228</v>
      </c>
      <c r="M713" s="28">
        <v>498431.79300000001</v>
      </c>
      <c r="N713" s="22" t="s">
        <v>675</v>
      </c>
      <c r="O713" s="94" t="s">
        <v>675</v>
      </c>
      <c r="P713" s="22" t="s">
        <v>2921</v>
      </c>
      <c r="Q713" s="22" t="s">
        <v>42</v>
      </c>
      <c r="R713" s="22" t="s">
        <v>45</v>
      </c>
      <c r="S713" s="22" t="s">
        <v>46</v>
      </c>
      <c r="T713" s="22" t="s">
        <v>51</v>
      </c>
      <c r="U713" s="35" t="s">
        <v>52</v>
      </c>
      <c r="V713" s="22" t="s">
        <v>45</v>
      </c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  <c r="BB713" s="52"/>
      <c r="BC713" s="52"/>
      <c r="BD713" s="52"/>
      <c r="BE713" s="52"/>
      <c r="BF713" s="52"/>
      <c r="BG713" s="52"/>
      <c r="BH713" s="52"/>
      <c r="BI713" s="52"/>
      <c r="BJ713" s="52"/>
      <c r="BK713" s="52"/>
      <c r="BL713" s="52"/>
      <c r="BM713" s="52"/>
      <c r="BN713" s="52"/>
      <c r="BO713" s="52"/>
      <c r="BP713" s="52"/>
      <c r="BQ713" s="52"/>
      <c r="BR713" s="52"/>
      <c r="BS713" s="52"/>
      <c r="BT713" s="52"/>
      <c r="BU713" s="52"/>
      <c r="BV713" s="52"/>
      <c r="BW713" s="52"/>
      <c r="BX713" s="52"/>
      <c r="BY713" s="52"/>
      <c r="BZ713" s="52"/>
    </row>
    <row r="714" spans="1:78" s="53" customFormat="1" ht="18" customHeight="1">
      <c r="A714" s="20"/>
      <c r="B714" s="20" t="s">
        <v>2896</v>
      </c>
      <c r="C714" s="22" t="s">
        <v>2897</v>
      </c>
      <c r="D714" s="22" t="s">
        <v>2898</v>
      </c>
      <c r="E714" s="22" t="s">
        <v>2899</v>
      </c>
      <c r="F714" s="22" t="s">
        <v>673</v>
      </c>
      <c r="G714" s="22" t="s">
        <v>1022</v>
      </c>
      <c r="H714" s="22"/>
      <c r="I714" s="22" t="s">
        <v>2923</v>
      </c>
      <c r="J714" s="37"/>
      <c r="K714" s="37" t="s">
        <v>2902</v>
      </c>
      <c r="L714" s="28">
        <v>185542</v>
      </c>
      <c r="M714" s="28">
        <v>504064</v>
      </c>
      <c r="N714" s="22" t="s">
        <v>40</v>
      </c>
      <c r="O714" s="94" t="s">
        <v>675</v>
      </c>
      <c r="P714" s="22" t="s">
        <v>2923</v>
      </c>
      <c r="Q714" s="22" t="s">
        <v>42</v>
      </c>
      <c r="R714" s="22" t="s">
        <v>45</v>
      </c>
      <c r="S714" s="22" t="s">
        <v>46</v>
      </c>
      <c r="T714" s="22" t="s">
        <v>51</v>
      </c>
      <c r="U714" s="35" t="s">
        <v>52</v>
      </c>
      <c r="V714" s="22" t="s">
        <v>45</v>
      </c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  <c r="BB714" s="52"/>
      <c r="BC714" s="52"/>
      <c r="BD714" s="52"/>
      <c r="BE714" s="52"/>
      <c r="BF714" s="52"/>
      <c r="BG714" s="52"/>
      <c r="BH714" s="52"/>
      <c r="BI714" s="52"/>
      <c r="BJ714" s="52"/>
      <c r="BK714" s="52"/>
      <c r="BL714" s="52"/>
      <c r="BM714" s="52"/>
      <c r="BN714" s="52"/>
      <c r="BO714" s="52"/>
      <c r="BP714" s="52"/>
      <c r="BQ714" s="52"/>
      <c r="BR714" s="52"/>
      <c r="BS714" s="52"/>
      <c r="BT714" s="52"/>
      <c r="BU714" s="52"/>
      <c r="BV714" s="52"/>
      <c r="BW714" s="52"/>
      <c r="BX714" s="52"/>
      <c r="BY714" s="52"/>
      <c r="BZ714" s="52"/>
    </row>
    <row r="715" spans="1:78" s="53" customFormat="1" ht="18" customHeight="1">
      <c r="A715" s="20" t="s">
        <v>2924</v>
      </c>
      <c r="B715" s="20" t="s">
        <v>2896</v>
      </c>
      <c r="C715" s="22" t="s">
        <v>2897</v>
      </c>
      <c r="D715" s="22" t="s">
        <v>2898</v>
      </c>
      <c r="E715" s="22" t="s">
        <v>2907</v>
      </c>
      <c r="F715" s="22" t="s">
        <v>673</v>
      </c>
      <c r="G715" s="22" t="s">
        <v>1022</v>
      </c>
      <c r="H715" s="22"/>
      <c r="I715" s="22" t="s">
        <v>2925</v>
      </c>
      <c r="J715" s="37" t="s">
        <v>2926</v>
      </c>
      <c r="K715" s="37" t="s">
        <v>2910</v>
      </c>
      <c r="L715" s="28">
        <v>180932.198</v>
      </c>
      <c r="M715" s="28">
        <v>494556.52299999999</v>
      </c>
      <c r="N715" s="22" t="s">
        <v>675</v>
      </c>
      <c r="O715" s="94" t="s">
        <v>675</v>
      </c>
      <c r="P715" s="22" t="s">
        <v>2925</v>
      </c>
      <c r="Q715" s="22" t="s">
        <v>42</v>
      </c>
      <c r="R715" s="22" t="s">
        <v>45</v>
      </c>
      <c r="S715" s="22" t="s">
        <v>46</v>
      </c>
      <c r="T715" s="22" t="s">
        <v>51</v>
      </c>
      <c r="U715" s="35" t="s">
        <v>52</v>
      </c>
      <c r="V715" s="22" t="s">
        <v>45</v>
      </c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52"/>
      <c r="BC715" s="52"/>
      <c r="BD715" s="52"/>
      <c r="BE715" s="52"/>
      <c r="BF715" s="52"/>
      <c r="BG715" s="52"/>
      <c r="BH715" s="52"/>
      <c r="BI715" s="52"/>
      <c r="BJ715" s="52"/>
      <c r="BK715" s="52"/>
      <c r="BL715" s="52"/>
      <c r="BM715" s="52"/>
      <c r="BN715" s="52"/>
      <c r="BO715" s="52"/>
      <c r="BP715" s="52"/>
      <c r="BQ715" s="52"/>
      <c r="BR715" s="52"/>
      <c r="BS715" s="52"/>
      <c r="BT715" s="52"/>
      <c r="BU715" s="52"/>
      <c r="BV715" s="52"/>
      <c r="BW715" s="52"/>
      <c r="BX715" s="52"/>
      <c r="BY715" s="52"/>
      <c r="BZ715" s="52"/>
    </row>
    <row r="716" spans="1:78" s="53" customFormat="1" ht="18" customHeight="1">
      <c r="A716" s="20" t="s">
        <v>2927</v>
      </c>
      <c r="B716" s="20" t="s">
        <v>2896</v>
      </c>
      <c r="C716" s="22" t="s">
        <v>2897</v>
      </c>
      <c r="D716" s="22" t="s">
        <v>2898</v>
      </c>
      <c r="E716" s="22" t="s">
        <v>2928</v>
      </c>
      <c r="F716" s="22" t="s">
        <v>673</v>
      </c>
      <c r="G716" s="22" t="s">
        <v>1022</v>
      </c>
      <c r="H716" s="22"/>
      <c r="I716" s="22" t="s">
        <v>2929</v>
      </c>
      <c r="J716" s="37" t="s">
        <v>2930</v>
      </c>
      <c r="K716" s="51" t="s">
        <v>2931</v>
      </c>
      <c r="L716" s="28">
        <v>179962.03200000001</v>
      </c>
      <c r="M716" s="28">
        <v>533634.24300000002</v>
      </c>
      <c r="N716" s="22" t="s">
        <v>675</v>
      </c>
      <c r="O716" s="94" t="s">
        <v>675</v>
      </c>
      <c r="P716" s="22" t="s">
        <v>2929</v>
      </c>
      <c r="Q716" s="22" t="s">
        <v>42</v>
      </c>
      <c r="R716" s="22" t="s">
        <v>45</v>
      </c>
      <c r="S716" s="22" t="s">
        <v>46</v>
      </c>
      <c r="T716" s="22" t="s">
        <v>51</v>
      </c>
      <c r="U716" s="35" t="s">
        <v>52</v>
      </c>
      <c r="V716" s="22" t="s">
        <v>45</v>
      </c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52"/>
      <c r="BC716" s="52"/>
      <c r="BD716" s="52"/>
      <c r="BE716" s="52"/>
      <c r="BF716" s="52"/>
      <c r="BG716" s="52"/>
      <c r="BH716" s="52"/>
      <c r="BI716" s="52"/>
      <c r="BJ716" s="52"/>
      <c r="BK716" s="52"/>
      <c r="BL716" s="52"/>
      <c r="BM716" s="52"/>
      <c r="BN716" s="52"/>
      <c r="BO716" s="52"/>
      <c r="BP716" s="52"/>
      <c r="BQ716" s="52"/>
      <c r="BR716" s="52"/>
      <c r="BS716" s="52"/>
      <c r="BT716" s="52"/>
      <c r="BU716" s="52"/>
      <c r="BV716" s="52"/>
      <c r="BW716" s="52"/>
      <c r="BX716" s="52"/>
      <c r="BY716" s="52"/>
      <c r="BZ716" s="52"/>
    </row>
    <row r="717" spans="1:78" s="53" customFormat="1" ht="18" customHeight="1">
      <c r="A717" s="20" t="s">
        <v>2932</v>
      </c>
      <c r="B717" s="20" t="s">
        <v>2896</v>
      </c>
      <c r="C717" s="22" t="s">
        <v>2897</v>
      </c>
      <c r="D717" s="22" t="s">
        <v>2898</v>
      </c>
      <c r="E717" s="22" t="s">
        <v>2928</v>
      </c>
      <c r="F717" s="22" t="s">
        <v>673</v>
      </c>
      <c r="G717" s="22" t="s">
        <v>1022</v>
      </c>
      <c r="H717" s="22"/>
      <c r="I717" s="22" t="s">
        <v>2933</v>
      </c>
      <c r="J717" s="37" t="s">
        <v>2934</v>
      </c>
      <c r="K717" s="51" t="s">
        <v>2931</v>
      </c>
      <c r="L717" s="28">
        <v>180098.59899999999</v>
      </c>
      <c r="M717" s="28">
        <v>517664.95799999998</v>
      </c>
      <c r="N717" s="22" t="s">
        <v>675</v>
      </c>
      <c r="O717" s="94" t="s">
        <v>675</v>
      </c>
      <c r="P717" s="22" t="s">
        <v>2933</v>
      </c>
      <c r="Q717" s="22" t="s">
        <v>42</v>
      </c>
      <c r="R717" s="22" t="s">
        <v>45</v>
      </c>
      <c r="S717" s="22" t="s">
        <v>46</v>
      </c>
      <c r="T717" s="22" t="s">
        <v>51</v>
      </c>
      <c r="U717" s="35" t="s">
        <v>52</v>
      </c>
      <c r="V717" s="22" t="s">
        <v>45</v>
      </c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52"/>
      <c r="BC717" s="52"/>
      <c r="BD717" s="52"/>
      <c r="BE717" s="52"/>
      <c r="BF717" s="52"/>
      <c r="BG717" s="52"/>
      <c r="BH717" s="52"/>
      <c r="BI717" s="52"/>
      <c r="BJ717" s="52"/>
      <c r="BK717" s="52"/>
      <c r="BL717" s="52"/>
      <c r="BM717" s="52"/>
      <c r="BN717" s="52"/>
      <c r="BO717" s="52"/>
      <c r="BP717" s="52"/>
      <c r="BQ717" s="52"/>
      <c r="BR717" s="52"/>
      <c r="BS717" s="52"/>
      <c r="BT717" s="52"/>
      <c r="BU717" s="52"/>
      <c r="BV717" s="52"/>
      <c r="BW717" s="52"/>
      <c r="BX717" s="52"/>
      <c r="BY717" s="52"/>
      <c r="BZ717" s="52"/>
    </row>
    <row r="718" spans="1:78" s="53" customFormat="1" ht="18" customHeight="1">
      <c r="A718" s="20"/>
      <c r="B718" s="20" t="s">
        <v>2896</v>
      </c>
      <c r="C718" s="22" t="s">
        <v>2897</v>
      </c>
      <c r="D718" s="22" t="s">
        <v>2898</v>
      </c>
      <c r="E718" s="22" t="s">
        <v>2935</v>
      </c>
      <c r="F718" s="22" t="s">
        <v>673</v>
      </c>
      <c r="G718" s="22" t="s">
        <v>1022</v>
      </c>
      <c r="H718" s="22" t="s">
        <v>1022</v>
      </c>
      <c r="I718" s="20" t="s">
        <v>2936</v>
      </c>
      <c r="J718" s="37"/>
      <c r="K718" s="37" t="s">
        <v>2937</v>
      </c>
      <c r="L718" s="28">
        <v>159023</v>
      </c>
      <c r="M718" s="28">
        <v>480243</v>
      </c>
      <c r="N718" s="22" t="s">
        <v>675</v>
      </c>
      <c r="O718" s="94" t="s">
        <v>675</v>
      </c>
      <c r="P718" s="20" t="s">
        <v>2936</v>
      </c>
      <c r="Q718" s="22" t="s">
        <v>42</v>
      </c>
      <c r="R718" s="22" t="s">
        <v>45</v>
      </c>
      <c r="S718" s="22" t="s">
        <v>46</v>
      </c>
      <c r="T718" s="22" t="s">
        <v>51</v>
      </c>
      <c r="U718" s="35" t="s">
        <v>52</v>
      </c>
      <c r="V718" s="22" t="s">
        <v>45</v>
      </c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52"/>
      <c r="BC718" s="52"/>
      <c r="BD718" s="52"/>
      <c r="BE718" s="52"/>
      <c r="BF718" s="52"/>
      <c r="BG718" s="52"/>
      <c r="BH718" s="52"/>
      <c r="BI718" s="52"/>
      <c r="BJ718" s="52"/>
      <c r="BK718" s="52"/>
      <c r="BL718" s="52"/>
      <c r="BM718" s="52"/>
      <c r="BN718" s="52"/>
      <c r="BO718" s="52"/>
      <c r="BP718" s="52"/>
      <c r="BQ718" s="52"/>
      <c r="BR718" s="52"/>
      <c r="BS718" s="52"/>
      <c r="BT718" s="52"/>
      <c r="BU718" s="52"/>
      <c r="BV718" s="52"/>
      <c r="BW718" s="52"/>
      <c r="BX718" s="52"/>
      <c r="BY718" s="52"/>
      <c r="BZ718" s="52"/>
    </row>
    <row r="719" spans="1:78" s="53" customFormat="1" ht="18" customHeight="1">
      <c r="A719" s="20"/>
      <c r="B719" s="20" t="s">
        <v>2896</v>
      </c>
      <c r="C719" s="22" t="s">
        <v>2897</v>
      </c>
      <c r="D719" s="22" t="s">
        <v>2898</v>
      </c>
      <c r="E719" s="22" t="s">
        <v>2899</v>
      </c>
      <c r="F719" s="22" t="s">
        <v>673</v>
      </c>
      <c r="G719" s="22" t="s">
        <v>1022</v>
      </c>
      <c r="H719" s="22" t="s">
        <v>1022</v>
      </c>
      <c r="I719" s="20" t="s">
        <v>2938</v>
      </c>
      <c r="J719" s="37"/>
      <c r="K719" s="37" t="s">
        <v>2902</v>
      </c>
      <c r="L719" s="28">
        <v>178204</v>
      </c>
      <c r="M719" s="28">
        <v>496257</v>
      </c>
      <c r="N719" s="22" t="s">
        <v>675</v>
      </c>
      <c r="O719" s="94" t="s">
        <v>675</v>
      </c>
      <c r="P719" s="20" t="s">
        <v>2938</v>
      </c>
      <c r="Q719" s="22" t="s">
        <v>42</v>
      </c>
      <c r="R719" s="22" t="s">
        <v>43</v>
      </c>
      <c r="S719" s="22" t="s">
        <v>2939</v>
      </c>
      <c r="T719" s="22" t="s">
        <v>372</v>
      </c>
      <c r="U719" s="22" t="s">
        <v>165</v>
      </c>
      <c r="V719" s="22" t="s">
        <v>45</v>
      </c>
      <c r="W719" s="20" t="s">
        <v>46</v>
      </c>
      <c r="X719" s="20" t="s">
        <v>46</v>
      </c>
      <c r="Y719" s="20"/>
      <c r="Z719" s="20"/>
      <c r="AA719" s="20"/>
      <c r="AB719" s="20"/>
      <c r="AC719" s="20"/>
      <c r="AD719" s="20"/>
      <c r="AE719" s="20"/>
      <c r="AF719" s="20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52"/>
      <c r="BC719" s="52"/>
      <c r="BD719" s="52"/>
      <c r="BE719" s="52"/>
      <c r="BF719" s="52"/>
      <c r="BG719" s="52"/>
      <c r="BH719" s="52"/>
      <c r="BI719" s="52"/>
      <c r="BJ719" s="52"/>
      <c r="BK719" s="52"/>
      <c r="BL719" s="52"/>
      <c r="BM719" s="52"/>
      <c r="BN719" s="52"/>
      <c r="BO719" s="52"/>
      <c r="BP719" s="52"/>
      <c r="BQ719" s="52"/>
      <c r="BR719" s="52"/>
      <c r="BS719" s="52"/>
      <c r="BT719" s="52"/>
      <c r="BU719" s="52"/>
      <c r="BV719" s="52"/>
      <c r="BW719" s="52"/>
      <c r="BX719" s="52"/>
      <c r="BY719" s="52"/>
      <c r="BZ719" s="52"/>
    </row>
    <row r="720" spans="1:78" s="53" customFormat="1" ht="18" customHeight="1">
      <c r="A720" s="20"/>
      <c r="B720" s="20" t="s">
        <v>2896</v>
      </c>
      <c r="C720" s="22" t="s">
        <v>2897</v>
      </c>
      <c r="D720" s="22" t="s">
        <v>2898</v>
      </c>
      <c r="E720" s="22" t="s">
        <v>2899</v>
      </c>
      <c r="F720" s="22" t="s">
        <v>673</v>
      </c>
      <c r="G720" s="22" t="s">
        <v>1022</v>
      </c>
      <c r="H720" s="22" t="s">
        <v>1022</v>
      </c>
      <c r="I720" s="20" t="s">
        <v>2900</v>
      </c>
      <c r="J720" s="37"/>
      <c r="K720" s="37" t="s">
        <v>2902</v>
      </c>
      <c r="L720" s="28">
        <v>177068</v>
      </c>
      <c r="M720" s="28">
        <v>497864</v>
      </c>
      <c r="N720" s="22" t="s">
        <v>675</v>
      </c>
      <c r="O720" s="94" t="s">
        <v>675</v>
      </c>
      <c r="P720" s="20" t="s">
        <v>2900</v>
      </c>
      <c r="Q720" s="22" t="s">
        <v>42</v>
      </c>
      <c r="R720" s="22" t="s">
        <v>45</v>
      </c>
      <c r="S720" s="22" t="s">
        <v>46</v>
      </c>
      <c r="T720" s="22" t="s">
        <v>51</v>
      </c>
      <c r="U720" s="35" t="s">
        <v>52</v>
      </c>
      <c r="V720" s="22" t="s">
        <v>45</v>
      </c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52"/>
      <c r="BC720" s="52"/>
      <c r="BD720" s="52"/>
      <c r="BE720" s="52"/>
      <c r="BF720" s="52"/>
      <c r="BG720" s="52"/>
      <c r="BH720" s="52"/>
      <c r="BI720" s="52"/>
      <c r="BJ720" s="52"/>
      <c r="BK720" s="52"/>
      <c r="BL720" s="52"/>
      <c r="BM720" s="52"/>
      <c r="BN720" s="52"/>
      <c r="BO720" s="52"/>
      <c r="BP720" s="52"/>
      <c r="BQ720" s="52"/>
      <c r="BR720" s="52"/>
      <c r="BS720" s="52"/>
      <c r="BT720" s="52"/>
      <c r="BU720" s="52"/>
      <c r="BV720" s="52"/>
      <c r="BW720" s="52"/>
      <c r="BX720" s="52"/>
      <c r="BY720" s="52"/>
      <c r="BZ720" s="52"/>
    </row>
    <row r="721" spans="1:78" s="53" customFormat="1" ht="18" customHeight="1">
      <c r="A721" s="20"/>
      <c r="B721" s="20" t="s">
        <v>2896</v>
      </c>
      <c r="C721" s="22" t="s">
        <v>2897</v>
      </c>
      <c r="D721" s="22" t="s">
        <v>2898</v>
      </c>
      <c r="E721" s="22" t="s">
        <v>2899</v>
      </c>
      <c r="F721" s="22" t="s">
        <v>673</v>
      </c>
      <c r="G721" s="22" t="s">
        <v>1022</v>
      </c>
      <c r="H721" s="22" t="s">
        <v>1022</v>
      </c>
      <c r="I721" s="20" t="s">
        <v>2940</v>
      </c>
      <c r="J721" s="37"/>
      <c r="K721" s="37" t="s">
        <v>2902</v>
      </c>
      <c r="L721" s="28">
        <v>180341</v>
      </c>
      <c r="M721" s="28">
        <v>495332</v>
      </c>
      <c r="N721" s="22" t="s">
        <v>675</v>
      </c>
      <c r="O721" s="94" t="s">
        <v>675</v>
      </c>
      <c r="P721" s="20" t="s">
        <v>2940</v>
      </c>
      <c r="Q721" s="22" t="s">
        <v>42</v>
      </c>
      <c r="R721" s="22" t="s">
        <v>45</v>
      </c>
      <c r="S721" s="22" t="s">
        <v>46</v>
      </c>
      <c r="T721" s="22" t="s">
        <v>51</v>
      </c>
      <c r="U721" s="35" t="s">
        <v>52</v>
      </c>
      <c r="V721" s="22" t="s">
        <v>45</v>
      </c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  <c r="BB721" s="52"/>
      <c r="BC721" s="52"/>
      <c r="BD721" s="52"/>
      <c r="BE721" s="52"/>
      <c r="BF721" s="52"/>
      <c r="BG721" s="52"/>
      <c r="BH721" s="52"/>
      <c r="BI721" s="52"/>
      <c r="BJ721" s="52"/>
      <c r="BK721" s="52"/>
      <c r="BL721" s="52"/>
      <c r="BM721" s="52"/>
      <c r="BN721" s="52"/>
      <c r="BO721" s="52"/>
      <c r="BP721" s="52"/>
      <c r="BQ721" s="52"/>
      <c r="BR721" s="52"/>
      <c r="BS721" s="52"/>
      <c r="BT721" s="52"/>
      <c r="BU721" s="52"/>
      <c r="BV721" s="52"/>
      <c r="BW721" s="52"/>
      <c r="BX721" s="52"/>
      <c r="BY721" s="52"/>
      <c r="BZ721" s="52"/>
    </row>
    <row r="722" spans="1:78" s="53" customFormat="1" ht="18" customHeight="1">
      <c r="A722" s="20"/>
      <c r="B722" s="20" t="s">
        <v>2896</v>
      </c>
      <c r="C722" s="22" t="s">
        <v>2897</v>
      </c>
      <c r="D722" s="22" t="s">
        <v>2898</v>
      </c>
      <c r="E722" s="22" t="s">
        <v>2907</v>
      </c>
      <c r="F722" s="22" t="s">
        <v>673</v>
      </c>
      <c r="G722" s="22" t="s">
        <v>1022</v>
      </c>
      <c r="H722" s="22" t="s">
        <v>1022</v>
      </c>
      <c r="I722" s="20" t="s">
        <v>2941</v>
      </c>
      <c r="J722" s="37"/>
      <c r="K722" s="37" t="s">
        <v>2910</v>
      </c>
      <c r="L722" s="28">
        <v>180383</v>
      </c>
      <c r="M722" s="28">
        <v>495325</v>
      </c>
      <c r="N722" s="22" t="s">
        <v>675</v>
      </c>
      <c r="O722" s="94" t="s">
        <v>675</v>
      </c>
      <c r="P722" s="20" t="s">
        <v>2941</v>
      </c>
      <c r="Q722" s="22" t="s">
        <v>42</v>
      </c>
      <c r="R722" s="22" t="s">
        <v>45</v>
      </c>
      <c r="S722" s="22" t="s">
        <v>46</v>
      </c>
      <c r="T722" s="22" t="s">
        <v>51</v>
      </c>
      <c r="U722" s="35" t="s">
        <v>52</v>
      </c>
      <c r="V722" s="22" t="s">
        <v>45</v>
      </c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52"/>
      <c r="BC722" s="52"/>
      <c r="BD722" s="52"/>
      <c r="BE722" s="52"/>
      <c r="BF722" s="52"/>
      <c r="BG722" s="52"/>
      <c r="BH722" s="52"/>
      <c r="BI722" s="52"/>
      <c r="BJ722" s="52"/>
      <c r="BK722" s="52"/>
      <c r="BL722" s="52"/>
      <c r="BM722" s="52"/>
      <c r="BN722" s="52"/>
      <c r="BO722" s="52"/>
      <c r="BP722" s="52"/>
      <c r="BQ722" s="52"/>
      <c r="BR722" s="52"/>
      <c r="BS722" s="52"/>
      <c r="BT722" s="52"/>
      <c r="BU722" s="52"/>
      <c r="BV722" s="52"/>
      <c r="BW722" s="52"/>
      <c r="BX722" s="52"/>
      <c r="BY722" s="52"/>
      <c r="BZ722" s="52"/>
    </row>
    <row r="723" spans="1:78" s="53" customFormat="1" ht="18" customHeight="1">
      <c r="A723" s="20"/>
      <c r="B723" s="20" t="s">
        <v>2896</v>
      </c>
      <c r="C723" s="22" t="s">
        <v>2897</v>
      </c>
      <c r="D723" s="22" t="s">
        <v>2898</v>
      </c>
      <c r="E723" s="22" t="s">
        <v>2899</v>
      </c>
      <c r="F723" s="22" t="s">
        <v>673</v>
      </c>
      <c r="G723" s="22" t="s">
        <v>1022</v>
      </c>
      <c r="H723" s="22" t="s">
        <v>1022</v>
      </c>
      <c r="I723" s="22" t="s">
        <v>2942</v>
      </c>
      <c r="J723" s="37"/>
      <c r="K723" s="37" t="s">
        <v>2902</v>
      </c>
      <c r="L723" s="28">
        <v>183058</v>
      </c>
      <c r="M723" s="28">
        <v>504020</v>
      </c>
      <c r="N723" s="22" t="s">
        <v>675</v>
      </c>
      <c r="O723" s="94" t="s">
        <v>675</v>
      </c>
      <c r="P723" s="22" t="s">
        <v>2942</v>
      </c>
      <c r="Q723" s="22" t="s">
        <v>42</v>
      </c>
      <c r="R723" s="22" t="s">
        <v>43</v>
      </c>
      <c r="S723" s="22" t="s">
        <v>677</v>
      </c>
      <c r="T723" s="21" t="s">
        <v>9850</v>
      </c>
      <c r="U723" s="22" t="s">
        <v>671</v>
      </c>
      <c r="V723" s="22" t="s">
        <v>45</v>
      </c>
      <c r="W723" s="20" t="s">
        <v>46</v>
      </c>
      <c r="X723" s="20" t="s">
        <v>46</v>
      </c>
      <c r="Y723" s="20"/>
      <c r="Z723" s="20"/>
      <c r="AA723" s="20"/>
      <c r="AB723" s="20"/>
      <c r="AC723" s="20"/>
      <c r="AD723" s="20"/>
      <c r="AE723" s="20"/>
      <c r="AF723" s="20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52"/>
      <c r="BC723" s="52"/>
      <c r="BD723" s="52"/>
      <c r="BE723" s="52"/>
      <c r="BF723" s="52"/>
      <c r="BG723" s="52"/>
      <c r="BH723" s="52"/>
      <c r="BI723" s="52"/>
      <c r="BJ723" s="52"/>
      <c r="BK723" s="52"/>
      <c r="BL723" s="52"/>
      <c r="BM723" s="52"/>
      <c r="BN723" s="52"/>
      <c r="BO723" s="52"/>
      <c r="BP723" s="52"/>
      <c r="BQ723" s="52"/>
      <c r="BR723" s="52"/>
      <c r="BS723" s="52"/>
      <c r="BT723" s="52"/>
      <c r="BU723" s="52"/>
      <c r="BV723" s="52"/>
      <c r="BW723" s="52"/>
      <c r="BX723" s="52"/>
      <c r="BY723" s="52"/>
      <c r="BZ723" s="52"/>
    </row>
    <row r="724" spans="1:78" s="53" customFormat="1" ht="18" customHeight="1">
      <c r="A724" s="20"/>
      <c r="B724" s="20" t="s">
        <v>2896</v>
      </c>
      <c r="C724" s="22" t="s">
        <v>2897</v>
      </c>
      <c r="D724" s="22" t="s">
        <v>2898</v>
      </c>
      <c r="E724" s="22" t="s">
        <v>2907</v>
      </c>
      <c r="F724" s="22" t="s">
        <v>673</v>
      </c>
      <c r="G724" s="22" t="s">
        <v>1022</v>
      </c>
      <c r="H724" s="22" t="s">
        <v>1022</v>
      </c>
      <c r="I724" s="22" t="s">
        <v>2943</v>
      </c>
      <c r="J724" s="37"/>
      <c r="K724" s="37" t="s">
        <v>2910</v>
      </c>
      <c r="L724" s="28">
        <v>173124</v>
      </c>
      <c r="M724" s="28">
        <v>491158</v>
      </c>
      <c r="N724" s="22" t="s">
        <v>675</v>
      </c>
      <c r="O724" s="94" t="s">
        <v>675</v>
      </c>
      <c r="P724" s="22" t="s">
        <v>2943</v>
      </c>
      <c r="Q724" s="22" t="s">
        <v>42</v>
      </c>
      <c r="R724" s="22" t="s">
        <v>43</v>
      </c>
      <c r="S724" s="22" t="s">
        <v>677</v>
      </c>
      <c r="T724" s="21" t="s">
        <v>9850</v>
      </c>
      <c r="U724" s="22" t="s">
        <v>671</v>
      </c>
      <c r="V724" s="22" t="s">
        <v>45</v>
      </c>
      <c r="W724" s="20" t="s">
        <v>46</v>
      </c>
      <c r="X724" s="20" t="s">
        <v>46</v>
      </c>
      <c r="Y724" s="20"/>
      <c r="Z724" s="20"/>
      <c r="AA724" s="20"/>
      <c r="AB724" s="20"/>
      <c r="AC724" s="20"/>
      <c r="AD724" s="20"/>
      <c r="AE724" s="20"/>
      <c r="AF724" s="20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52"/>
      <c r="BC724" s="52"/>
      <c r="BD724" s="52"/>
      <c r="BE724" s="52"/>
      <c r="BF724" s="52"/>
      <c r="BG724" s="52"/>
      <c r="BH724" s="52"/>
      <c r="BI724" s="52"/>
      <c r="BJ724" s="52"/>
      <c r="BK724" s="52"/>
      <c r="BL724" s="52"/>
      <c r="BM724" s="52"/>
      <c r="BN724" s="52"/>
      <c r="BO724" s="52"/>
      <c r="BP724" s="52"/>
      <c r="BQ724" s="52"/>
      <c r="BR724" s="52"/>
      <c r="BS724" s="52"/>
      <c r="BT724" s="52"/>
      <c r="BU724" s="52"/>
      <c r="BV724" s="52"/>
      <c r="BW724" s="52"/>
      <c r="BX724" s="52"/>
      <c r="BY724" s="52"/>
      <c r="BZ724" s="52"/>
    </row>
    <row r="725" spans="1:78" s="53" customFormat="1" ht="18" customHeight="1">
      <c r="A725" s="20"/>
      <c r="B725" s="20" t="s">
        <v>2896</v>
      </c>
      <c r="C725" s="22" t="s">
        <v>2897</v>
      </c>
      <c r="D725" s="22" t="s">
        <v>2898</v>
      </c>
      <c r="E725" s="22" t="s">
        <v>2907</v>
      </c>
      <c r="F725" s="22" t="s">
        <v>673</v>
      </c>
      <c r="G725" s="22" t="s">
        <v>1022</v>
      </c>
      <c r="H725" s="22" t="s">
        <v>1022</v>
      </c>
      <c r="I725" s="22" t="s">
        <v>2944</v>
      </c>
      <c r="J725" s="37"/>
      <c r="K725" s="37" t="s">
        <v>2910</v>
      </c>
      <c r="L725" s="28">
        <v>169892</v>
      </c>
      <c r="M725" s="28">
        <v>487961</v>
      </c>
      <c r="N725" s="22" t="s">
        <v>675</v>
      </c>
      <c r="O725" s="94" t="s">
        <v>675</v>
      </c>
      <c r="P725" s="22" t="s">
        <v>2944</v>
      </c>
      <c r="Q725" s="22" t="s">
        <v>42</v>
      </c>
      <c r="R725" s="22" t="s">
        <v>43</v>
      </c>
      <c r="S725" s="22" t="s">
        <v>46</v>
      </c>
      <c r="T725" s="22" t="s">
        <v>46</v>
      </c>
      <c r="U725" s="22" t="s">
        <v>671</v>
      </c>
      <c r="V725" s="22" t="s">
        <v>45</v>
      </c>
      <c r="W725" s="20" t="s">
        <v>46</v>
      </c>
      <c r="X725" s="20" t="s">
        <v>46</v>
      </c>
      <c r="Y725" s="20"/>
      <c r="Z725" s="20"/>
      <c r="AA725" s="20"/>
      <c r="AB725" s="20"/>
      <c r="AC725" s="20"/>
      <c r="AD725" s="20"/>
      <c r="AE725" s="20"/>
      <c r="AF725" s="20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52"/>
      <c r="BC725" s="52"/>
      <c r="BD725" s="52"/>
      <c r="BE725" s="52"/>
      <c r="BF725" s="52"/>
      <c r="BG725" s="52"/>
      <c r="BH725" s="52"/>
      <c r="BI725" s="52"/>
      <c r="BJ725" s="52"/>
      <c r="BK725" s="52"/>
      <c r="BL725" s="52"/>
      <c r="BM725" s="52"/>
      <c r="BN725" s="52"/>
      <c r="BO725" s="52"/>
      <c r="BP725" s="52"/>
      <c r="BQ725" s="52"/>
      <c r="BR725" s="52"/>
      <c r="BS725" s="52"/>
      <c r="BT725" s="52"/>
      <c r="BU725" s="52"/>
      <c r="BV725" s="52"/>
      <c r="BW725" s="52"/>
      <c r="BX725" s="52"/>
      <c r="BY725" s="52"/>
      <c r="BZ725" s="52"/>
    </row>
    <row r="726" spans="1:78" s="53" customFormat="1" ht="18" customHeight="1">
      <c r="A726" s="20"/>
      <c r="B726" s="20" t="s">
        <v>2896</v>
      </c>
      <c r="C726" s="22" t="s">
        <v>2897</v>
      </c>
      <c r="D726" s="22" t="s">
        <v>2898</v>
      </c>
      <c r="E726" s="22" t="s">
        <v>2945</v>
      </c>
      <c r="F726" s="22" t="s">
        <v>666</v>
      </c>
      <c r="G726" s="22" t="s">
        <v>182</v>
      </c>
      <c r="H726" s="22" t="s">
        <v>813</v>
      </c>
      <c r="I726" s="22" t="s">
        <v>2946</v>
      </c>
      <c r="J726" s="20"/>
      <c r="K726" s="51" t="s">
        <v>2947</v>
      </c>
      <c r="L726" s="28">
        <v>176996</v>
      </c>
      <c r="M726" s="28">
        <v>539004</v>
      </c>
      <c r="N726" s="22" t="s">
        <v>855</v>
      </c>
      <c r="O726" s="94" t="s">
        <v>1702</v>
      </c>
      <c r="P726" s="22" t="s">
        <v>2948</v>
      </c>
      <c r="Q726" s="22" t="s">
        <v>42</v>
      </c>
      <c r="R726" s="22" t="s">
        <v>45</v>
      </c>
      <c r="S726" s="22" t="s">
        <v>193</v>
      </c>
      <c r="T726" s="22" t="s">
        <v>9876</v>
      </c>
      <c r="U726" s="22" t="s">
        <v>52</v>
      </c>
      <c r="V726" s="22" t="s">
        <v>43</v>
      </c>
      <c r="W726" s="20" t="s">
        <v>46</v>
      </c>
      <c r="X726" s="20" t="s">
        <v>46</v>
      </c>
      <c r="Y726" s="20"/>
      <c r="Z726" s="20"/>
      <c r="AA726" s="20"/>
      <c r="AB726" s="20"/>
      <c r="AC726" s="20"/>
      <c r="AD726" s="20"/>
      <c r="AE726" s="20"/>
      <c r="AF726" s="20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52"/>
      <c r="BC726" s="52"/>
      <c r="BD726" s="52"/>
      <c r="BE726" s="52"/>
      <c r="BF726" s="52"/>
      <c r="BG726" s="52"/>
      <c r="BH726" s="52"/>
      <c r="BI726" s="52"/>
      <c r="BJ726" s="52"/>
      <c r="BK726" s="52"/>
      <c r="BL726" s="52"/>
      <c r="BM726" s="52"/>
      <c r="BN726" s="52"/>
      <c r="BO726" s="52"/>
      <c r="BP726" s="52"/>
      <c r="BQ726" s="52"/>
      <c r="BR726" s="52"/>
      <c r="BS726" s="52"/>
      <c r="BT726" s="52"/>
      <c r="BU726" s="52"/>
      <c r="BV726" s="52"/>
      <c r="BW726" s="52"/>
      <c r="BX726" s="52"/>
      <c r="BY726" s="52"/>
      <c r="BZ726" s="52"/>
    </row>
    <row r="727" spans="1:78" s="53" customFormat="1" ht="18" customHeight="1">
      <c r="A727" s="20"/>
      <c r="B727" s="20" t="s">
        <v>2896</v>
      </c>
      <c r="C727" s="22" t="s">
        <v>2897</v>
      </c>
      <c r="D727" s="22" t="s">
        <v>2898</v>
      </c>
      <c r="E727" s="22" t="s">
        <v>2945</v>
      </c>
      <c r="F727" s="22" t="s">
        <v>666</v>
      </c>
      <c r="G727" s="22" t="s">
        <v>182</v>
      </c>
      <c r="H727" s="22" t="s">
        <v>813</v>
      </c>
      <c r="I727" s="22" t="s">
        <v>2949</v>
      </c>
      <c r="J727" s="20"/>
      <c r="K727" s="51" t="s">
        <v>2947</v>
      </c>
      <c r="L727" s="28">
        <v>169618</v>
      </c>
      <c r="M727" s="28">
        <v>518951</v>
      </c>
      <c r="N727" s="22" t="s">
        <v>855</v>
      </c>
      <c r="O727" s="94" t="s">
        <v>1702</v>
      </c>
      <c r="P727" s="22" t="s">
        <v>2950</v>
      </c>
      <c r="Q727" s="22" t="s">
        <v>42</v>
      </c>
      <c r="R727" s="22" t="s">
        <v>45</v>
      </c>
      <c r="S727" s="22" t="s">
        <v>193</v>
      </c>
      <c r="T727" s="22" t="s">
        <v>9876</v>
      </c>
      <c r="U727" s="22" t="s">
        <v>52</v>
      </c>
      <c r="V727" s="22" t="s">
        <v>43</v>
      </c>
      <c r="W727" s="20" t="s">
        <v>46</v>
      </c>
      <c r="X727" s="20" t="s">
        <v>46</v>
      </c>
      <c r="Y727" s="20"/>
      <c r="Z727" s="20"/>
      <c r="AA727" s="20"/>
      <c r="AB727" s="20"/>
      <c r="AC727" s="20"/>
      <c r="AD727" s="20"/>
      <c r="AE727" s="20"/>
      <c r="AF727" s="20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52"/>
      <c r="BC727" s="52"/>
      <c r="BD727" s="52"/>
      <c r="BE727" s="52"/>
      <c r="BF727" s="52"/>
      <c r="BG727" s="52"/>
      <c r="BH727" s="52"/>
      <c r="BI727" s="52"/>
      <c r="BJ727" s="52"/>
      <c r="BK727" s="52"/>
      <c r="BL727" s="52"/>
      <c r="BM727" s="52"/>
      <c r="BN727" s="52"/>
      <c r="BO727" s="52"/>
      <c r="BP727" s="52"/>
      <c r="BQ727" s="52"/>
      <c r="BR727" s="52"/>
      <c r="BS727" s="52"/>
      <c r="BT727" s="52"/>
      <c r="BU727" s="52"/>
      <c r="BV727" s="52"/>
      <c r="BW727" s="52"/>
      <c r="BX727" s="52"/>
      <c r="BY727" s="52"/>
      <c r="BZ727" s="52"/>
    </row>
    <row r="728" spans="1:78" ht="18" customHeight="1">
      <c r="A728" s="105" t="s">
        <v>2951</v>
      </c>
      <c r="B728" s="105" t="s">
        <v>2896</v>
      </c>
      <c r="C728" s="107" t="s">
        <v>2897</v>
      </c>
      <c r="D728" s="107" t="s">
        <v>2898</v>
      </c>
      <c r="E728" s="107" t="s">
        <v>2945</v>
      </c>
      <c r="F728" s="107" t="s">
        <v>666</v>
      </c>
      <c r="G728" s="107" t="s">
        <v>182</v>
      </c>
      <c r="H728" s="107" t="s">
        <v>813</v>
      </c>
      <c r="I728" s="123" t="s">
        <v>2952</v>
      </c>
      <c r="J728" s="106"/>
      <c r="K728" s="124" t="s">
        <v>2947</v>
      </c>
      <c r="L728" s="125">
        <v>176990.8</v>
      </c>
      <c r="M728" s="125">
        <v>538956.35</v>
      </c>
      <c r="N728" s="123" t="s">
        <v>861</v>
      </c>
      <c r="O728" s="95" t="s">
        <v>861</v>
      </c>
      <c r="P728" s="123" t="s">
        <v>2953</v>
      </c>
      <c r="Q728" s="107" t="s">
        <v>943</v>
      </c>
      <c r="R728" s="107" t="s">
        <v>45</v>
      </c>
      <c r="S728" s="107" t="s">
        <v>46</v>
      </c>
      <c r="T728" s="107" t="s">
        <v>51</v>
      </c>
      <c r="U728" s="107" t="s">
        <v>52</v>
      </c>
      <c r="V728" s="107" t="s">
        <v>43</v>
      </c>
      <c r="W728" s="105" t="s">
        <v>46</v>
      </c>
      <c r="X728" s="105" t="s">
        <v>46</v>
      </c>
      <c r="Y728" s="105">
        <v>1710</v>
      </c>
      <c r="Z728" s="105">
        <v>3</v>
      </c>
      <c r="AA728" s="105" t="s">
        <v>886</v>
      </c>
      <c r="AB728" s="105">
        <v>3</v>
      </c>
      <c r="AC728" s="105">
        <v>1710</v>
      </c>
      <c r="AD728" s="105"/>
      <c r="AE728" s="105"/>
      <c r="AF728" s="105"/>
    </row>
    <row r="729" spans="1:78" ht="18" customHeight="1">
      <c r="A729" s="105" t="s">
        <v>2954</v>
      </c>
      <c r="B729" s="105" t="s">
        <v>2896</v>
      </c>
      <c r="C729" s="107" t="s">
        <v>2897</v>
      </c>
      <c r="D729" s="107" t="s">
        <v>2898</v>
      </c>
      <c r="E729" s="107" t="s">
        <v>2945</v>
      </c>
      <c r="F729" s="107" t="s">
        <v>666</v>
      </c>
      <c r="G729" s="107" t="s">
        <v>182</v>
      </c>
      <c r="H729" s="107" t="s">
        <v>813</v>
      </c>
      <c r="I729" s="123" t="s">
        <v>2955</v>
      </c>
      <c r="J729" s="106"/>
      <c r="K729" s="124" t="s">
        <v>2947</v>
      </c>
      <c r="L729" s="125">
        <v>169624.42</v>
      </c>
      <c r="M729" s="125">
        <v>518897.97</v>
      </c>
      <c r="N729" s="123" t="s">
        <v>861</v>
      </c>
      <c r="O729" s="95" t="s">
        <v>861</v>
      </c>
      <c r="P729" s="123" t="s">
        <v>2956</v>
      </c>
      <c r="Q729" s="107" t="s">
        <v>943</v>
      </c>
      <c r="R729" s="107" t="s">
        <v>45</v>
      </c>
      <c r="S729" s="107" t="s">
        <v>46</v>
      </c>
      <c r="T729" s="107" t="s">
        <v>51</v>
      </c>
      <c r="U729" s="107" t="s">
        <v>52</v>
      </c>
      <c r="V729" s="107" t="s">
        <v>43</v>
      </c>
      <c r="W729" s="105" t="s">
        <v>46</v>
      </c>
      <c r="X729" s="105" t="s">
        <v>46</v>
      </c>
      <c r="Y729" s="105">
        <v>2320</v>
      </c>
      <c r="Z729" s="105">
        <v>3</v>
      </c>
      <c r="AA729" s="105" t="s">
        <v>886</v>
      </c>
      <c r="AB729" s="105">
        <v>3</v>
      </c>
      <c r="AC729" s="105">
        <v>2320</v>
      </c>
      <c r="AD729" s="105"/>
      <c r="AE729" s="105"/>
      <c r="AF729" s="105"/>
    </row>
    <row r="730" spans="1:78" ht="18" customHeight="1">
      <c r="A730" s="105" t="s">
        <v>2957</v>
      </c>
      <c r="B730" s="105" t="s">
        <v>2896</v>
      </c>
      <c r="C730" s="107" t="s">
        <v>2897</v>
      </c>
      <c r="D730" s="107" t="s">
        <v>2898</v>
      </c>
      <c r="E730" s="107" t="s">
        <v>2958</v>
      </c>
      <c r="F730" s="107" t="s">
        <v>666</v>
      </c>
      <c r="G730" s="107" t="s">
        <v>182</v>
      </c>
      <c r="H730" s="107" t="s">
        <v>813</v>
      </c>
      <c r="I730" s="123" t="s">
        <v>2959</v>
      </c>
      <c r="J730" s="106"/>
      <c r="K730" s="124" t="s">
        <v>2960</v>
      </c>
      <c r="L730" s="125">
        <v>180102.87</v>
      </c>
      <c r="M730" s="125">
        <v>510221.67</v>
      </c>
      <c r="N730" s="123" t="s">
        <v>861</v>
      </c>
      <c r="O730" s="95" t="s">
        <v>861</v>
      </c>
      <c r="P730" s="123" t="s">
        <v>2961</v>
      </c>
      <c r="Q730" s="107" t="s">
        <v>42</v>
      </c>
      <c r="R730" s="107" t="s">
        <v>43</v>
      </c>
      <c r="S730" s="107" t="s">
        <v>2962</v>
      </c>
      <c r="T730" s="107" t="s">
        <v>9853</v>
      </c>
      <c r="U730" s="107" t="s">
        <v>671</v>
      </c>
      <c r="V730" s="107" t="s">
        <v>43</v>
      </c>
      <c r="W730" s="105" t="s">
        <v>43</v>
      </c>
      <c r="X730" s="105" t="s">
        <v>62</v>
      </c>
      <c r="Y730" s="105">
        <v>1580</v>
      </c>
      <c r="Z730" s="105">
        <v>3</v>
      </c>
      <c r="AA730" s="105" t="s">
        <v>886</v>
      </c>
      <c r="AB730" s="105">
        <v>3</v>
      </c>
      <c r="AC730" s="105">
        <v>1580</v>
      </c>
      <c r="AD730" s="105"/>
      <c r="AE730" s="105"/>
      <c r="AF730" s="105"/>
    </row>
    <row r="731" spans="1:78" s="27" customFormat="1" ht="18" customHeight="1">
      <c r="A731" s="20" t="s">
        <v>3034</v>
      </c>
      <c r="B731" s="20" t="s">
        <v>584</v>
      </c>
      <c r="C731" s="20" t="s">
        <v>3035</v>
      </c>
      <c r="D731" s="20"/>
      <c r="E731" s="20" t="s">
        <v>3036</v>
      </c>
      <c r="F731" s="20" t="s">
        <v>666</v>
      </c>
      <c r="G731" s="20" t="s">
        <v>2967</v>
      </c>
      <c r="H731" s="20"/>
      <c r="I731" s="20" t="s">
        <v>3037</v>
      </c>
      <c r="J731" s="20" t="s">
        <v>3038</v>
      </c>
      <c r="K731" s="20" t="s">
        <v>3038</v>
      </c>
      <c r="L731" s="28">
        <v>150369</v>
      </c>
      <c r="M731" s="28">
        <v>442120</v>
      </c>
      <c r="N731" s="20" t="s">
        <v>855</v>
      </c>
      <c r="O731" s="94" t="s">
        <v>1702</v>
      </c>
      <c r="P731" s="20" t="s">
        <v>3039</v>
      </c>
      <c r="Q731" s="22" t="s">
        <v>42</v>
      </c>
      <c r="R731" s="20" t="s">
        <v>43</v>
      </c>
      <c r="S731" s="22" t="s">
        <v>193</v>
      </c>
      <c r="T731" s="22" t="s">
        <v>9876</v>
      </c>
      <c r="U731" s="20" t="s">
        <v>165</v>
      </c>
      <c r="V731" s="20" t="s">
        <v>45</v>
      </c>
      <c r="W731" s="20" t="s">
        <v>43</v>
      </c>
      <c r="X731" s="20" t="s">
        <v>46</v>
      </c>
      <c r="Y731" s="25"/>
      <c r="Z731" s="25"/>
      <c r="AA731" s="25"/>
      <c r="AB731" s="25"/>
      <c r="AC731" s="25"/>
      <c r="AD731" s="25"/>
      <c r="AE731" s="25"/>
      <c r="AF731" s="25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</row>
    <row r="732" spans="1:78" s="27" customFormat="1" ht="18" customHeight="1">
      <c r="A732" s="20" t="s">
        <v>3040</v>
      </c>
      <c r="B732" s="20" t="s">
        <v>584</v>
      </c>
      <c r="C732" s="20" t="s">
        <v>3035</v>
      </c>
      <c r="D732" s="20"/>
      <c r="E732" s="20" t="s">
        <v>3036</v>
      </c>
      <c r="F732" s="20" t="s">
        <v>666</v>
      </c>
      <c r="G732" s="20" t="s">
        <v>2967</v>
      </c>
      <c r="H732" s="20"/>
      <c r="I732" s="20" t="s">
        <v>3041</v>
      </c>
      <c r="J732" s="20" t="s">
        <v>3038</v>
      </c>
      <c r="K732" s="20" t="s">
        <v>3038</v>
      </c>
      <c r="L732" s="28">
        <v>135953</v>
      </c>
      <c r="M732" s="28">
        <v>447350</v>
      </c>
      <c r="N732" s="20" t="s">
        <v>855</v>
      </c>
      <c r="O732" s="94" t="s">
        <v>1702</v>
      </c>
      <c r="P732" s="20" t="s">
        <v>3042</v>
      </c>
      <c r="Q732" s="22" t="s">
        <v>42</v>
      </c>
      <c r="R732" s="20" t="s">
        <v>43</v>
      </c>
      <c r="S732" s="22" t="s">
        <v>193</v>
      </c>
      <c r="T732" s="22" t="s">
        <v>9876</v>
      </c>
      <c r="U732" s="20" t="s">
        <v>165</v>
      </c>
      <c r="V732" s="20" t="s">
        <v>45</v>
      </c>
      <c r="W732" s="20" t="s">
        <v>43</v>
      </c>
      <c r="X732" s="20" t="s">
        <v>46</v>
      </c>
      <c r="Y732" s="25"/>
      <c r="Z732" s="25"/>
      <c r="AA732" s="25"/>
      <c r="AB732" s="25"/>
      <c r="AC732" s="25"/>
      <c r="AD732" s="25"/>
      <c r="AE732" s="25"/>
      <c r="AF732" s="25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</row>
    <row r="733" spans="1:78" s="27" customFormat="1" ht="18" customHeight="1">
      <c r="A733" s="20" t="s">
        <v>3043</v>
      </c>
      <c r="B733" s="20" t="s">
        <v>584</v>
      </c>
      <c r="C733" s="20" t="s">
        <v>3035</v>
      </c>
      <c r="D733" s="20"/>
      <c r="E733" s="20" t="s">
        <v>2996</v>
      </c>
      <c r="F733" s="20" t="s">
        <v>666</v>
      </c>
      <c r="G733" s="20" t="s">
        <v>813</v>
      </c>
      <c r="H733" s="20"/>
      <c r="I733" s="20" t="s">
        <v>3044</v>
      </c>
      <c r="J733" s="20" t="s">
        <v>3045</v>
      </c>
      <c r="K733" s="20" t="s">
        <v>3045</v>
      </c>
      <c r="L733" s="28">
        <v>125789</v>
      </c>
      <c r="M733" s="28">
        <v>486282</v>
      </c>
      <c r="N733" s="20" t="s">
        <v>855</v>
      </c>
      <c r="O733" s="94" t="s">
        <v>1702</v>
      </c>
      <c r="P733" s="20" t="s">
        <v>3046</v>
      </c>
      <c r="Q733" s="22" t="s">
        <v>42</v>
      </c>
      <c r="R733" s="20" t="s">
        <v>43</v>
      </c>
      <c r="S733" s="25" t="s">
        <v>373</v>
      </c>
      <c r="T733" s="25" t="s">
        <v>6414</v>
      </c>
      <c r="U733" s="20" t="s">
        <v>165</v>
      </c>
      <c r="V733" s="20" t="s">
        <v>45</v>
      </c>
      <c r="W733" s="20" t="s">
        <v>45</v>
      </c>
      <c r="X733" s="20" t="s">
        <v>62</v>
      </c>
      <c r="Y733" s="25"/>
      <c r="Z733" s="25"/>
      <c r="AA733" s="25"/>
      <c r="AB733" s="25"/>
      <c r="AC733" s="25"/>
      <c r="AD733" s="25"/>
      <c r="AE733" s="25"/>
      <c r="AF733" s="25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</row>
    <row r="734" spans="1:78" s="27" customFormat="1" ht="18" customHeight="1">
      <c r="A734" s="20" t="s">
        <v>3047</v>
      </c>
      <c r="B734" s="25" t="s">
        <v>584</v>
      </c>
      <c r="C734" s="25" t="s">
        <v>3035</v>
      </c>
      <c r="D734" s="25"/>
      <c r="E734" s="25" t="s">
        <v>3048</v>
      </c>
      <c r="F734" s="25" t="s">
        <v>666</v>
      </c>
      <c r="G734" s="20" t="s">
        <v>2967</v>
      </c>
      <c r="H734" s="25"/>
      <c r="I734" s="25" t="s">
        <v>46</v>
      </c>
      <c r="J734" s="38" t="s">
        <v>3049</v>
      </c>
      <c r="K734" s="38" t="s">
        <v>3049</v>
      </c>
      <c r="L734" s="25">
        <v>159620</v>
      </c>
      <c r="M734" s="25">
        <v>434760</v>
      </c>
      <c r="N734" s="25" t="s">
        <v>855</v>
      </c>
      <c r="O734" s="94" t="s">
        <v>1702</v>
      </c>
      <c r="P734" s="25" t="s">
        <v>3050</v>
      </c>
      <c r="Q734" s="22" t="s">
        <v>42</v>
      </c>
      <c r="R734" s="25" t="s">
        <v>43</v>
      </c>
      <c r="S734" s="22" t="s">
        <v>193</v>
      </c>
      <c r="T734" s="22" t="s">
        <v>9876</v>
      </c>
      <c r="U734" s="20" t="s">
        <v>165</v>
      </c>
      <c r="V734" s="25" t="s">
        <v>45</v>
      </c>
      <c r="W734" s="20" t="s">
        <v>43</v>
      </c>
      <c r="X734" s="20" t="s">
        <v>46</v>
      </c>
      <c r="Y734" s="25"/>
      <c r="Z734" s="25"/>
      <c r="AA734" s="25"/>
      <c r="AB734" s="25"/>
      <c r="AC734" s="25"/>
      <c r="AD734" s="25"/>
      <c r="AE734" s="25"/>
      <c r="AF734" s="25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</row>
    <row r="735" spans="1:78" s="27" customFormat="1" ht="18" customHeight="1">
      <c r="A735" s="20" t="s">
        <v>3051</v>
      </c>
      <c r="B735" s="25" t="s">
        <v>584</v>
      </c>
      <c r="C735" s="25" t="s">
        <v>3035</v>
      </c>
      <c r="D735" s="25"/>
      <c r="E735" s="39" t="s">
        <v>3036</v>
      </c>
      <c r="F735" s="25" t="s">
        <v>666</v>
      </c>
      <c r="G735" s="20" t="s">
        <v>2967</v>
      </c>
      <c r="H735" s="25"/>
      <c r="I735" s="25" t="s">
        <v>46</v>
      </c>
      <c r="J735" s="20" t="s">
        <v>3038</v>
      </c>
      <c r="K735" s="20" t="s">
        <v>3038</v>
      </c>
      <c r="L735" s="25">
        <v>135520</v>
      </c>
      <c r="M735" s="25">
        <v>450880</v>
      </c>
      <c r="N735" s="25" t="s">
        <v>855</v>
      </c>
      <c r="O735" s="94" t="s">
        <v>1702</v>
      </c>
      <c r="P735" s="25" t="s">
        <v>3052</v>
      </c>
      <c r="Q735" s="22" t="s">
        <v>42</v>
      </c>
      <c r="R735" s="25" t="s">
        <v>45</v>
      </c>
      <c r="S735" s="22" t="s">
        <v>193</v>
      </c>
      <c r="T735" s="22" t="s">
        <v>9876</v>
      </c>
      <c r="U735" s="35" t="s">
        <v>52</v>
      </c>
      <c r="V735" s="25" t="s">
        <v>45</v>
      </c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</row>
    <row r="736" spans="1:78" s="27" customFormat="1" ht="18" customHeight="1">
      <c r="A736" s="20" t="s">
        <v>3053</v>
      </c>
      <c r="B736" s="25" t="s">
        <v>584</v>
      </c>
      <c r="C736" s="25" t="s">
        <v>3035</v>
      </c>
      <c r="D736" s="25"/>
      <c r="E736" s="39" t="s">
        <v>3036</v>
      </c>
      <c r="F736" s="25" t="s">
        <v>666</v>
      </c>
      <c r="G736" s="20" t="s">
        <v>2967</v>
      </c>
      <c r="H736" s="25"/>
      <c r="I736" s="25" t="s">
        <v>46</v>
      </c>
      <c r="J736" s="20" t="s">
        <v>3038</v>
      </c>
      <c r="K736" s="20" t="s">
        <v>3038</v>
      </c>
      <c r="L736" s="25">
        <v>135820</v>
      </c>
      <c r="M736" s="25">
        <v>451530</v>
      </c>
      <c r="N736" s="25" t="s">
        <v>855</v>
      </c>
      <c r="O736" s="94" t="s">
        <v>1702</v>
      </c>
      <c r="P736" s="25" t="s">
        <v>3054</v>
      </c>
      <c r="Q736" s="22" t="s">
        <v>42</v>
      </c>
      <c r="R736" s="25" t="s">
        <v>45</v>
      </c>
      <c r="S736" s="22" t="s">
        <v>193</v>
      </c>
      <c r="T736" s="22" t="s">
        <v>9876</v>
      </c>
      <c r="U736" s="35" t="s">
        <v>52</v>
      </c>
      <c r="V736" s="25" t="s">
        <v>45</v>
      </c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</row>
    <row r="737" spans="1:78" s="41" customFormat="1" ht="18" customHeight="1">
      <c r="A737" s="20" t="s">
        <v>3059</v>
      </c>
      <c r="B737" s="20" t="s">
        <v>1448</v>
      </c>
      <c r="C737" s="20" t="s">
        <v>3055</v>
      </c>
      <c r="D737" s="20" t="s">
        <v>3060</v>
      </c>
      <c r="E737" s="20" t="s">
        <v>3061</v>
      </c>
      <c r="F737" s="20" t="s">
        <v>1221</v>
      </c>
      <c r="G737" s="20" t="s">
        <v>1222</v>
      </c>
      <c r="H737" s="20" t="s">
        <v>46</v>
      </c>
      <c r="I737" s="20" t="s">
        <v>46</v>
      </c>
      <c r="J737" s="20" t="s">
        <v>3062</v>
      </c>
      <c r="K737" s="20" t="s">
        <v>3063</v>
      </c>
      <c r="L737" s="28">
        <v>201772.897</v>
      </c>
      <c r="M737" s="28">
        <v>516930.51299999998</v>
      </c>
      <c r="N737" s="20" t="s">
        <v>855</v>
      </c>
      <c r="O737" s="94" t="s">
        <v>1702</v>
      </c>
      <c r="P737" s="20" t="s">
        <v>3064</v>
      </c>
      <c r="Q737" s="22" t="s">
        <v>42</v>
      </c>
      <c r="R737" s="20" t="s">
        <v>45</v>
      </c>
      <c r="S737" s="20" t="s">
        <v>51</v>
      </c>
      <c r="T737" s="20" t="s">
        <v>51</v>
      </c>
      <c r="U737" s="22" t="s">
        <v>46</v>
      </c>
      <c r="V737" s="20" t="s">
        <v>45</v>
      </c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</row>
    <row r="738" spans="1:78" s="41" customFormat="1" ht="18" customHeight="1">
      <c r="A738" s="20" t="s">
        <v>3065</v>
      </c>
      <c r="B738" s="20" t="s">
        <v>1448</v>
      </c>
      <c r="C738" s="20" t="s">
        <v>3055</v>
      </c>
      <c r="D738" s="20" t="s">
        <v>3060</v>
      </c>
      <c r="E738" s="20" t="s">
        <v>3061</v>
      </c>
      <c r="F738" s="20" t="s">
        <v>1221</v>
      </c>
      <c r="G738" s="20" t="s">
        <v>1222</v>
      </c>
      <c r="H738" s="20" t="s">
        <v>46</v>
      </c>
      <c r="I738" s="20" t="s">
        <v>46</v>
      </c>
      <c r="J738" s="20" t="s">
        <v>3066</v>
      </c>
      <c r="K738" s="20" t="s">
        <v>3063</v>
      </c>
      <c r="L738" s="28">
        <v>201379</v>
      </c>
      <c r="M738" s="28">
        <v>517130</v>
      </c>
      <c r="N738" s="20" t="s">
        <v>855</v>
      </c>
      <c r="O738" s="94" t="s">
        <v>1702</v>
      </c>
      <c r="P738" s="20" t="s">
        <v>3067</v>
      </c>
      <c r="Q738" s="22" t="s">
        <v>42</v>
      </c>
      <c r="R738" s="20" t="s">
        <v>45</v>
      </c>
      <c r="S738" s="20" t="s">
        <v>51</v>
      </c>
      <c r="T738" s="20" t="s">
        <v>51</v>
      </c>
      <c r="U738" s="22" t="s">
        <v>46</v>
      </c>
      <c r="V738" s="20" t="s">
        <v>45</v>
      </c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</row>
    <row r="739" spans="1:78" s="19" customFormat="1" ht="18" customHeight="1">
      <c r="A739" s="20" t="s">
        <v>3068</v>
      </c>
      <c r="B739" s="20" t="s">
        <v>584</v>
      </c>
      <c r="C739" s="20" t="s">
        <v>3055</v>
      </c>
      <c r="D739" s="20" t="s">
        <v>3056</v>
      </c>
      <c r="E739" s="20" t="s">
        <v>3069</v>
      </c>
      <c r="F739" s="20" t="s">
        <v>1221</v>
      </c>
      <c r="G739" s="20" t="s">
        <v>202</v>
      </c>
      <c r="H739" s="20" t="s">
        <v>45</v>
      </c>
      <c r="I739" s="20" t="s">
        <v>46</v>
      </c>
      <c r="J739" s="20" t="s">
        <v>3070</v>
      </c>
      <c r="K739" s="20" t="s">
        <v>3071</v>
      </c>
      <c r="L739" s="28">
        <v>183994.97099999999</v>
      </c>
      <c r="M739" s="28">
        <v>441864.03600000002</v>
      </c>
      <c r="N739" s="20" t="s">
        <v>675</v>
      </c>
      <c r="O739" s="94" t="s">
        <v>675</v>
      </c>
      <c r="P739" s="20" t="s">
        <v>3072</v>
      </c>
      <c r="Q739" s="22" t="s">
        <v>42</v>
      </c>
      <c r="R739" s="20" t="s">
        <v>43</v>
      </c>
      <c r="S739" s="25" t="s">
        <v>3073</v>
      </c>
      <c r="T739" s="25" t="s">
        <v>3336</v>
      </c>
      <c r="U739" s="20" t="s">
        <v>528</v>
      </c>
      <c r="V739" s="20" t="s">
        <v>43</v>
      </c>
      <c r="W739" s="20" t="s">
        <v>43</v>
      </c>
      <c r="X739" s="20" t="s">
        <v>62</v>
      </c>
      <c r="Y739" s="20"/>
      <c r="Z739" s="20"/>
      <c r="AA739" s="20"/>
      <c r="AB739" s="20"/>
      <c r="AC739" s="20"/>
      <c r="AD739" s="20"/>
      <c r="AE739" s="20"/>
      <c r="AF739" s="20"/>
    </row>
    <row r="740" spans="1:78" s="19" customFormat="1" ht="18" customHeight="1">
      <c r="A740" s="20" t="s">
        <v>3074</v>
      </c>
      <c r="B740" s="20" t="s">
        <v>584</v>
      </c>
      <c r="C740" s="20" t="s">
        <v>3055</v>
      </c>
      <c r="D740" s="20" t="s">
        <v>3056</v>
      </c>
      <c r="E740" s="20" t="s">
        <v>3069</v>
      </c>
      <c r="F740" s="20" t="s">
        <v>1221</v>
      </c>
      <c r="G740" s="20" t="s">
        <v>202</v>
      </c>
      <c r="H740" s="20" t="s">
        <v>45</v>
      </c>
      <c r="I740" s="20" t="s">
        <v>46</v>
      </c>
      <c r="J740" s="20" t="s">
        <v>3075</v>
      </c>
      <c r="K740" s="20" t="s">
        <v>3071</v>
      </c>
      <c r="L740" s="28">
        <v>156447.97</v>
      </c>
      <c r="M740" s="28">
        <v>442879.18400000001</v>
      </c>
      <c r="N740" s="20" t="s">
        <v>675</v>
      </c>
      <c r="O740" s="94" t="s">
        <v>675</v>
      </c>
      <c r="P740" s="20" t="s">
        <v>3076</v>
      </c>
      <c r="Q740" s="22" t="s">
        <v>42</v>
      </c>
      <c r="R740" s="20" t="s">
        <v>43</v>
      </c>
      <c r="S740" s="25" t="s">
        <v>3073</v>
      </c>
      <c r="T740" s="25" t="s">
        <v>3336</v>
      </c>
      <c r="U740" s="20" t="s">
        <v>528</v>
      </c>
      <c r="V740" s="20" t="s">
        <v>43</v>
      </c>
      <c r="W740" s="20" t="s">
        <v>43</v>
      </c>
      <c r="X740" s="20" t="s">
        <v>62</v>
      </c>
      <c r="Y740" s="20"/>
      <c r="Z740" s="20"/>
      <c r="AA740" s="20"/>
      <c r="AB740" s="20"/>
      <c r="AC740" s="20"/>
      <c r="AD740" s="20"/>
      <c r="AE740" s="20"/>
      <c r="AF740" s="20"/>
    </row>
    <row r="741" spans="1:78" s="19" customFormat="1" ht="18" customHeight="1">
      <c r="A741" s="20" t="s">
        <v>3077</v>
      </c>
      <c r="B741" s="20" t="s">
        <v>584</v>
      </c>
      <c r="C741" s="20" t="s">
        <v>3055</v>
      </c>
      <c r="D741" s="20" t="s">
        <v>3056</v>
      </c>
      <c r="E741" s="20" t="s">
        <v>3069</v>
      </c>
      <c r="F741" s="20" t="s">
        <v>1221</v>
      </c>
      <c r="G741" s="20" t="s">
        <v>202</v>
      </c>
      <c r="H741" s="20" t="s">
        <v>2544</v>
      </c>
      <c r="I741" s="20" t="s">
        <v>46</v>
      </c>
      <c r="J741" s="20" t="s">
        <v>3078</v>
      </c>
      <c r="K741" s="20" t="s">
        <v>3071</v>
      </c>
      <c r="L741" s="28">
        <v>137562</v>
      </c>
      <c r="M741" s="28">
        <v>444760</v>
      </c>
      <c r="N741" s="20" t="s">
        <v>675</v>
      </c>
      <c r="O741" s="94" t="s">
        <v>675</v>
      </c>
      <c r="P741" s="20" t="s">
        <v>3079</v>
      </c>
      <c r="Q741" s="22" t="s">
        <v>42</v>
      </c>
      <c r="R741" s="20" t="s">
        <v>43</v>
      </c>
      <c r="S741" s="25" t="s">
        <v>3073</v>
      </c>
      <c r="T741" s="25" t="s">
        <v>3336</v>
      </c>
      <c r="U741" s="20" t="s">
        <v>528</v>
      </c>
      <c r="V741" s="20" t="s">
        <v>43</v>
      </c>
      <c r="W741" s="20" t="s">
        <v>43</v>
      </c>
      <c r="X741" s="20" t="s">
        <v>62</v>
      </c>
      <c r="Y741" s="20"/>
      <c r="Z741" s="20"/>
      <c r="AA741" s="20"/>
      <c r="AB741" s="20"/>
      <c r="AC741" s="20"/>
      <c r="AD741" s="20"/>
      <c r="AE741" s="20"/>
      <c r="AF741" s="20"/>
    </row>
    <row r="742" spans="1:78" s="41" customFormat="1" ht="18" customHeight="1">
      <c r="A742" s="20" t="s">
        <v>3080</v>
      </c>
      <c r="B742" s="20" t="s">
        <v>1448</v>
      </c>
      <c r="C742" s="20" t="s">
        <v>3055</v>
      </c>
      <c r="D742" s="20" t="s">
        <v>3056</v>
      </c>
      <c r="E742" s="20" t="s">
        <v>3069</v>
      </c>
      <c r="F742" s="20" t="s">
        <v>1221</v>
      </c>
      <c r="G742" s="20" t="s">
        <v>202</v>
      </c>
      <c r="H742" s="20" t="s">
        <v>46</v>
      </c>
      <c r="I742" s="20" t="s">
        <v>46</v>
      </c>
      <c r="J742" s="20" t="s">
        <v>3081</v>
      </c>
      <c r="K742" s="20" t="s">
        <v>3071</v>
      </c>
      <c r="L742" s="28">
        <v>185159</v>
      </c>
      <c r="M742" s="28">
        <v>443027</v>
      </c>
      <c r="N742" s="20" t="s">
        <v>3057</v>
      </c>
      <c r="O742" s="94" t="s">
        <v>9891</v>
      </c>
      <c r="P742" s="20" t="s">
        <v>3082</v>
      </c>
      <c r="Q742" s="20" t="s">
        <v>943</v>
      </c>
      <c r="R742" s="20" t="s">
        <v>45</v>
      </c>
      <c r="S742" s="20" t="s">
        <v>3083</v>
      </c>
      <c r="T742" s="20" t="s">
        <v>9882</v>
      </c>
      <c r="U742" s="23" t="s">
        <v>52</v>
      </c>
      <c r="V742" s="22" t="s">
        <v>43</v>
      </c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</row>
    <row r="743" spans="1:78" s="19" customFormat="1" ht="18" customHeight="1">
      <c r="A743" s="20" t="s">
        <v>3084</v>
      </c>
      <c r="B743" s="20" t="s">
        <v>1448</v>
      </c>
      <c r="C743" s="20" t="s">
        <v>3055</v>
      </c>
      <c r="D743" s="20" t="s">
        <v>3056</v>
      </c>
      <c r="E743" s="25" t="s">
        <v>3069</v>
      </c>
      <c r="F743" s="20" t="s">
        <v>1221</v>
      </c>
      <c r="G743" s="20" t="s">
        <v>202</v>
      </c>
      <c r="H743" s="20" t="s">
        <v>46</v>
      </c>
      <c r="I743" s="20" t="s">
        <v>46</v>
      </c>
      <c r="J743" s="20" t="s">
        <v>3066</v>
      </c>
      <c r="K743" s="20" t="s">
        <v>3071</v>
      </c>
      <c r="L743" s="42">
        <v>177700</v>
      </c>
      <c r="M743" s="42">
        <v>441792</v>
      </c>
      <c r="N743" s="20" t="s">
        <v>3058</v>
      </c>
      <c r="O743" s="94" t="s">
        <v>9891</v>
      </c>
      <c r="P743" s="39" t="s">
        <v>3085</v>
      </c>
      <c r="Q743" s="20" t="s">
        <v>943</v>
      </c>
      <c r="R743" s="22" t="s">
        <v>43</v>
      </c>
      <c r="S743" s="20" t="s">
        <v>3083</v>
      </c>
      <c r="T743" s="20" t="s">
        <v>9882</v>
      </c>
      <c r="U743" s="22" t="s">
        <v>165</v>
      </c>
      <c r="V743" s="25" t="s">
        <v>43</v>
      </c>
      <c r="W743" s="21" t="s">
        <v>46</v>
      </c>
      <c r="X743" s="21" t="s">
        <v>46</v>
      </c>
      <c r="Y743" s="25"/>
      <c r="Z743" s="25"/>
      <c r="AA743" s="25"/>
      <c r="AB743" s="25"/>
      <c r="AC743" s="25"/>
      <c r="AD743" s="25"/>
      <c r="AE743" s="25"/>
      <c r="AF743" s="25"/>
    </row>
    <row r="744" spans="1:78" s="19" customFormat="1" ht="18" customHeight="1">
      <c r="A744" s="20" t="s">
        <v>3086</v>
      </c>
      <c r="B744" s="20" t="s">
        <v>1448</v>
      </c>
      <c r="C744" s="20" t="s">
        <v>3055</v>
      </c>
      <c r="D744" s="20" t="s">
        <v>3056</v>
      </c>
      <c r="E744" s="25" t="s">
        <v>3069</v>
      </c>
      <c r="F744" s="20" t="s">
        <v>1221</v>
      </c>
      <c r="G744" s="20" t="s">
        <v>202</v>
      </c>
      <c r="H744" s="20" t="s">
        <v>46</v>
      </c>
      <c r="I744" s="20" t="s">
        <v>46</v>
      </c>
      <c r="J744" s="20" t="s">
        <v>3066</v>
      </c>
      <c r="K744" s="20" t="s">
        <v>3071</v>
      </c>
      <c r="L744" s="42">
        <v>179741</v>
      </c>
      <c r="M744" s="42">
        <v>442580</v>
      </c>
      <c r="N744" s="20" t="s">
        <v>3058</v>
      </c>
      <c r="O744" s="94" t="s">
        <v>9891</v>
      </c>
      <c r="P744" s="39" t="s">
        <v>3087</v>
      </c>
      <c r="Q744" s="20" t="s">
        <v>943</v>
      </c>
      <c r="R744" s="25" t="s">
        <v>43</v>
      </c>
      <c r="S744" s="20" t="s">
        <v>3083</v>
      </c>
      <c r="T744" s="20" t="s">
        <v>9882</v>
      </c>
      <c r="U744" s="23" t="s">
        <v>165</v>
      </c>
      <c r="V744" s="25" t="s">
        <v>43</v>
      </c>
      <c r="W744" s="20" t="s">
        <v>45</v>
      </c>
      <c r="X744" s="20" t="s">
        <v>46</v>
      </c>
      <c r="Y744" s="25"/>
      <c r="Z744" s="25"/>
      <c r="AA744" s="25"/>
      <c r="AB744" s="25"/>
      <c r="AC744" s="25"/>
      <c r="AD744" s="25"/>
      <c r="AE744" s="25"/>
      <c r="AF744" s="25"/>
    </row>
    <row r="745" spans="1:78" s="41" customFormat="1" ht="18" customHeight="1">
      <c r="A745" s="20" t="s">
        <v>3088</v>
      </c>
      <c r="B745" s="20" t="s">
        <v>1448</v>
      </c>
      <c r="C745" s="20" t="s">
        <v>3055</v>
      </c>
      <c r="D745" s="20" t="s">
        <v>3056</v>
      </c>
      <c r="E745" s="25" t="s">
        <v>3069</v>
      </c>
      <c r="F745" s="20" t="s">
        <v>1221</v>
      </c>
      <c r="G745" s="20" t="s">
        <v>202</v>
      </c>
      <c r="H745" s="20" t="s">
        <v>45</v>
      </c>
      <c r="I745" s="20" t="s">
        <v>46</v>
      </c>
      <c r="J745" s="20" t="s">
        <v>3066</v>
      </c>
      <c r="K745" s="20" t="s">
        <v>3071</v>
      </c>
      <c r="L745" s="42">
        <v>156481</v>
      </c>
      <c r="M745" s="42">
        <v>442793</v>
      </c>
      <c r="N745" s="25" t="s">
        <v>3089</v>
      </c>
      <c r="O745" s="94" t="s">
        <v>9897</v>
      </c>
      <c r="P745" s="39" t="s">
        <v>3090</v>
      </c>
      <c r="Q745" s="25" t="s">
        <v>175</v>
      </c>
      <c r="R745" s="25" t="s">
        <v>43</v>
      </c>
      <c r="S745" s="22" t="s">
        <v>3091</v>
      </c>
      <c r="T745" s="22" t="s">
        <v>9877</v>
      </c>
      <c r="U745" s="23" t="s">
        <v>165</v>
      </c>
      <c r="V745" s="25" t="s">
        <v>43</v>
      </c>
      <c r="W745" s="20" t="s">
        <v>45</v>
      </c>
      <c r="X745" s="20" t="s">
        <v>46</v>
      </c>
      <c r="Y745" s="25"/>
      <c r="Z745" s="25"/>
      <c r="AA745" s="25"/>
      <c r="AB745" s="25"/>
      <c r="AC745" s="25"/>
      <c r="AD745" s="25"/>
      <c r="AE745" s="25"/>
      <c r="AF745" s="25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</row>
    <row r="746" spans="1:78" s="19" customFormat="1" ht="18" customHeight="1">
      <c r="A746" s="20" t="s">
        <v>3088</v>
      </c>
      <c r="B746" s="20" t="s">
        <v>1448</v>
      </c>
      <c r="C746" s="20" t="s">
        <v>3055</v>
      </c>
      <c r="D746" s="20" t="s">
        <v>3056</v>
      </c>
      <c r="E746" s="25" t="s">
        <v>3069</v>
      </c>
      <c r="F746" s="20" t="s">
        <v>1221</v>
      </c>
      <c r="G746" s="20" t="s">
        <v>202</v>
      </c>
      <c r="H746" s="20" t="s">
        <v>45</v>
      </c>
      <c r="I746" s="20" t="s">
        <v>46</v>
      </c>
      <c r="J746" s="20" t="s">
        <v>3066</v>
      </c>
      <c r="K746" s="20" t="s">
        <v>3071</v>
      </c>
      <c r="L746" s="42">
        <v>156481</v>
      </c>
      <c r="M746" s="42">
        <v>442793</v>
      </c>
      <c r="N746" s="25" t="s">
        <v>3089</v>
      </c>
      <c r="O746" s="94" t="s">
        <v>9897</v>
      </c>
      <c r="P746" s="39" t="s">
        <v>3090</v>
      </c>
      <c r="Q746" s="25" t="s">
        <v>175</v>
      </c>
      <c r="R746" s="25" t="s">
        <v>45</v>
      </c>
      <c r="S746" s="20" t="s">
        <v>3092</v>
      </c>
      <c r="T746" s="20" t="s">
        <v>9866</v>
      </c>
      <c r="U746" s="23" t="s">
        <v>52</v>
      </c>
      <c r="V746" s="25" t="s">
        <v>43</v>
      </c>
      <c r="W746" s="20"/>
      <c r="X746" s="20"/>
      <c r="Y746" s="25"/>
      <c r="Z746" s="25"/>
      <c r="AA746" s="25"/>
      <c r="AB746" s="25"/>
      <c r="AC746" s="25"/>
      <c r="AD746" s="25"/>
      <c r="AE746" s="25"/>
      <c r="AF746" s="25"/>
    </row>
    <row r="747" spans="1:78" s="41" customFormat="1" ht="18" customHeight="1">
      <c r="A747" s="20" t="s">
        <v>3093</v>
      </c>
      <c r="B747" s="20" t="s">
        <v>1448</v>
      </c>
      <c r="C747" s="20" t="s">
        <v>3055</v>
      </c>
      <c r="D747" s="20" t="s">
        <v>3056</v>
      </c>
      <c r="E747" s="20" t="s">
        <v>3094</v>
      </c>
      <c r="F747" s="20" t="s">
        <v>666</v>
      </c>
      <c r="G747" s="20" t="s">
        <v>209</v>
      </c>
      <c r="H747" s="20" t="s">
        <v>202</v>
      </c>
      <c r="I747" s="20" t="s">
        <v>46</v>
      </c>
      <c r="J747" s="20" t="s">
        <v>3095</v>
      </c>
      <c r="K747" s="20" t="s">
        <v>3096</v>
      </c>
      <c r="L747" s="28">
        <v>212952.989</v>
      </c>
      <c r="M747" s="28">
        <v>463902.04399999999</v>
      </c>
      <c r="N747" s="20" t="s">
        <v>855</v>
      </c>
      <c r="O747" s="94" t="s">
        <v>1702</v>
      </c>
      <c r="P747" s="20" t="s">
        <v>3097</v>
      </c>
      <c r="Q747" s="22" t="s">
        <v>42</v>
      </c>
      <c r="R747" s="20" t="s">
        <v>45</v>
      </c>
      <c r="S747" s="22" t="s">
        <v>193</v>
      </c>
      <c r="T747" s="22" t="s">
        <v>9876</v>
      </c>
      <c r="U747" s="23" t="s">
        <v>52</v>
      </c>
      <c r="V747" s="20" t="s">
        <v>45</v>
      </c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</row>
    <row r="748" spans="1:78" s="41" customFormat="1" ht="18" customHeight="1">
      <c r="A748" s="20" t="s">
        <v>3098</v>
      </c>
      <c r="B748" s="20" t="s">
        <v>1448</v>
      </c>
      <c r="C748" s="20" t="s">
        <v>3055</v>
      </c>
      <c r="D748" s="20" t="s">
        <v>3056</v>
      </c>
      <c r="E748" s="20" t="s">
        <v>3094</v>
      </c>
      <c r="F748" s="20" t="s">
        <v>666</v>
      </c>
      <c r="G748" s="20" t="s">
        <v>209</v>
      </c>
      <c r="H748" s="20" t="s">
        <v>45</v>
      </c>
      <c r="I748" s="20" t="s">
        <v>46</v>
      </c>
      <c r="J748" s="20" t="s">
        <v>3099</v>
      </c>
      <c r="K748" s="20" t="s">
        <v>3096</v>
      </c>
      <c r="L748" s="28">
        <v>243081.64199999999</v>
      </c>
      <c r="M748" s="28">
        <v>473929.52600000001</v>
      </c>
      <c r="N748" s="20" t="s">
        <v>855</v>
      </c>
      <c r="O748" s="94" t="s">
        <v>1702</v>
      </c>
      <c r="P748" s="20" t="s">
        <v>3100</v>
      </c>
      <c r="Q748" s="22" t="s">
        <v>42</v>
      </c>
      <c r="R748" s="20" t="s">
        <v>45</v>
      </c>
      <c r="S748" s="22" t="s">
        <v>193</v>
      </c>
      <c r="T748" s="22" t="s">
        <v>9876</v>
      </c>
      <c r="U748" s="23" t="s">
        <v>52</v>
      </c>
      <c r="V748" s="20" t="s">
        <v>45</v>
      </c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</row>
    <row r="749" spans="1:78" s="41" customFormat="1" ht="18" customHeight="1">
      <c r="A749" s="20" t="s">
        <v>3101</v>
      </c>
      <c r="B749" s="20" t="s">
        <v>1448</v>
      </c>
      <c r="C749" s="20" t="s">
        <v>3055</v>
      </c>
      <c r="D749" s="20" t="s">
        <v>3056</v>
      </c>
      <c r="E749" s="20" t="s">
        <v>3094</v>
      </c>
      <c r="F749" s="20" t="s">
        <v>666</v>
      </c>
      <c r="G749" s="20" t="s">
        <v>209</v>
      </c>
      <c r="H749" s="20" t="s">
        <v>45</v>
      </c>
      <c r="I749" s="20" t="s">
        <v>46</v>
      </c>
      <c r="J749" s="20" t="s">
        <v>3102</v>
      </c>
      <c r="K749" s="20" t="s">
        <v>3096</v>
      </c>
      <c r="L749" s="28">
        <v>251744.74100000001</v>
      </c>
      <c r="M749" s="28">
        <v>474069.44900000002</v>
      </c>
      <c r="N749" s="20" t="s">
        <v>855</v>
      </c>
      <c r="O749" s="94" t="s">
        <v>1702</v>
      </c>
      <c r="P749" s="20" t="s">
        <v>3103</v>
      </c>
      <c r="Q749" s="22" t="s">
        <v>42</v>
      </c>
      <c r="R749" s="20" t="s">
        <v>45</v>
      </c>
      <c r="S749" s="22" t="s">
        <v>193</v>
      </c>
      <c r="T749" s="22" t="s">
        <v>9876</v>
      </c>
      <c r="U749" s="23" t="s">
        <v>52</v>
      </c>
      <c r="V749" s="20" t="s">
        <v>45</v>
      </c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</row>
    <row r="750" spans="1:78" s="41" customFormat="1" ht="18" customHeight="1">
      <c r="A750" s="20" t="s">
        <v>3104</v>
      </c>
      <c r="B750" s="20" t="s">
        <v>1448</v>
      </c>
      <c r="C750" s="20" t="s">
        <v>3055</v>
      </c>
      <c r="D750" s="20" t="s">
        <v>3060</v>
      </c>
      <c r="E750" s="20" t="s">
        <v>3105</v>
      </c>
      <c r="F750" s="20" t="s">
        <v>1221</v>
      </c>
      <c r="G750" s="20" t="s">
        <v>202</v>
      </c>
      <c r="H750" s="20" t="s">
        <v>46</v>
      </c>
      <c r="I750" s="20" t="s">
        <v>46</v>
      </c>
      <c r="J750" s="20" t="s">
        <v>3106</v>
      </c>
      <c r="K750" s="20" t="s">
        <v>1805</v>
      </c>
      <c r="L750" s="28">
        <v>200211.66</v>
      </c>
      <c r="M750" s="28">
        <v>502549.04700000002</v>
      </c>
      <c r="N750" s="20" t="s">
        <v>855</v>
      </c>
      <c r="O750" s="94" t="s">
        <v>1702</v>
      </c>
      <c r="P750" s="20" t="s">
        <v>3107</v>
      </c>
      <c r="Q750" s="22" t="s">
        <v>42</v>
      </c>
      <c r="R750" s="20" t="s">
        <v>43</v>
      </c>
      <c r="S750" s="22" t="s">
        <v>193</v>
      </c>
      <c r="T750" s="22" t="s">
        <v>9876</v>
      </c>
      <c r="U750" s="22" t="s">
        <v>528</v>
      </c>
      <c r="V750" s="22" t="s">
        <v>43</v>
      </c>
      <c r="W750" s="20" t="s">
        <v>46</v>
      </c>
      <c r="X750" s="20" t="s">
        <v>46</v>
      </c>
      <c r="Y750" s="20"/>
      <c r="Z750" s="20"/>
      <c r="AA750" s="20"/>
      <c r="AB750" s="20"/>
      <c r="AC750" s="20"/>
      <c r="AD750" s="20"/>
      <c r="AE750" s="20"/>
      <c r="AF750" s="2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</row>
    <row r="751" spans="1:78" s="19" customFormat="1" ht="18" customHeight="1">
      <c r="A751" s="20" t="s">
        <v>3108</v>
      </c>
      <c r="B751" s="20" t="s">
        <v>811</v>
      </c>
      <c r="C751" s="20" t="s">
        <v>3109</v>
      </c>
      <c r="D751" s="20" t="s">
        <v>3110</v>
      </c>
      <c r="E751" s="20" t="s">
        <v>3111</v>
      </c>
      <c r="F751" s="20" t="s">
        <v>673</v>
      </c>
      <c r="G751" s="20" t="s">
        <v>3112</v>
      </c>
      <c r="H751" s="20"/>
      <c r="I751" s="20" t="s">
        <v>3113</v>
      </c>
      <c r="J751" s="20" t="s">
        <v>3114</v>
      </c>
      <c r="K751" s="20" t="s">
        <v>3115</v>
      </c>
      <c r="L751" s="28">
        <v>195539.29199999999</v>
      </c>
      <c r="M751" s="28">
        <v>405035.12699999998</v>
      </c>
      <c r="N751" s="20" t="s">
        <v>675</v>
      </c>
      <c r="O751" s="94" t="s">
        <v>675</v>
      </c>
      <c r="P751" s="20" t="s">
        <v>46</v>
      </c>
      <c r="Q751" s="20" t="s">
        <v>943</v>
      </c>
      <c r="R751" s="20" t="s">
        <v>45</v>
      </c>
      <c r="S751" s="22" t="s">
        <v>46</v>
      </c>
      <c r="T751" s="22" t="s">
        <v>51</v>
      </c>
      <c r="U751" s="22" t="s">
        <v>46</v>
      </c>
      <c r="V751" s="20" t="s">
        <v>45</v>
      </c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</row>
    <row r="752" spans="1:78" s="19" customFormat="1" ht="18" customHeight="1">
      <c r="A752" s="20" t="s">
        <v>3116</v>
      </c>
      <c r="B752" s="20" t="s">
        <v>811</v>
      </c>
      <c r="C752" s="20" t="s">
        <v>3109</v>
      </c>
      <c r="D752" s="20" t="s">
        <v>3110</v>
      </c>
      <c r="E752" s="20" t="s">
        <v>3117</v>
      </c>
      <c r="F752" s="20" t="s">
        <v>673</v>
      </c>
      <c r="G752" s="20" t="s">
        <v>3118</v>
      </c>
      <c r="H752" s="20"/>
      <c r="I752" s="20" t="s">
        <v>3119</v>
      </c>
      <c r="J752" s="20" t="s">
        <v>3120</v>
      </c>
      <c r="K752" s="20" t="s">
        <v>3121</v>
      </c>
      <c r="L752" s="28">
        <v>168497.13399999999</v>
      </c>
      <c r="M752" s="28">
        <v>411127.72700000001</v>
      </c>
      <c r="N752" s="20" t="s">
        <v>675</v>
      </c>
      <c r="O752" s="94" t="s">
        <v>675</v>
      </c>
      <c r="P752" s="20" t="s">
        <v>46</v>
      </c>
      <c r="Q752" s="20" t="s">
        <v>943</v>
      </c>
      <c r="R752" s="20" t="s">
        <v>45</v>
      </c>
      <c r="S752" s="22" t="s">
        <v>46</v>
      </c>
      <c r="T752" s="22" t="s">
        <v>51</v>
      </c>
      <c r="U752" s="22" t="s">
        <v>46</v>
      </c>
      <c r="V752" s="20" t="s">
        <v>45</v>
      </c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</row>
    <row r="753" spans="1:32" s="19" customFormat="1" ht="18" customHeight="1">
      <c r="A753" s="20" t="s">
        <v>3122</v>
      </c>
      <c r="B753" s="20" t="s">
        <v>811</v>
      </c>
      <c r="C753" s="20" t="s">
        <v>3109</v>
      </c>
      <c r="D753" s="20" t="s">
        <v>3110</v>
      </c>
      <c r="E753" s="20" t="s">
        <v>3123</v>
      </c>
      <c r="F753" s="20" t="s">
        <v>1884</v>
      </c>
      <c r="G753" s="20" t="s">
        <v>36</v>
      </c>
      <c r="H753" s="20"/>
      <c r="I753" s="20" t="s">
        <v>3124</v>
      </c>
      <c r="J753" s="20" t="s">
        <v>3125</v>
      </c>
      <c r="K753" s="20" t="s">
        <v>3126</v>
      </c>
      <c r="L753" s="28">
        <v>195796.14199999999</v>
      </c>
      <c r="M753" s="28">
        <v>405851.739</v>
      </c>
      <c r="N753" s="20" t="s">
        <v>675</v>
      </c>
      <c r="O753" s="94" t="s">
        <v>675</v>
      </c>
      <c r="P753" s="20" t="s">
        <v>46</v>
      </c>
      <c r="Q753" s="20" t="s">
        <v>943</v>
      </c>
      <c r="R753" s="20" t="s">
        <v>45</v>
      </c>
      <c r="S753" s="22" t="s">
        <v>46</v>
      </c>
      <c r="T753" s="22" t="s">
        <v>51</v>
      </c>
      <c r="U753" s="23" t="s">
        <v>52</v>
      </c>
      <c r="V753" s="20" t="s">
        <v>43</v>
      </c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</row>
    <row r="754" spans="1:32" s="19" customFormat="1" ht="18" customHeight="1">
      <c r="A754" s="20" t="s">
        <v>3127</v>
      </c>
      <c r="B754" s="20" t="s">
        <v>811</v>
      </c>
      <c r="C754" s="20" t="s">
        <v>3109</v>
      </c>
      <c r="D754" s="20" t="s">
        <v>3110</v>
      </c>
      <c r="E754" s="20" t="s">
        <v>3123</v>
      </c>
      <c r="F754" s="20" t="s">
        <v>1884</v>
      </c>
      <c r="G754" s="20" t="s">
        <v>36</v>
      </c>
      <c r="H754" s="20"/>
      <c r="I754" s="20" t="s">
        <v>3128</v>
      </c>
      <c r="J754" s="20" t="s">
        <v>3129</v>
      </c>
      <c r="K754" s="20" t="s">
        <v>3126</v>
      </c>
      <c r="L754" s="28">
        <v>196352.48300000001</v>
      </c>
      <c r="M754" s="28">
        <v>404088.57900000003</v>
      </c>
      <c r="N754" s="20" t="s">
        <v>675</v>
      </c>
      <c r="O754" s="94" t="s">
        <v>675</v>
      </c>
      <c r="P754" s="20" t="s">
        <v>46</v>
      </c>
      <c r="Q754" s="20" t="s">
        <v>943</v>
      </c>
      <c r="R754" s="20" t="s">
        <v>45</v>
      </c>
      <c r="S754" s="22" t="s">
        <v>46</v>
      </c>
      <c r="T754" s="22" t="s">
        <v>51</v>
      </c>
      <c r="U754" s="23" t="s">
        <v>52</v>
      </c>
      <c r="V754" s="20" t="s">
        <v>43</v>
      </c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</row>
    <row r="755" spans="1:32" s="19" customFormat="1" ht="18" customHeight="1">
      <c r="A755" s="20" t="s">
        <v>3130</v>
      </c>
      <c r="B755" s="20" t="s">
        <v>811</v>
      </c>
      <c r="C755" s="20" t="s">
        <v>3109</v>
      </c>
      <c r="D755" s="20" t="s">
        <v>3110</v>
      </c>
      <c r="E755" s="20" t="s">
        <v>3123</v>
      </c>
      <c r="F755" s="20" t="s">
        <v>1884</v>
      </c>
      <c r="G755" s="20" t="s">
        <v>36</v>
      </c>
      <c r="H755" s="20"/>
      <c r="I755" s="20" t="s">
        <v>3131</v>
      </c>
      <c r="J755" s="20" t="s">
        <v>3132</v>
      </c>
      <c r="K755" s="20" t="s">
        <v>3126</v>
      </c>
      <c r="L755" s="28">
        <v>196118.75099999999</v>
      </c>
      <c r="M755" s="28">
        <v>403633.23100000003</v>
      </c>
      <c r="N755" s="20" t="s">
        <v>675</v>
      </c>
      <c r="O755" s="94" t="s">
        <v>675</v>
      </c>
      <c r="P755" s="20" t="s">
        <v>46</v>
      </c>
      <c r="Q755" s="20" t="s">
        <v>943</v>
      </c>
      <c r="R755" s="20" t="s">
        <v>45</v>
      </c>
      <c r="S755" s="22" t="s">
        <v>46</v>
      </c>
      <c r="T755" s="22" t="s">
        <v>51</v>
      </c>
      <c r="U755" s="23" t="s">
        <v>52</v>
      </c>
      <c r="V755" s="20" t="s">
        <v>43</v>
      </c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</row>
    <row r="756" spans="1:32" s="19" customFormat="1" ht="18" customHeight="1">
      <c r="A756" s="20" t="s">
        <v>3133</v>
      </c>
      <c r="B756" s="20" t="s">
        <v>811</v>
      </c>
      <c r="C756" s="20" t="s">
        <v>3109</v>
      </c>
      <c r="D756" s="20" t="s">
        <v>3110</v>
      </c>
      <c r="E756" s="20" t="s">
        <v>3123</v>
      </c>
      <c r="F756" s="20" t="s">
        <v>1884</v>
      </c>
      <c r="G756" s="20" t="s">
        <v>36</v>
      </c>
      <c r="H756" s="20"/>
      <c r="I756" s="20" t="s">
        <v>3134</v>
      </c>
      <c r="J756" s="20" t="s">
        <v>3135</v>
      </c>
      <c r="K756" s="20" t="s">
        <v>3126</v>
      </c>
      <c r="L756" s="28">
        <v>196597.027</v>
      </c>
      <c r="M756" s="28">
        <v>402174.62199999997</v>
      </c>
      <c r="N756" s="20" t="s">
        <v>675</v>
      </c>
      <c r="O756" s="94" t="s">
        <v>675</v>
      </c>
      <c r="P756" s="20" t="s">
        <v>46</v>
      </c>
      <c r="Q756" s="20" t="s">
        <v>943</v>
      </c>
      <c r="R756" s="20" t="s">
        <v>45</v>
      </c>
      <c r="S756" s="22" t="s">
        <v>46</v>
      </c>
      <c r="T756" s="22" t="s">
        <v>51</v>
      </c>
      <c r="U756" s="23" t="s">
        <v>52</v>
      </c>
      <c r="V756" s="20" t="s">
        <v>43</v>
      </c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</row>
    <row r="757" spans="1:32" s="19" customFormat="1" ht="18" customHeight="1">
      <c r="A757" s="20" t="s">
        <v>3136</v>
      </c>
      <c r="B757" s="20" t="s">
        <v>811</v>
      </c>
      <c r="C757" s="20" t="s">
        <v>3109</v>
      </c>
      <c r="D757" s="20" t="s">
        <v>3110</v>
      </c>
      <c r="E757" s="20" t="s">
        <v>3123</v>
      </c>
      <c r="F757" s="20" t="s">
        <v>1884</v>
      </c>
      <c r="G757" s="20" t="s">
        <v>36</v>
      </c>
      <c r="H757" s="20"/>
      <c r="I757" s="20" t="s">
        <v>3137</v>
      </c>
      <c r="J757" s="20" t="s">
        <v>3138</v>
      </c>
      <c r="K757" s="20" t="s">
        <v>3126</v>
      </c>
      <c r="L757" s="28">
        <v>196718.177</v>
      </c>
      <c r="M757" s="28">
        <v>401317.78600000002</v>
      </c>
      <c r="N757" s="20" t="s">
        <v>675</v>
      </c>
      <c r="O757" s="94" t="s">
        <v>675</v>
      </c>
      <c r="P757" s="20" t="s">
        <v>46</v>
      </c>
      <c r="Q757" s="20" t="s">
        <v>943</v>
      </c>
      <c r="R757" s="20" t="s">
        <v>45</v>
      </c>
      <c r="S757" s="22" t="s">
        <v>46</v>
      </c>
      <c r="T757" s="22" t="s">
        <v>51</v>
      </c>
      <c r="U757" s="23" t="s">
        <v>52</v>
      </c>
      <c r="V757" s="20" t="s">
        <v>43</v>
      </c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</row>
    <row r="758" spans="1:32" s="19" customFormat="1" ht="18" customHeight="1">
      <c r="A758" s="20" t="s">
        <v>3139</v>
      </c>
      <c r="B758" s="20" t="s">
        <v>811</v>
      </c>
      <c r="C758" s="20" t="s">
        <v>3109</v>
      </c>
      <c r="D758" s="20" t="s">
        <v>3110</v>
      </c>
      <c r="E758" s="20" t="s">
        <v>3140</v>
      </c>
      <c r="F758" s="20" t="s">
        <v>1884</v>
      </c>
      <c r="G758" s="20" t="s">
        <v>1222</v>
      </c>
      <c r="H758" s="20"/>
      <c r="I758" s="20" t="s">
        <v>3141</v>
      </c>
      <c r="J758" s="20" t="s">
        <v>3142</v>
      </c>
      <c r="K758" s="20" t="s">
        <v>3143</v>
      </c>
      <c r="L758" s="28">
        <v>154677.606</v>
      </c>
      <c r="M758" s="28">
        <v>410509.81900000002</v>
      </c>
      <c r="N758" s="20" t="s">
        <v>675</v>
      </c>
      <c r="O758" s="94" t="s">
        <v>675</v>
      </c>
      <c r="P758" s="20" t="s">
        <v>46</v>
      </c>
      <c r="Q758" s="20" t="s">
        <v>943</v>
      </c>
      <c r="R758" s="20" t="s">
        <v>45</v>
      </c>
      <c r="S758" s="22" t="s">
        <v>46</v>
      </c>
      <c r="T758" s="22" t="s">
        <v>51</v>
      </c>
      <c r="U758" s="23" t="s">
        <v>52</v>
      </c>
      <c r="V758" s="20" t="s">
        <v>43</v>
      </c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</row>
    <row r="759" spans="1:32" s="19" customFormat="1" ht="18" customHeight="1">
      <c r="A759" s="20" t="s">
        <v>3144</v>
      </c>
      <c r="B759" s="20" t="s">
        <v>811</v>
      </c>
      <c r="C759" s="20" t="s">
        <v>3109</v>
      </c>
      <c r="D759" s="20" t="s">
        <v>3110</v>
      </c>
      <c r="E759" s="20" t="s">
        <v>3140</v>
      </c>
      <c r="F759" s="20" t="s">
        <v>1884</v>
      </c>
      <c r="G759" s="20" t="s">
        <v>1222</v>
      </c>
      <c r="H759" s="20"/>
      <c r="I759" s="20" t="s">
        <v>3145</v>
      </c>
      <c r="J759" s="20" t="s">
        <v>3146</v>
      </c>
      <c r="K759" s="20" t="s">
        <v>3143</v>
      </c>
      <c r="L759" s="28">
        <v>163634.73800000001</v>
      </c>
      <c r="M759" s="28">
        <v>405004.24300000002</v>
      </c>
      <c r="N759" s="20" t="s">
        <v>675</v>
      </c>
      <c r="O759" s="94" t="s">
        <v>675</v>
      </c>
      <c r="P759" s="20" t="s">
        <v>46</v>
      </c>
      <c r="Q759" s="20" t="s">
        <v>943</v>
      </c>
      <c r="R759" s="20" t="s">
        <v>43</v>
      </c>
      <c r="S759" s="22" t="s">
        <v>677</v>
      </c>
      <c r="T759" s="21" t="s">
        <v>9850</v>
      </c>
      <c r="U759" s="23" t="s">
        <v>671</v>
      </c>
      <c r="V759" s="20" t="s">
        <v>43</v>
      </c>
      <c r="W759" s="20" t="s">
        <v>45</v>
      </c>
      <c r="X759" s="20" t="s">
        <v>62</v>
      </c>
      <c r="Y759" s="20"/>
      <c r="Z759" s="20"/>
      <c r="AA759" s="20"/>
      <c r="AB759" s="20"/>
      <c r="AC759" s="20"/>
      <c r="AD759" s="20"/>
      <c r="AE759" s="20"/>
      <c r="AF759" s="20"/>
    </row>
    <row r="760" spans="1:32" s="19" customFormat="1" ht="18" customHeight="1">
      <c r="A760" s="20" t="s">
        <v>3147</v>
      </c>
      <c r="B760" s="20" t="s">
        <v>811</v>
      </c>
      <c r="C760" s="20" t="s">
        <v>3109</v>
      </c>
      <c r="D760" s="20" t="s">
        <v>3110</v>
      </c>
      <c r="E760" s="20" t="s">
        <v>3140</v>
      </c>
      <c r="F760" s="20" t="s">
        <v>1884</v>
      </c>
      <c r="G760" s="20" t="s">
        <v>1222</v>
      </c>
      <c r="H760" s="20"/>
      <c r="I760" s="20" t="s">
        <v>3148</v>
      </c>
      <c r="J760" s="20" t="s">
        <v>3149</v>
      </c>
      <c r="K760" s="20" t="s">
        <v>3143</v>
      </c>
      <c r="L760" s="28">
        <v>158609.80600000001</v>
      </c>
      <c r="M760" s="28">
        <v>406966.23</v>
      </c>
      <c r="N760" s="20" t="s">
        <v>675</v>
      </c>
      <c r="O760" s="94" t="s">
        <v>675</v>
      </c>
      <c r="P760" s="20" t="s">
        <v>46</v>
      </c>
      <c r="Q760" s="20" t="s">
        <v>943</v>
      </c>
      <c r="R760" s="20" t="s">
        <v>45</v>
      </c>
      <c r="S760" s="22" t="s">
        <v>46</v>
      </c>
      <c r="T760" s="22" t="s">
        <v>51</v>
      </c>
      <c r="U760" s="23" t="s">
        <v>52</v>
      </c>
      <c r="V760" s="20" t="s">
        <v>43</v>
      </c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</row>
    <row r="761" spans="1:32" s="19" customFormat="1" ht="18" customHeight="1">
      <c r="A761" s="20" t="s">
        <v>3150</v>
      </c>
      <c r="B761" s="20" t="s">
        <v>811</v>
      </c>
      <c r="C761" s="20" t="s">
        <v>3109</v>
      </c>
      <c r="D761" s="20" t="s">
        <v>3110</v>
      </c>
      <c r="E761" s="20" t="s">
        <v>3140</v>
      </c>
      <c r="F761" s="20" t="s">
        <v>1884</v>
      </c>
      <c r="G761" s="20" t="s">
        <v>1222</v>
      </c>
      <c r="H761" s="20"/>
      <c r="I761" s="20" t="s">
        <v>3151</v>
      </c>
      <c r="J761" s="20" t="s">
        <v>3152</v>
      </c>
      <c r="K761" s="20" t="s">
        <v>3143</v>
      </c>
      <c r="L761" s="28">
        <v>166929.095</v>
      </c>
      <c r="M761" s="28">
        <v>400893.94099999999</v>
      </c>
      <c r="N761" s="20" t="s">
        <v>675</v>
      </c>
      <c r="O761" s="94" t="s">
        <v>675</v>
      </c>
      <c r="P761" s="20" t="s">
        <v>46</v>
      </c>
      <c r="Q761" s="20" t="s">
        <v>943</v>
      </c>
      <c r="R761" s="20" t="s">
        <v>43</v>
      </c>
      <c r="S761" s="22" t="s">
        <v>3153</v>
      </c>
      <c r="T761" s="22" t="s">
        <v>3336</v>
      </c>
      <c r="U761" s="23" t="s">
        <v>671</v>
      </c>
      <c r="V761" s="20" t="s">
        <v>43</v>
      </c>
      <c r="W761" s="20" t="s">
        <v>45</v>
      </c>
      <c r="X761" s="20" t="s">
        <v>46</v>
      </c>
      <c r="Y761" s="20"/>
      <c r="Z761" s="20"/>
      <c r="AA761" s="20"/>
      <c r="AB761" s="20"/>
      <c r="AC761" s="20"/>
      <c r="AD761" s="20"/>
      <c r="AE761" s="20"/>
      <c r="AF761" s="20"/>
    </row>
    <row r="762" spans="1:32" s="19" customFormat="1" ht="18" customHeight="1">
      <c r="A762" s="20" t="s">
        <v>3154</v>
      </c>
      <c r="B762" s="20" t="s">
        <v>811</v>
      </c>
      <c r="C762" s="20" t="s">
        <v>3109</v>
      </c>
      <c r="D762" s="20" t="s">
        <v>3110</v>
      </c>
      <c r="E762" s="20" t="s">
        <v>3140</v>
      </c>
      <c r="F762" s="20" t="s">
        <v>1884</v>
      </c>
      <c r="G762" s="20" t="s">
        <v>1222</v>
      </c>
      <c r="H762" s="20"/>
      <c r="I762" s="20" t="s">
        <v>3155</v>
      </c>
      <c r="J762" s="20" t="s">
        <v>3156</v>
      </c>
      <c r="K762" s="20" t="s">
        <v>3143</v>
      </c>
      <c r="L762" s="28">
        <v>170894.12</v>
      </c>
      <c r="M762" s="28">
        <v>401118.66700000002</v>
      </c>
      <c r="N762" s="20" t="s">
        <v>675</v>
      </c>
      <c r="O762" s="94" t="s">
        <v>675</v>
      </c>
      <c r="P762" s="20" t="s">
        <v>46</v>
      </c>
      <c r="Q762" s="20" t="s">
        <v>943</v>
      </c>
      <c r="R762" s="20" t="s">
        <v>43</v>
      </c>
      <c r="S762" s="22" t="s">
        <v>677</v>
      </c>
      <c r="T762" s="21" t="s">
        <v>9850</v>
      </c>
      <c r="U762" s="23" t="s">
        <v>165</v>
      </c>
      <c r="V762" s="20" t="s">
        <v>43</v>
      </c>
      <c r="W762" s="20" t="s">
        <v>45</v>
      </c>
      <c r="X762" s="20" t="s">
        <v>62</v>
      </c>
      <c r="Y762" s="20"/>
      <c r="Z762" s="20"/>
      <c r="AA762" s="20"/>
      <c r="AB762" s="20"/>
      <c r="AC762" s="20"/>
      <c r="AD762" s="20"/>
      <c r="AE762" s="20"/>
      <c r="AF762" s="20"/>
    </row>
    <row r="763" spans="1:32" s="19" customFormat="1" ht="18" customHeight="1">
      <c r="A763" s="20" t="s">
        <v>3157</v>
      </c>
      <c r="B763" s="20" t="s">
        <v>811</v>
      </c>
      <c r="C763" s="20" t="s">
        <v>3109</v>
      </c>
      <c r="D763" s="20" t="s">
        <v>3110</v>
      </c>
      <c r="E763" s="20" t="s">
        <v>3140</v>
      </c>
      <c r="F763" s="20" t="s">
        <v>1884</v>
      </c>
      <c r="G763" s="20" t="s">
        <v>1222</v>
      </c>
      <c r="H763" s="20"/>
      <c r="I763" s="20" t="s">
        <v>3158</v>
      </c>
      <c r="J763" s="20" t="s">
        <v>3159</v>
      </c>
      <c r="K763" s="20" t="s">
        <v>3143</v>
      </c>
      <c r="L763" s="28">
        <v>169285.50200000001</v>
      </c>
      <c r="M763" s="28">
        <v>400521.087</v>
      </c>
      <c r="N763" s="20" t="s">
        <v>675</v>
      </c>
      <c r="O763" s="94" t="s">
        <v>675</v>
      </c>
      <c r="P763" s="20" t="s">
        <v>46</v>
      </c>
      <c r="Q763" s="20" t="s">
        <v>943</v>
      </c>
      <c r="R763" s="20" t="s">
        <v>43</v>
      </c>
      <c r="S763" s="22" t="s">
        <v>677</v>
      </c>
      <c r="T763" s="21" t="s">
        <v>9850</v>
      </c>
      <c r="U763" s="23" t="s">
        <v>165</v>
      </c>
      <c r="V763" s="20" t="s">
        <v>43</v>
      </c>
      <c r="W763" s="20" t="s">
        <v>45</v>
      </c>
      <c r="X763" s="20" t="s">
        <v>62</v>
      </c>
      <c r="Y763" s="20"/>
      <c r="Z763" s="20"/>
      <c r="AA763" s="20"/>
      <c r="AB763" s="20"/>
      <c r="AC763" s="20"/>
      <c r="AD763" s="20"/>
      <c r="AE763" s="20"/>
      <c r="AF763" s="20"/>
    </row>
    <row r="764" spans="1:32" s="19" customFormat="1" ht="18" customHeight="1">
      <c r="A764" s="20" t="s">
        <v>3160</v>
      </c>
      <c r="B764" s="20" t="s">
        <v>811</v>
      </c>
      <c r="C764" s="20" t="s">
        <v>3109</v>
      </c>
      <c r="D764" s="20" t="s">
        <v>3110</v>
      </c>
      <c r="E764" s="20" t="s">
        <v>3140</v>
      </c>
      <c r="F764" s="20" t="s">
        <v>1884</v>
      </c>
      <c r="G764" s="20" t="s">
        <v>1222</v>
      </c>
      <c r="H764" s="20"/>
      <c r="I764" s="20" t="s">
        <v>3161</v>
      </c>
      <c r="J764" s="20" t="s">
        <v>3162</v>
      </c>
      <c r="K764" s="20" t="s">
        <v>3143</v>
      </c>
      <c r="L764" s="28">
        <v>172218.628</v>
      </c>
      <c r="M764" s="28">
        <v>400907.25</v>
      </c>
      <c r="N764" s="20" t="s">
        <v>675</v>
      </c>
      <c r="O764" s="94" t="s">
        <v>675</v>
      </c>
      <c r="P764" s="20" t="s">
        <v>46</v>
      </c>
      <c r="Q764" s="20" t="s">
        <v>943</v>
      </c>
      <c r="R764" s="20" t="s">
        <v>43</v>
      </c>
      <c r="S764" s="22" t="s">
        <v>677</v>
      </c>
      <c r="T764" s="21" t="s">
        <v>9850</v>
      </c>
      <c r="U764" s="23" t="s">
        <v>165</v>
      </c>
      <c r="V764" s="20" t="s">
        <v>43</v>
      </c>
      <c r="W764" s="20" t="s">
        <v>45</v>
      </c>
      <c r="X764" s="20" t="s">
        <v>62</v>
      </c>
      <c r="Y764" s="20"/>
      <c r="Z764" s="20"/>
      <c r="AA764" s="20"/>
      <c r="AB764" s="20"/>
      <c r="AC764" s="20"/>
      <c r="AD764" s="20"/>
      <c r="AE764" s="20"/>
      <c r="AF764" s="20"/>
    </row>
    <row r="765" spans="1:32" s="19" customFormat="1" ht="18" customHeight="1">
      <c r="A765" s="20" t="s">
        <v>3163</v>
      </c>
      <c r="B765" s="20" t="s">
        <v>811</v>
      </c>
      <c r="C765" s="20" t="s">
        <v>3109</v>
      </c>
      <c r="D765" s="20" t="s">
        <v>3110</v>
      </c>
      <c r="E765" s="20" t="s">
        <v>3140</v>
      </c>
      <c r="F765" s="20" t="s">
        <v>1884</v>
      </c>
      <c r="G765" s="20" t="s">
        <v>1222</v>
      </c>
      <c r="H765" s="20"/>
      <c r="I765" s="20" t="s">
        <v>3164</v>
      </c>
      <c r="J765" s="20" t="s">
        <v>3165</v>
      </c>
      <c r="K765" s="20" t="s">
        <v>3143</v>
      </c>
      <c r="L765" s="28">
        <v>173261.00399999999</v>
      </c>
      <c r="M765" s="28">
        <v>399806.26400000002</v>
      </c>
      <c r="N765" s="20" t="s">
        <v>675</v>
      </c>
      <c r="O765" s="94" t="s">
        <v>675</v>
      </c>
      <c r="P765" s="20" t="s">
        <v>46</v>
      </c>
      <c r="Q765" s="20" t="s">
        <v>943</v>
      </c>
      <c r="R765" s="20" t="s">
        <v>45</v>
      </c>
      <c r="S765" s="22" t="s">
        <v>46</v>
      </c>
      <c r="T765" s="22" t="s">
        <v>51</v>
      </c>
      <c r="U765" s="23" t="s">
        <v>52</v>
      </c>
      <c r="V765" s="20" t="s">
        <v>43</v>
      </c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</row>
    <row r="766" spans="1:32" s="19" customFormat="1" ht="18" customHeight="1">
      <c r="A766" s="20" t="s">
        <v>3166</v>
      </c>
      <c r="B766" s="20" t="s">
        <v>811</v>
      </c>
      <c r="C766" s="20" t="s">
        <v>3109</v>
      </c>
      <c r="D766" s="20" t="s">
        <v>3110</v>
      </c>
      <c r="E766" s="20" t="s">
        <v>3167</v>
      </c>
      <c r="F766" s="20" t="s">
        <v>1884</v>
      </c>
      <c r="G766" s="20" t="s">
        <v>36</v>
      </c>
      <c r="H766" s="20"/>
      <c r="I766" s="20" t="s">
        <v>3168</v>
      </c>
      <c r="J766" s="20" t="s">
        <v>3169</v>
      </c>
      <c r="K766" s="20" t="s">
        <v>3170</v>
      </c>
      <c r="L766" s="28">
        <v>172818.285</v>
      </c>
      <c r="M766" s="28">
        <v>393759.92800000001</v>
      </c>
      <c r="N766" s="20" t="s">
        <v>675</v>
      </c>
      <c r="O766" s="94" t="s">
        <v>675</v>
      </c>
      <c r="P766" s="20" t="s">
        <v>46</v>
      </c>
      <c r="Q766" s="20" t="s">
        <v>943</v>
      </c>
      <c r="R766" s="20" t="s">
        <v>45</v>
      </c>
      <c r="S766" s="22" t="s">
        <v>46</v>
      </c>
      <c r="T766" s="22" t="s">
        <v>51</v>
      </c>
      <c r="U766" s="23" t="s">
        <v>52</v>
      </c>
      <c r="V766" s="20" t="s">
        <v>43</v>
      </c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</row>
    <row r="767" spans="1:32" s="19" customFormat="1" ht="18" customHeight="1">
      <c r="A767" s="20" t="s">
        <v>3171</v>
      </c>
      <c r="B767" s="20" t="s">
        <v>811</v>
      </c>
      <c r="C767" s="20" t="s">
        <v>3109</v>
      </c>
      <c r="D767" s="20" t="s">
        <v>3110</v>
      </c>
      <c r="E767" s="21" t="s">
        <v>3167</v>
      </c>
      <c r="F767" s="20" t="s">
        <v>1884</v>
      </c>
      <c r="G767" s="20" t="s">
        <v>36</v>
      </c>
      <c r="H767" s="20"/>
      <c r="I767" s="20" t="s">
        <v>3172</v>
      </c>
      <c r="J767" s="20" t="s">
        <v>3173</v>
      </c>
      <c r="K767" s="20" t="s">
        <v>3170</v>
      </c>
      <c r="L767" s="28">
        <v>174950.50399999999</v>
      </c>
      <c r="M767" s="28">
        <v>390108.14799999999</v>
      </c>
      <c r="N767" s="20" t="s">
        <v>675</v>
      </c>
      <c r="O767" s="94" t="s">
        <v>675</v>
      </c>
      <c r="P767" s="20" t="s">
        <v>46</v>
      </c>
      <c r="Q767" s="20" t="s">
        <v>943</v>
      </c>
      <c r="R767" s="20" t="s">
        <v>45</v>
      </c>
      <c r="S767" s="22" t="s">
        <v>46</v>
      </c>
      <c r="T767" s="22" t="s">
        <v>51</v>
      </c>
      <c r="U767" s="23" t="s">
        <v>52</v>
      </c>
      <c r="V767" s="20" t="s">
        <v>43</v>
      </c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</row>
    <row r="768" spans="1:32" s="19" customFormat="1" ht="18" customHeight="1">
      <c r="A768" s="20" t="s">
        <v>3174</v>
      </c>
      <c r="B768" s="20" t="s">
        <v>811</v>
      </c>
      <c r="C768" s="20" t="s">
        <v>3109</v>
      </c>
      <c r="D768" s="20" t="s">
        <v>3110</v>
      </c>
      <c r="E768" s="21" t="s">
        <v>3167</v>
      </c>
      <c r="F768" s="20" t="s">
        <v>1884</v>
      </c>
      <c r="G768" s="20" t="s">
        <v>36</v>
      </c>
      <c r="H768" s="20"/>
      <c r="I768" s="20" t="s">
        <v>3175</v>
      </c>
      <c r="J768" s="20" t="s">
        <v>3176</v>
      </c>
      <c r="K768" s="20" t="s">
        <v>3170</v>
      </c>
      <c r="L768" s="28">
        <v>173661.94500000001</v>
      </c>
      <c r="M768" s="28">
        <v>390908.80900000001</v>
      </c>
      <c r="N768" s="20" t="s">
        <v>675</v>
      </c>
      <c r="O768" s="94" t="s">
        <v>675</v>
      </c>
      <c r="P768" s="20" t="s">
        <v>46</v>
      </c>
      <c r="Q768" s="20" t="s">
        <v>943</v>
      </c>
      <c r="R768" s="20" t="s">
        <v>45</v>
      </c>
      <c r="S768" s="22" t="s">
        <v>46</v>
      </c>
      <c r="T768" s="22" t="s">
        <v>51</v>
      </c>
      <c r="U768" s="23" t="s">
        <v>52</v>
      </c>
      <c r="V768" s="20" t="s">
        <v>43</v>
      </c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</row>
    <row r="769" spans="1:32" s="19" customFormat="1" ht="18" customHeight="1">
      <c r="A769" s="20" t="s">
        <v>3177</v>
      </c>
      <c r="B769" s="20" t="s">
        <v>811</v>
      </c>
      <c r="C769" s="20" t="s">
        <v>3109</v>
      </c>
      <c r="D769" s="20" t="s">
        <v>3110</v>
      </c>
      <c r="E769" s="20" t="s">
        <v>3178</v>
      </c>
      <c r="F769" s="20" t="s">
        <v>666</v>
      </c>
      <c r="G769" s="20" t="s">
        <v>1022</v>
      </c>
      <c r="H769" s="20"/>
      <c r="I769" s="20" t="s">
        <v>3179</v>
      </c>
      <c r="J769" s="20" t="s">
        <v>3180</v>
      </c>
      <c r="K769" s="20" t="s">
        <v>3181</v>
      </c>
      <c r="L769" s="28">
        <v>163687.69200000001</v>
      </c>
      <c r="M769" s="28">
        <v>422940.46100000001</v>
      </c>
      <c r="N769" s="20" t="s">
        <v>675</v>
      </c>
      <c r="O769" s="94" t="s">
        <v>675</v>
      </c>
      <c r="P769" s="20" t="s">
        <v>46</v>
      </c>
      <c r="Q769" s="20" t="s">
        <v>943</v>
      </c>
      <c r="R769" s="20" t="s">
        <v>43</v>
      </c>
      <c r="S769" s="22" t="s">
        <v>3182</v>
      </c>
      <c r="T769" s="22" t="s">
        <v>9857</v>
      </c>
      <c r="U769" s="23" t="s">
        <v>671</v>
      </c>
      <c r="V769" s="20" t="s">
        <v>43</v>
      </c>
      <c r="W769" s="20" t="s">
        <v>43</v>
      </c>
      <c r="X769" s="20" t="s">
        <v>62</v>
      </c>
      <c r="Y769" s="20"/>
      <c r="Z769" s="20"/>
      <c r="AA769" s="20"/>
      <c r="AB769" s="20"/>
      <c r="AC769" s="20"/>
      <c r="AD769" s="20"/>
      <c r="AE769" s="20"/>
      <c r="AF769" s="20"/>
    </row>
    <row r="770" spans="1:32" s="19" customFormat="1" ht="18" customHeight="1">
      <c r="A770" s="20" t="s">
        <v>3183</v>
      </c>
      <c r="B770" s="20" t="s">
        <v>811</v>
      </c>
      <c r="C770" s="20" t="s">
        <v>3109</v>
      </c>
      <c r="D770" s="20" t="s">
        <v>3110</v>
      </c>
      <c r="E770" s="20" t="s">
        <v>3184</v>
      </c>
      <c r="F770" s="20" t="s">
        <v>1884</v>
      </c>
      <c r="G770" s="20" t="s">
        <v>36</v>
      </c>
      <c r="H770" s="20"/>
      <c r="I770" s="20" t="s">
        <v>3185</v>
      </c>
      <c r="J770" s="20" t="s">
        <v>3186</v>
      </c>
      <c r="K770" s="20" t="s">
        <v>3187</v>
      </c>
      <c r="L770" s="28">
        <v>178691.23800000001</v>
      </c>
      <c r="M770" s="28">
        <v>420049.03</v>
      </c>
      <c r="N770" s="20" t="s">
        <v>675</v>
      </c>
      <c r="O770" s="94" t="s">
        <v>675</v>
      </c>
      <c r="P770" s="20" t="s">
        <v>46</v>
      </c>
      <c r="Q770" s="20" t="s">
        <v>943</v>
      </c>
      <c r="R770" s="20" t="s">
        <v>45</v>
      </c>
      <c r="S770" s="22" t="s">
        <v>46</v>
      </c>
      <c r="T770" s="22" t="s">
        <v>51</v>
      </c>
      <c r="U770" s="23" t="s">
        <v>52</v>
      </c>
      <c r="V770" s="20" t="s">
        <v>43</v>
      </c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</row>
    <row r="771" spans="1:32" s="19" customFormat="1" ht="18" customHeight="1">
      <c r="A771" s="20" t="s">
        <v>3188</v>
      </c>
      <c r="B771" s="20" t="s">
        <v>811</v>
      </c>
      <c r="C771" s="20" t="s">
        <v>3109</v>
      </c>
      <c r="D771" s="20" t="s">
        <v>3110</v>
      </c>
      <c r="E771" s="20" t="s">
        <v>3184</v>
      </c>
      <c r="F771" s="20" t="s">
        <v>1884</v>
      </c>
      <c r="G771" s="20" t="s">
        <v>36</v>
      </c>
      <c r="H771" s="20"/>
      <c r="I771" s="20" t="s">
        <v>3189</v>
      </c>
      <c r="J771" s="20" t="s">
        <v>3190</v>
      </c>
      <c r="K771" s="20" t="s">
        <v>3187</v>
      </c>
      <c r="L771" s="28">
        <v>184774.48499999999</v>
      </c>
      <c r="M771" s="28">
        <v>410842.69199999998</v>
      </c>
      <c r="N771" s="20" t="s">
        <v>675</v>
      </c>
      <c r="O771" s="94" t="s">
        <v>675</v>
      </c>
      <c r="P771" s="20" t="s">
        <v>46</v>
      </c>
      <c r="Q771" s="20" t="s">
        <v>943</v>
      </c>
      <c r="R771" s="20" t="s">
        <v>45</v>
      </c>
      <c r="S771" s="22" t="s">
        <v>46</v>
      </c>
      <c r="T771" s="22" t="s">
        <v>51</v>
      </c>
      <c r="U771" s="23" t="s">
        <v>52</v>
      </c>
      <c r="V771" s="20" t="s">
        <v>43</v>
      </c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</row>
    <row r="772" spans="1:32" s="19" customFormat="1" ht="18" customHeight="1">
      <c r="A772" s="20" t="s">
        <v>3191</v>
      </c>
      <c r="B772" s="20" t="s">
        <v>811</v>
      </c>
      <c r="C772" s="20" t="s">
        <v>3109</v>
      </c>
      <c r="D772" s="20" t="s">
        <v>3110</v>
      </c>
      <c r="E772" s="20" t="s">
        <v>3184</v>
      </c>
      <c r="F772" s="20" t="s">
        <v>1884</v>
      </c>
      <c r="G772" s="20" t="s">
        <v>36</v>
      </c>
      <c r="H772" s="20"/>
      <c r="I772" s="20" t="s">
        <v>3192</v>
      </c>
      <c r="J772" s="20" t="s">
        <v>3193</v>
      </c>
      <c r="K772" s="20" t="s">
        <v>3187</v>
      </c>
      <c r="L772" s="28">
        <v>180991.05900000001</v>
      </c>
      <c r="M772" s="28">
        <v>414424.38900000002</v>
      </c>
      <c r="N772" s="20" t="s">
        <v>675</v>
      </c>
      <c r="O772" s="94" t="s">
        <v>675</v>
      </c>
      <c r="P772" s="20" t="s">
        <v>46</v>
      </c>
      <c r="Q772" s="20" t="s">
        <v>943</v>
      </c>
      <c r="R772" s="20" t="s">
        <v>45</v>
      </c>
      <c r="S772" s="22" t="s">
        <v>46</v>
      </c>
      <c r="T772" s="22" t="s">
        <v>51</v>
      </c>
      <c r="U772" s="23" t="s">
        <v>52</v>
      </c>
      <c r="V772" s="20" t="s">
        <v>43</v>
      </c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</row>
    <row r="773" spans="1:32" s="19" customFormat="1" ht="18" customHeight="1">
      <c r="A773" s="20" t="s">
        <v>3194</v>
      </c>
      <c r="B773" s="20" t="s">
        <v>811</v>
      </c>
      <c r="C773" s="20" t="s">
        <v>3109</v>
      </c>
      <c r="D773" s="20" t="s">
        <v>3110</v>
      </c>
      <c r="E773" s="20" t="s">
        <v>3184</v>
      </c>
      <c r="F773" s="20" t="s">
        <v>1884</v>
      </c>
      <c r="G773" s="20" t="s">
        <v>36</v>
      </c>
      <c r="H773" s="20"/>
      <c r="I773" s="20" t="s">
        <v>3195</v>
      </c>
      <c r="J773" s="20" t="s">
        <v>3196</v>
      </c>
      <c r="K773" s="20" t="s">
        <v>3187</v>
      </c>
      <c r="L773" s="28">
        <v>182597.58</v>
      </c>
      <c r="M773" s="28">
        <v>413281.62800000003</v>
      </c>
      <c r="N773" s="20" t="s">
        <v>675</v>
      </c>
      <c r="O773" s="94" t="s">
        <v>675</v>
      </c>
      <c r="P773" s="20" t="s">
        <v>46</v>
      </c>
      <c r="Q773" s="20" t="s">
        <v>943</v>
      </c>
      <c r="R773" s="20" t="s">
        <v>45</v>
      </c>
      <c r="S773" s="22" t="s">
        <v>46</v>
      </c>
      <c r="T773" s="22" t="s">
        <v>51</v>
      </c>
      <c r="U773" s="23" t="s">
        <v>52</v>
      </c>
      <c r="V773" s="20" t="s">
        <v>43</v>
      </c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</row>
    <row r="774" spans="1:32" s="19" customFormat="1" ht="18" customHeight="1">
      <c r="A774" s="20" t="s">
        <v>3197</v>
      </c>
      <c r="B774" s="20" t="s">
        <v>811</v>
      </c>
      <c r="C774" s="20" t="s">
        <v>3109</v>
      </c>
      <c r="D774" s="20" t="s">
        <v>3110</v>
      </c>
      <c r="E774" s="20" t="s">
        <v>3198</v>
      </c>
      <c r="F774" s="20" t="s">
        <v>1884</v>
      </c>
      <c r="G774" s="20" t="s">
        <v>1927</v>
      </c>
      <c r="H774" s="20"/>
      <c r="I774" s="20" t="s">
        <v>3199</v>
      </c>
      <c r="J774" s="20" t="s">
        <v>3200</v>
      </c>
      <c r="K774" s="20" t="s">
        <v>3201</v>
      </c>
      <c r="L774" s="28">
        <v>186477.37899999999</v>
      </c>
      <c r="M774" s="28">
        <v>410618.723</v>
      </c>
      <c r="N774" s="20" t="s">
        <v>675</v>
      </c>
      <c r="O774" s="94" t="s">
        <v>675</v>
      </c>
      <c r="P774" s="20" t="s">
        <v>46</v>
      </c>
      <c r="Q774" s="20" t="s">
        <v>943</v>
      </c>
      <c r="R774" s="20" t="s">
        <v>45</v>
      </c>
      <c r="S774" s="22" t="s">
        <v>46</v>
      </c>
      <c r="T774" s="22" t="s">
        <v>51</v>
      </c>
      <c r="U774" s="23" t="s">
        <v>52</v>
      </c>
      <c r="V774" s="20" t="s">
        <v>43</v>
      </c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</row>
    <row r="775" spans="1:32" s="19" customFormat="1" ht="18" customHeight="1">
      <c r="A775" s="20" t="s">
        <v>3202</v>
      </c>
      <c r="B775" s="20" t="s">
        <v>811</v>
      </c>
      <c r="C775" s="20" t="s">
        <v>3109</v>
      </c>
      <c r="D775" s="20" t="s">
        <v>3110</v>
      </c>
      <c r="E775" s="20" t="s">
        <v>3198</v>
      </c>
      <c r="F775" s="20" t="s">
        <v>1884</v>
      </c>
      <c r="G775" s="20" t="s">
        <v>1927</v>
      </c>
      <c r="H775" s="20"/>
      <c r="I775" s="20" t="s">
        <v>3203</v>
      </c>
      <c r="J775" s="20" t="s">
        <v>3204</v>
      </c>
      <c r="K775" s="20" t="s">
        <v>3201</v>
      </c>
      <c r="L775" s="28">
        <v>185410.122</v>
      </c>
      <c r="M775" s="28">
        <v>411550.7</v>
      </c>
      <c r="N775" s="20" t="s">
        <v>675</v>
      </c>
      <c r="O775" s="94" t="s">
        <v>675</v>
      </c>
      <c r="P775" s="20" t="s">
        <v>46</v>
      </c>
      <c r="Q775" s="20" t="s">
        <v>943</v>
      </c>
      <c r="R775" s="20" t="s">
        <v>43</v>
      </c>
      <c r="S775" s="22" t="s">
        <v>3205</v>
      </c>
      <c r="T775" s="22" t="s">
        <v>3205</v>
      </c>
      <c r="U775" s="23" t="s">
        <v>671</v>
      </c>
      <c r="V775" s="20" t="s">
        <v>43</v>
      </c>
      <c r="W775" s="20" t="s">
        <v>43</v>
      </c>
      <c r="X775" s="20" t="s">
        <v>6729</v>
      </c>
      <c r="Y775" s="20"/>
      <c r="Z775" s="20"/>
      <c r="AA775" s="20"/>
      <c r="AB775" s="20"/>
      <c r="AC775" s="20"/>
      <c r="AD775" s="20"/>
      <c r="AE775" s="20"/>
      <c r="AF775" s="20"/>
    </row>
    <row r="776" spans="1:32" s="19" customFormat="1" ht="18" customHeight="1">
      <c r="A776" s="20" t="s">
        <v>3206</v>
      </c>
      <c r="B776" s="20" t="s">
        <v>811</v>
      </c>
      <c r="C776" s="20" t="s">
        <v>3109</v>
      </c>
      <c r="D776" s="20" t="s">
        <v>3110</v>
      </c>
      <c r="E776" s="20" t="s">
        <v>3207</v>
      </c>
      <c r="F776" s="20" t="s">
        <v>1884</v>
      </c>
      <c r="G776" s="20" t="s">
        <v>1927</v>
      </c>
      <c r="H776" s="20"/>
      <c r="I776" s="20" t="s">
        <v>3208</v>
      </c>
      <c r="J776" s="20" t="s">
        <v>3209</v>
      </c>
      <c r="K776" s="20" t="s">
        <v>3210</v>
      </c>
      <c r="L776" s="28">
        <v>173399.592</v>
      </c>
      <c r="M776" s="28">
        <v>397875.80900000001</v>
      </c>
      <c r="N776" s="20" t="s">
        <v>675</v>
      </c>
      <c r="O776" s="94" t="s">
        <v>675</v>
      </c>
      <c r="P776" s="20" t="s">
        <v>46</v>
      </c>
      <c r="Q776" s="20" t="s">
        <v>943</v>
      </c>
      <c r="R776" s="20" t="s">
        <v>45</v>
      </c>
      <c r="S776" s="22" t="s">
        <v>46</v>
      </c>
      <c r="T776" s="22" t="s">
        <v>51</v>
      </c>
      <c r="U776" s="23" t="s">
        <v>52</v>
      </c>
      <c r="V776" s="20" t="s">
        <v>43</v>
      </c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</row>
    <row r="777" spans="1:32" s="19" customFormat="1" ht="18" customHeight="1">
      <c r="A777" s="20" t="s">
        <v>3211</v>
      </c>
      <c r="B777" s="20" t="s">
        <v>811</v>
      </c>
      <c r="C777" s="20" t="s">
        <v>3109</v>
      </c>
      <c r="D777" s="20" t="s">
        <v>3110</v>
      </c>
      <c r="E777" s="20" t="s">
        <v>3207</v>
      </c>
      <c r="F777" s="20" t="s">
        <v>1884</v>
      </c>
      <c r="G777" s="20" t="s">
        <v>1927</v>
      </c>
      <c r="H777" s="20"/>
      <c r="I777" s="20" t="s">
        <v>3212</v>
      </c>
      <c r="J777" s="20" t="s">
        <v>3213</v>
      </c>
      <c r="K777" s="20" t="s">
        <v>3210</v>
      </c>
      <c r="L777" s="28">
        <v>173817.39300000001</v>
      </c>
      <c r="M777" s="28">
        <v>396365.93300000002</v>
      </c>
      <c r="N777" s="20" t="s">
        <v>675</v>
      </c>
      <c r="O777" s="94" t="s">
        <v>675</v>
      </c>
      <c r="P777" s="20" t="s">
        <v>46</v>
      </c>
      <c r="Q777" s="20" t="s">
        <v>943</v>
      </c>
      <c r="R777" s="20" t="s">
        <v>45</v>
      </c>
      <c r="S777" s="22" t="s">
        <v>46</v>
      </c>
      <c r="T777" s="22" t="s">
        <v>51</v>
      </c>
      <c r="U777" s="23" t="s">
        <v>52</v>
      </c>
      <c r="V777" s="20" t="s">
        <v>43</v>
      </c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</row>
    <row r="778" spans="1:32" s="19" customFormat="1" ht="18" customHeight="1">
      <c r="A778" s="20" t="s">
        <v>3214</v>
      </c>
      <c r="B778" s="20" t="s">
        <v>811</v>
      </c>
      <c r="C778" s="20" t="s">
        <v>3109</v>
      </c>
      <c r="D778" s="20" t="s">
        <v>3110</v>
      </c>
      <c r="E778" s="20" t="s">
        <v>3207</v>
      </c>
      <c r="F778" s="20" t="s">
        <v>1884</v>
      </c>
      <c r="G778" s="20" t="s">
        <v>1927</v>
      </c>
      <c r="H778" s="20"/>
      <c r="I778" s="20" t="s">
        <v>3215</v>
      </c>
      <c r="J778" s="20" t="s">
        <v>3216</v>
      </c>
      <c r="K778" s="20" t="s">
        <v>3210</v>
      </c>
      <c r="L778" s="28">
        <v>174332.75700000001</v>
      </c>
      <c r="M778" s="28">
        <v>394847.81</v>
      </c>
      <c r="N778" s="20" t="s">
        <v>675</v>
      </c>
      <c r="O778" s="94" t="s">
        <v>675</v>
      </c>
      <c r="P778" s="20" t="s">
        <v>46</v>
      </c>
      <c r="Q778" s="20" t="s">
        <v>943</v>
      </c>
      <c r="R778" s="20" t="s">
        <v>45</v>
      </c>
      <c r="S778" s="22" t="s">
        <v>46</v>
      </c>
      <c r="T778" s="22" t="s">
        <v>51</v>
      </c>
      <c r="U778" s="23" t="s">
        <v>52</v>
      </c>
      <c r="V778" s="20" t="s">
        <v>43</v>
      </c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</row>
    <row r="779" spans="1:32" s="19" customFormat="1" ht="18" customHeight="1">
      <c r="A779" s="20" t="s">
        <v>3217</v>
      </c>
      <c r="B779" s="20" t="s">
        <v>811</v>
      </c>
      <c r="C779" s="20" t="s">
        <v>3109</v>
      </c>
      <c r="D779" s="20" t="s">
        <v>3110</v>
      </c>
      <c r="E779" s="20" t="s">
        <v>3207</v>
      </c>
      <c r="F779" s="20" t="s">
        <v>1884</v>
      </c>
      <c r="G779" s="20" t="s">
        <v>1927</v>
      </c>
      <c r="H779" s="20"/>
      <c r="I779" s="20" t="s">
        <v>3218</v>
      </c>
      <c r="J779" s="20" t="s">
        <v>3219</v>
      </c>
      <c r="K779" s="20" t="s">
        <v>3210</v>
      </c>
      <c r="L779" s="28">
        <v>176104.902</v>
      </c>
      <c r="M779" s="28">
        <v>392990.13900000002</v>
      </c>
      <c r="N779" s="20" t="s">
        <v>675</v>
      </c>
      <c r="O779" s="94" t="s">
        <v>675</v>
      </c>
      <c r="P779" s="20" t="s">
        <v>46</v>
      </c>
      <c r="Q779" s="20" t="s">
        <v>943</v>
      </c>
      <c r="R779" s="20" t="s">
        <v>45</v>
      </c>
      <c r="S779" s="22" t="s">
        <v>46</v>
      </c>
      <c r="T779" s="22" t="s">
        <v>51</v>
      </c>
      <c r="U779" s="23" t="s">
        <v>52</v>
      </c>
      <c r="V779" s="20" t="s">
        <v>43</v>
      </c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</row>
    <row r="780" spans="1:32" s="19" customFormat="1" ht="18" customHeight="1">
      <c r="A780" s="20" t="s">
        <v>3220</v>
      </c>
      <c r="B780" s="20" t="s">
        <v>811</v>
      </c>
      <c r="C780" s="20" t="s">
        <v>3109</v>
      </c>
      <c r="D780" s="20" t="s">
        <v>3110</v>
      </c>
      <c r="E780" s="20" t="s">
        <v>3221</v>
      </c>
      <c r="F780" s="20" t="s">
        <v>673</v>
      </c>
      <c r="G780" s="20" t="s">
        <v>3112</v>
      </c>
      <c r="H780" s="20"/>
      <c r="I780" s="20" t="s">
        <v>3222</v>
      </c>
      <c r="J780" s="20" t="s">
        <v>3223</v>
      </c>
      <c r="K780" s="20" t="s">
        <v>3224</v>
      </c>
      <c r="L780" s="28">
        <v>173698.617</v>
      </c>
      <c r="M780" s="28">
        <v>398423.40600000002</v>
      </c>
      <c r="N780" s="20" t="s">
        <v>675</v>
      </c>
      <c r="O780" s="94" t="s">
        <v>675</v>
      </c>
      <c r="P780" s="20" t="s">
        <v>46</v>
      </c>
      <c r="Q780" s="20" t="s">
        <v>943</v>
      </c>
      <c r="R780" s="20" t="s">
        <v>45</v>
      </c>
      <c r="S780" s="22" t="s">
        <v>46</v>
      </c>
      <c r="T780" s="22" t="s">
        <v>51</v>
      </c>
      <c r="U780" s="23" t="s">
        <v>52</v>
      </c>
      <c r="V780" s="20" t="s">
        <v>43</v>
      </c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</row>
    <row r="781" spans="1:32" s="19" customFormat="1" ht="18" customHeight="1">
      <c r="A781" s="20" t="s">
        <v>3225</v>
      </c>
      <c r="B781" s="20" t="s">
        <v>811</v>
      </c>
      <c r="C781" s="20" t="s">
        <v>3109</v>
      </c>
      <c r="D781" s="20" t="s">
        <v>3110</v>
      </c>
      <c r="E781" s="20" t="s">
        <v>3221</v>
      </c>
      <c r="F781" s="20" t="s">
        <v>673</v>
      </c>
      <c r="G781" s="20" t="s">
        <v>3112</v>
      </c>
      <c r="H781" s="20"/>
      <c r="I781" s="20" t="s">
        <v>3226</v>
      </c>
      <c r="J781" s="20" t="s">
        <v>3227</v>
      </c>
      <c r="K781" s="20" t="s">
        <v>3224</v>
      </c>
      <c r="L781" s="28">
        <v>174402.52100000001</v>
      </c>
      <c r="M781" s="28">
        <v>397984.41800000001</v>
      </c>
      <c r="N781" s="20" t="s">
        <v>675</v>
      </c>
      <c r="O781" s="94" t="s">
        <v>675</v>
      </c>
      <c r="P781" s="20" t="s">
        <v>46</v>
      </c>
      <c r="Q781" s="20" t="s">
        <v>943</v>
      </c>
      <c r="R781" s="20" t="s">
        <v>45</v>
      </c>
      <c r="S781" s="22" t="s">
        <v>46</v>
      </c>
      <c r="T781" s="22" t="s">
        <v>51</v>
      </c>
      <c r="U781" s="23" t="s">
        <v>52</v>
      </c>
      <c r="V781" s="20" t="s">
        <v>43</v>
      </c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</row>
    <row r="782" spans="1:32" s="19" customFormat="1" ht="18" customHeight="1">
      <c r="A782" s="20" t="s">
        <v>3228</v>
      </c>
      <c r="B782" s="20" t="s">
        <v>811</v>
      </c>
      <c r="C782" s="20" t="s">
        <v>3109</v>
      </c>
      <c r="D782" s="20" t="s">
        <v>3110</v>
      </c>
      <c r="E782" s="20" t="s">
        <v>3221</v>
      </c>
      <c r="F782" s="20" t="s">
        <v>673</v>
      </c>
      <c r="G782" s="20" t="s">
        <v>3112</v>
      </c>
      <c r="H782" s="20"/>
      <c r="I782" s="20" t="s">
        <v>3229</v>
      </c>
      <c r="J782" s="20" t="s">
        <v>3230</v>
      </c>
      <c r="K782" s="20" t="s">
        <v>3224</v>
      </c>
      <c r="L782" s="28">
        <v>174976.799</v>
      </c>
      <c r="M782" s="28">
        <v>398066.07</v>
      </c>
      <c r="N782" s="20" t="s">
        <v>675</v>
      </c>
      <c r="O782" s="94" t="s">
        <v>675</v>
      </c>
      <c r="P782" s="20" t="s">
        <v>46</v>
      </c>
      <c r="Q782" s="20" t="s">
        <v>943</v>
      </c>
      <c r="R782" s="20" t="s">
        <v>45</v>
      </c>
      <c r="S782" s="22" t="s">
        <v>46</v>
      </c>
      <c r="T782" s="22" t="s">
        <v>51</v>
      </c>
      <c r="U782" s="23" t="s">
        <v>52</v>
      </c>
      <c r="V782" s="20" t="s">
        <v>43</v>
      </c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</row>
    <row r="783" spans="1:32" s="19" customFormat="1" ht="18" customHeight="1">
      <c r="A783" s="20" t="s">
        <v>3231</v>
      </c>
      <c r="B783" s="20" t="s">
        <v>811</v>
      </c>
      <c r="C783" s="20" t="s">
        <v>3109</v>
      </c>
      <c r="D783" s="20" t="s">
        <v>3110</v>
      </c>
      <c r="E783" s="20" t="s">
        <v>3221</v>
      </c>
      <c r="F783" s="20" t="s">
        <v>673</v>
      </c>
      <c r="G783" s="20" t="s">
        <v>3112</v>
      </c>
      <c r="H783" s="20"/>
      <c r="I783" s="20" t="s">
        <v>3232</v>
      </c>
      <c r="J783" s="20" t="s">
        <v>3233</v>
      </c>
      <c r="K783" s="20" t="s">
        <v>3224</v>
      </c>
      <c r="L783" s="28">
        <v>175384.807</v>
      </c>
      <c r="M783" s="28">
        <v>398114.467</v>
      </c>
      <c r="N783" s="20" t="s">
        <v>675</v>
      </c>
      <c r="O783" s="94" t="s">
        <v>675</v>
      </c>
      <c r="P783" s="20" t="s">
        <v>46</v>
      </c>
      <c r="Q783" s="20" t="s">
        <v>943</v>
      </c>
      <c r="R783" s="20" t="s">
        <v>45</v>
      </c>
      <c r="S783" s="22" t="s">
        <v>46</v>
      </c>
      <c r="T783" s="22" t="s">
        <v>51</v>
      </c>
      <c r="U783" s="23" t="s">
        <v>52</v>
      </c>
      <c r="V783" s="20" t="s">
        <v>43</v>
      </c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</row>
    <row r="784" spans="1:32" s="19" customFormat="1" ht="18" customHeight="1">
      <c r="A784" s="20" t="s">
        <v>3234</v>
      </c>
      <c r="B784" s="20" t="s">
        <v>811</v>
      </c>
      <c r="C784" s="20" t="s">
        <v>3109</v>
      </c>
      <c r="D784" s="20" t="s">
        <v>3110</v>
      </c>
      <c r="E784" s="20" t="s">
        <v>3221</v>
      </c>
      <c r="F784" s="20" t="s">
        <v>673</v>
      </c>
      <c r="G784" s="20" t="s">
        <v>3112</v>
      </c>
      <c r="H784" s="20"/>
      <c r="I784" s="20" t="s">
        <v>3235</v>
      </c>
      <c r="J784" s="20" t="s">
        <v>3236</v>
      </c>
      <c r="K784" s="20" t="s">
        <v>3224</v>
      </c>
      <c r="L784" s="28">
        <v>175928.378</v>
      </c>
      <c r="M784" s="28">
        <v>398058.29300000001</v>
      </c>
      <c r="N784" s="20" t="s">
        <v>675</v>
      </c>
      <c r="O784" s="94" t="s">
        <v>675</v>
      </c>
      <c r="P784" s="20" t="s">
        <v>46</v>
      </c>
      <c r="Q784" s="20" t="s">
        <v>943</v>
      </c>
      <c r="R784" s="20" t="s">
        <v>45</v>
      </c>
      <c r="S784" s="22" t="s">
        <v>46</v>
      </c>
      <c r="T784" s="22" t="s">
        <v>51</v>
      </c>
      <c r="U784" s="23" t="s">
        <v>52</v>
      </c>
      <c r="V784" s="20" t="s">
        <v>43</v>
      </c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</row>
    <row r="785" spans="1:32" s="19" customFormat="1" ht="18" customHeight="1">
      <c r="A785" s="20" t="s">
        <v>3237</v>
      </c>
      <c r="B785" s="20" t="s">
        <v>811</v>
      </c>
      <c r="C785" s="20" t="s">
        <v>3109</v>
      </c>
      <c r="D785" s="20" t="s">
        <v>3110</v>
      </c>
      <c r="E785" s="20" t="s">
        <v>3221</v>
      </c>
      <c r="F785" s="20" t="s">
        <v>673</v>
      </c>
      <c r="G785" s="20" t="s">
        <v>3112</v>
      </c>
      <c r="H785" s="20"/>
      <c r="I785" s="20" t="s">
        <v>3238</v>
      </c>
      <c r="J785" s="20" t="s">
        <v>3239</v>
      </c>
      <c r="K785" s="20" t="s">
        <v>3224</v>
      </c>
      <c r="L785" s="28">
        <v>176598.89600000001</v>
      </c>
      <c r="M785" s="28">
        <v>397903.86499999999</v>
      </c>
      <c r="N785" s="20" t="s">
        <v>675</v>
      </c>
      <c r="O785" s="94" t="s">
        <v>675</v>
      </c>
      <c r="P785" s="20" t="s">
        <v>46</v>
      </c>
      <c r="Q785" s="20" t="s">
        <v>943</v>
      </c>
      <c r="R785" s="20" t="s">
        <v>45</v>
      </c>
      <c r="S785" s="22" t="s">
        <v>46</v>
      </c>
      <c r="T785" s="22" t="s">
        <v>51</v>
      </c>
      <c r="U785" s="23" t="s">
        <v>52</v>
      </c>
      <c r="V785" s="20" t="s">
        <v>43</v>
      </c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</row>
    <row r="786" spans="1:32" s="19" customFormat="1" ht="18" customHeight="1">
      <c r="A786" s="20" t="s">
        <v>3240</v>
      </c>
      <c r="B786" s="20" t="s">
        <v>811</v>
      </c>
      <c r="C786" s="20" t="s">
        <v>3109</v>
      </c>
      <c r="D786" s="20" t="s">
        <v>3110</v>
      </c>
      <c r="E786" s="20" t="s">
        <v>3221</v>
      </c>
      <c r="F786" s="20" t="s">
        <v>673</v>
      </c>
      <c r="G786" s="20" t="s">
        <v>3112</v>
      </c>
      <c r="H786" s="20"/>
      <c r="I786" s="20" t="s">
        <v>3241</v>
      </c>
      <c r="J786" s="20" t="s">
        <v>3242</v>
      </c>
      <c r="K786" s="20" t="s">
        <v>3224</v>
      </c>
      <c r="L786" s="28">
        <v>176880.92600000001</v>
      </c>
      <c r="M786" s="28">
        <v>397799.8</v>
      </c>
      <c r="N786" s="20" t="s">
        <v>675</v>
      </c>
      <c r="O786" s="94" t="s">
        <v>675</v>
      </c>
      <c r="P786" s="20" t="s">
        <v>46</v>
      </c>
      <c r="Q786" s="20" t="s">
        <v>943</v>
      </c>
      <c r="R786" s="20" t="s">
        <v>45</v>
      </c>
      <c r="S786" s="22" t="s">
        <v>46</v>
      </c>
      <c r="T786" s="22" t="s">
        <v>51</v>
      </c>
      <c r="U786" s="23" t="s">
        <v>52</v>
      </c>
      <c r="V786" s="20" t="s">
        <v>43</v>
      </c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</row>
    <row r="787" spans="1:32" s="19" customFormat="1" ht="18" customHeight="1">
      <c r="A787" s="20" t="s">
        <v>3243</v>
      </c>
      <c r="B787" s="20" t="s">
        <v>811</v>
      </c>
      <c r="C787" s="20" t="s">
        <v>3109</v>
      </c>
      <c r="D787" s="20" t="s">
        <v>3110</v>
      </c>
      <c r="E787" s="20" t="s">
        <v>3221</v>
      </c>
      <c r="F787" s="20" t="s">
        <v>673</v>
      </c>
      <c r="G787" s="20" t="s">
        <v>3112</v>
      </c>
      <c r="H787" s="20"/>
      <c r="I787" s="20" t="s">
        <v>3244</v>
      </c>
      <c r="J787" s="20" t="s">
        <v>3245</v>
      </c>
      <c r="K787" s="20" t="s">
        <v>3224</v>
      </c>
      <c r="L787" s="28">
        <v>177071.32</v>
      </c>
      <c r="M787" s="28">
        <v>397736.59700000001</v>
      </c>
      <c r="N787" s="20" t="s">
        <v>675</v>
      </c>
      <c r="O787" s="94" t="s">
        <v>675</v>
      </c>
      <c r="P787" s="20" t="s">
        <v>46</v>
      </c>
      <c r="Q787" s="20" t="s">
        <v>943</v>
      </c>
      <c r="R787" s="20" t="s">
        <v>45</v>
      </c>
      <c r="S787" s="22" t="s">
        <v>46</v>
      </c>
      <c r="T787" s="22" t="s">
        <v>51</v>
      </c>
      <c r="U787" s="23" t="s">
        <v>52</v>
      </c>
      <c r="V787" s="20" t="s">
        <v>43</v>
      </c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</row>
    <row r="788" spans="1:32" s="19" customFormat="1" ht="18" customHeight="1">
      <c r="A788" s="20" t="s">
        <v>3246</v>
      </c>
      <c r="B788" s="20" t="s">
        <v>811</v>
      </c>
      <c r="C788" s="20" t="s">
        <v>3109</v>
      </c>
      <c r="D788" s="20" t="s">
        <v>3110</v>
      </c>
      <c r="E788" s="20" t="s">
        <v>3207</v>
      </c>
      <c r="F788" s="20" t="s">
        <v>1884</v>
      </c>
      <c r="G788" s="20" t="s">
        <v>1927</v>
      </c>
      <c r="H788" s="20"/>
      <c r="I788" s="20" t="s">
        <v>3247</v>
      </c>
      <c r="J788" s="20" t="s">
        <v>3248</v>
      </c>
      <c r="K788" s="20" t="s">
        <v>3210</v>
      </c>
      <c r="L788" s="28">
        <v>176951.171</v>
      </c>
      <c r="M788" s="28">
        <v>392108.42499999999</v>
      </c>
      <c r="N788" s="20" t="s">
        <v>675</v>
      </c>
      <c r="O788" s="94" t="s">
        <v>675</v>
      </c>
      <c r="P788" s="20" t="s">
        <v>46</v>
      </c>
      <c r="Q788" s="20" t="s">
        <v>943</v>
      </c>
      <c r="R788" s="20" t="s">
        <v>45</v>
      </c>
      <c r="S788" s="22" t="s">
        <v>46</v>
      </c>
      <c r="T788" s="22" t="s">
        <v>51</v>
      </c>
      <c r="U788" s="23" t="s">
        <v>52</v>
      </c>
      <c r="V788" s="20" t="s">
        <v>43</v>
      </c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</row>
    <row r="789" spans="1:32" s="19" customFormat="1" ht="18" customHeight="1">
      <c r="A789" s="20" t="s">
        <v>3249</v>
      </c>
      <c r="B789" s="20" t="s">
        <v>811</v>
      </c>
      <c r="C789" s="20" t="s">
        <v>3109</v>
      </c>
      <c r="D789" s="20" t="s">
        <v>3110</v>
      </c>
      <c r="E789" s="21" t="s">
        <v>3250</v>
      </c>
      <c r="F789" s="20" t="s">
        <v>1884</v>
      </c>
      <c r="G789" s="20" t="s">
        <v>182</v>
      </c>
      <c r="H789" s="20"/>
      <c r="I789" s="20" t="s">
        <v>3251</v>
      </c>
      <c r="J789" s="20" t="s">
        <v>3252</v>
      </c>
      <c r="K789" s="20" t="s">
        <v>3253</v>
      </c>
      <c r="L789" s="28">
        <v>173575.019</v>
      </c>
      <c r="M789" s="28">
        <v>389274.29200000002</v>
      </c>
      <c r="N789" s="20" t="s">
        <v>675</v>
      </c>
      <c r="O789" s="94" t="s">
        <v>675</v>
      </c>
      <c r="P789" s="20" t="s">
        <v>46</v>
      </c>
      <c r="Q789" s="20" t="s">
        <v>943</v>
      </c>
      <c r="R789" s="20" t="s">
        <v>45</v>
      </c>
      <c r="S789" s="22" t="s">
        <v>46</v>
      </c>
      <c r="T789" s="22" t="s">
        <v>51</v>
      </c>
      <c r="U789" s="23" t="s">
        <v>52</v>
      </c>
      <c r="V789" s="20" t="s">
        <v>43</v>
      </c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</row>
    <row r="790" spans="1:32" s="19" customFormat="1" ht="18" customHeight="1">
      <c r="A790" s="20" t="s">
        <v>3254</v>
      </c>
      <c r="B790" s="20" t="s">
        <v>811</v>
      </c>
      <c r="C790" s="20" t="s">
        <v>3109</v>
      </c>
      <c r="D790" s="20" t="s">
        <v>3110</v>
      </c>
      <c r="E790" s="20" t="s">
        <v>3255</v>
      </c>
      <c r="F790" s="20" t="s">
        <v>1884</v>
      </c>
      <c r="G790" s="20" t="s">
        <v>36</v>
      </c>
      <c r="H790" s="20"/>
      <c r="I790" s="20" t="s">
        <v>3256</v>
      </c>
      <c r="J790" s="20" t="s">
        <v>3257</v>
      </c>
      <c r="K790" s="20" t="s">
        <v>3258</v>
      </c>
      <c r="L790" s="28">
        <v>197637.73</v>
      </c>
      <c r="M790" s="28">
        <v>399537.09499999997</v>
      </c>
      <c r="N790" s="20" t="s">
        <v>675</v>
      </c>
      <c r="O790" s="94" t="s">
        <v>675</v>
      </c>
      <c r="P790" s="20" t="s">
        <v>46</v>
      </c>
      <c r="Q790" s="20" t="s">
        <v>943</v>
      </c>
      <c r="R790" s="20" t="s">
        <v>45</v>
      </c>
      <c r="S790" s="22" t="s">
        <v>46</v>
      </c>
      <c r="T790" s="22" t="s">
        <v>51</v>
      </c>
      <c r="U790" s="23" t="s">
        <v>52</v>
      </c>
      <c r="V790" s="20" t="s">
        <v>43</v>
      </c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</row>
    <row r="791" spans="1:32" s="19" customFormat="1" ht="18" customHeight="1">
      <c r="A791" s="20" t="s">
        <v>3259</v>
      </c>
      <c r="B791" s="20" t="s">
        <v>811</v>
      </c>
      <c r="C791" s="20" t="s">
        <v>3109</v>
      </c>
      <c r="D791" s="20" t="s">
        <v>3110</v>
      </c>
      <c r="E791" s="20" t="s">
        <v>3255</v>
      </c>
      <c r="F791" s="20" t="s">
        <v>1884</v>
      </c>
      <c r="G791" s="20" t="s">
        <v>36</v>
      </c>
      <c r="H791" s="20"/>
      <c r="I791" s="20" t="s">
        <v>3260</v>
      </c>
      <c r="J791" s="20" t="s">
        <v>3261</v>
      </c>
      <c r="K791" s="20" t="s">
        <v>3258</v>
      </c>
      <c r="L791" s="28">
        <v>198610.95499999999</v>
      </c>
      <c r="M791" s="28">
        <v>400541.54399999999</v>
      </c>
      <c r="N791" s="20" t="s">
        <v>675</v>
      </c>
      <c r="O791" s="94" t="s">
        <v>675</v>
      </c>
      <c r="P791" s="20" t="s">
        <v>46</v>
      </c>
      <c r="Q791" s="20" t="s">
        <v>943</v>
      </c>
      <c r="R791" s="20" t="s">
        <v>43</v>
      </c>
      <c r="S791" s="22" t="s">
        <v>3262</v>
      </c>
      <c r="T791" s="106" t="s">
        <v>9878</v>
      </c>
      <c r="U791" s="23" t="s">
        <v>165</v>
      </c>
      <c r="V791" s="20" t="s">
        <v>43</v>
      </c>
      <c r="W791" s="20" t="s">
        <v>43</v>
      </c>
      <c r="X791" s="20" t="s">
        <v>62</v>
      </c>
      <c r="Y791" s="20"/>
      <c r="Z791" s="20"/>
      <c r="AA791" s="20"/>
      <c r="AB791" s="20"/>
      <c r="AC791" s="20"/>
      <c r="AD791" s="20"/>
      <c r="AE791" s="20"/>
      <c r="AF791" s="20"/>
    </row>
    <row r="792" spans="1:32" s="19" customFormat="1" ht="18" customHeight="1">
      <c r="A792" s="20" t="s">
        <v>3263</v>
      </c>
      <c r="B792" s="20" t="s">
        <v>811</v>
      </c>
      <c r="C792" s="20" t="s">
        <v>3109</v>
      </c>
      <c r="D792" s="20" t="s">
        <v>3110</v>
      </c>
      <c r="E792" s="20" t="s">
        <v>3255</v>
      </c>
      <c r="F792" s="20" t="s">
        <v>1884</v>
      </c>
      <c r="G792" s="20" t="s">
        <v>36</v>
      </c>
      <c r="H792" s="20"/>
      <c r="I792" s="20" t="s">
        <v>3264</v>
      </c>
      <c r="J792" s="20" t="s">
        <v>3265</v>
      </c>
      <c r="K792" s="20" t="s">
        <v>3258</v>
      </c>
      <c r="L792" s="28">
        <v>197745.36900000001</v>
      </c>
      <c r="M792" s="28">
        <v>398136.47899999999</v>
      </c>
      <c r="N792" s="20" t="s">
        <v>675</v>
      </c>
      <c r="O792" s="94" t="s">
        <v>675</v>
      </c>
      <c r="P792" s="20" t="s">
        <v>46</v>
      </c>
      <c r="Q792" s="20" t="s">
        <v>943</v>
      </c>
      <c r="R792" s="20" t="s">
        <v>45</v>
      </c>
      <c r="S792" s="22" t="s">
        <v>46</v>
      </c>
      <c r="T792" s="22" t="s">
        <v>51</v>
      </c>
      <c r="U792" s="23" t="s">
        <v>52</v>
      </c>
      <c r="V792" s="20" t="s">
        <v>43</v>
      </c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</row>
    <row r="793" spans="1:32" s="19" customFormat="1" ht="18" customHeight="1">
      <c r="A793" s="20" t="s">
        <v>3266</v>
      </c>
      <c r="B793" s="20" t="s">
        <v>811</v>
      </c>
      <c r="C793" s="20" t="s">
        <v>3109</v>
      </c>
      <c r="D793" s="20" t="s">
        <v>3110</v>
      </c>
      <c r="E793" s="21" t="s">
        <v>3267</v>
      </c>
      <c r="F793" s="20" t="s">
        <v>1884</v>
      </c>
      <c r="G793" s="20" t="s">
        <v>3268</v>
      </c>
      <c r="H793" s="20"/>
      <c r="I793" s="20" t="s">
        <v>3269</v>
      </c>
      <c r="J793" s="20" t="s">
        <v>3270</v>
      </c>
      <c r="K793" s="20" t="s">
        <v>3271</v>
      </c>
      <c r="L793" s="28">
        <v>179141.32399999999</v>
      </c>
      <c r="M793" s="28">
        <v>416262.69400000002</v>
      </c>
      <c r="N793" s="20" t="s">
        <v>675</v>
      </c>
      <c r="O793" s="94" t="s">
        <v>675</v>
      </c>
      <c r="P793" s="20" t="s">
        <v>46</v>
      </c>
      <c r="Q793" s="20" t="s">
        <v>943</v>
      </c>
      <c r="R793" s="20" t="s">
        <v>45</v>
      </c>
      <c r="S793" s="22" t="s">
        <v>46</v>
      </c>
      <c r="T793" s="22" t="s">
        <v>51</v>
      </c>
      <c r="U793" s="23" t="s">
        <v>52</v>
      </c>
      <c r="V793" s="20" t="s">
        <v>43</v>
      </c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</row>
    <row r="794" spans="1:32" s="19" customFormat="1" ht="18" customHeight="1">
      <c r="A794" s="20" t="s">
        <v>3272</v>
      </c>
      <c r="B794" s="20" t="s">
        <v>811</v>
      </c>
      <c r="C794" s="20" t="s">
        <v>3109</v>
      </c>
      <c r="D794" s="20" t="s">
        <v>3110</v>
      </c>
      <c r="E794" s="21" t="s">
        <v>3267</v>
      </c>
      <c r="F794" s="20" t="s">
        <v>1884</v>
      </c>
      <c r="G794" s="20" t="s">
        <v>3268</v>
      </c>
      <c r="H794" s="20"/>
      <c r="I794" s="20" t="s">
        <v>3273</v>
      </c>
      <c r="J794" s="20" t="s">
        <v>3274</v>
      </c>
      <c r="K794" s="20" t="s">
        <v>3271</v>
      </c>
      <c r="L794" s="28">
        <v>178129.08300000001</v>
      </c>
      <c r="M794" s="28">
        <v>415655.32199999999</v>
      </c>
      <c r="N794" s="20" t="s">
        <v>675</v>
      </c>
      <c r="O794" s="94" t="s">
        <v>675</v>
      </c>
      <c r="P794" s="20" t="s">
        <v>46</v>
      </c>
      <c r="Q794" s="20" t="s">
        <v>943</v>
      </c>
      <c r="R794" s="20" t="s">
        <v>45</v>
      </c>
      <c r="S794" s="22" t="s">
        <v>46</v>
      </c>
      <c r="T794" s="22" t="s">
        <v>51</v>
      </c>
      <c r="U794" s="23" t="s">
        <v>52</v>
      </c>
      <c r="V794" s="20" t="s">
        <v>43</v>
      </c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</row>
    <row r="795" spans="1:32" s="19" customFormat="1" ht="18" customHeight="1">
      <c r="A795" s="20" t="s">
        <v>3275</v>
      </c>
      <c r="B795" s="20" t="s">
        <v>811</v>
      </c>
      <c r="C795" s="20" t="s">
        <v>3109</v>
      </c>
      <c r="D795" s="20" t="s">
        <v>3110</v>
      </c>
      <c r="E795" s="21" t="s">
        <v>3267</v>
      </c>
      <c r="F795" s="20" t="s">
        <v>1884</v>
      </c>
      <c r="G795" s="20" t="s">
        <v>3268</v>
      </c>
      <c r="H795" s="20"/>
      <c r="I795" s="20" t="s">
        <v>3276</v>
      </c>
      <c r="J795" s="20" t="s">
        <v>3277</v>
      </c>
      <c r="K795" s="20" t="s">
        <v>3271</v>
      </c>
      <c r="L795" s="28">
        <v>177394.39</v>
      </c>
      <c r="M795" s="28">
        <v>415322.06699999998</v>
      </c>
      <c r="N795" s="20" t="s">
        <v>675</v>
      </c>
      <c r="O795" s="94" t="s">
        <v>675</v>
      </c>
      <c r="P795" s="20" t="s">
        <v>46</v>
      </c>
      <c r="Q795" s="20" t="s">
        <v>943</v>
      </c>
      <c r="R795" s="20" t="s">
        <v>45</v>
      </c>
      <c r="S795" s="22" t="s">
        <v>46</v>
      </c>
      <c r="T795" s="22" t="s">
        <v>51</v>
      </c>
      <c r="U795" s="23" t="s">
        <v>52</v>
      </c>
      <c r="V795" s="20" t="s">
        <v>43</v>
      </c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</row>
    <row r="796" spans="1:32" s="19" customFormat="1" ht="18" customHeight="1">
      <c r="A796" s="20" t="s">
        <v>3278</v>
      </c>
      <c r="B796" s="20" t="s">
        <v>811</v>
      </c>
      <c r="C796" s="20" t="s">
        <v>3109</v>
      </c>
      <c r="D796" s="20" t="s">
        <v>3110</v>
      </c>
      <c r="E796" s="21" t="s">
        <v>3267</v>
      </c>
      <c r="F796" s="20" t="s">
        <v>1884</v>
      </c>
      <c r="G796" s="20" t="s">
        <v>3268</v>
      </c>
      <c r="H796" s="20"/>
      <c r="I796" s="20" t="s">
        <v>3279</v>
      </c>
      <c r="J796" s="20" t="s">
        <v>3280</v>
      </c>
      <c r="K796" s="20" t="s">
        <v>3271</v>
      </c>
      <c r="L796" s="28">
        <v>176904.734</v>
      </c>
      <c r="M796" s="28">
        <v>414598.46799999999</v>
      </c>
      <c r="N796" s="20" t="s">
        <v>675</v>
      </c>
      <c r="O796" s="94" t="s">
        <v>675</v>
      </c>
      <c r="P796" s="20" t="s">
        <v>46</v>
      </c>
      <c r="Q796" s="20" t="s">
        <v>943</v>
      </c>
      <c r="R796" s="20" t="s">
        <v>45</v>
      </c>
      <c r="S796" s="22" t="s">
        <v>46</v>
      </c>
      <c r="T796" s="22" t="s">
        <v>51</v>
      </c>
      <c r="U796" s="23" t="s">
        <v>52</v>
      </c>
      <c r="V796" s="20" t="s">
        <v>43</v>
      </c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</row>
    <row r="797" spans="1:32" s="19" customFormat="1" ht="18" customHeight="1">
      <c r="A797" s="20" t="s">
        <v>3281</v>
      </c>
      <c r="B797" s="20" t="s">
        <v>811</v>
      </c>
      <c r="C797" s="20" t="s">
        <v>3109</v>
      </c>
      <c r="D797" s="20" t="s">
        <v>3110</v>
      </c>
      <c r="E797" s="21" t="s">
        <v>3267</v>
      </c>
      <c r="F797" s="20" t="s">
        <v>1884</v>
      </c>
      <c r="G797" s="20" t="s">
        <v>3268</v>
      </c>
      <c r="H797" s="20"/>
      <c r="I797" s="20" t="s">
        <v>3282</v>
      </c>
      <c r="J797" s="20" t="s">
        <v>3283</v>
      </c>
      <c r="K797" s="20" t="s">
        <v>3271</v>
      </c>
      <c r="L797" s="28">
        <v>176749.28700000001</v>
      </c>
      <c r="M797" s="28">
        <v>414154.27100000001</v>
      </c>
      <c r="N797" s="20" t="s">
        <v>675</v>
      </c>
      <c r="O797" s="94" t="s">
        <v>675</v>
      </c>
      <c r="P797" s="20" t="s">
        <v>46</v>
      </c>
      <c r="Q797" s="20" t="s">
        <v>943</v>
      </c>
      <c r="R797" s="20" t="s">
        <v>45</v>
      </c>
      <c r="S797" s="22" t="s">
        <v>46</v>
      </c>
      <c r="T797" s="22" t="s">
        <v>51</v>
      </c>
      <c r="U797" s="23" t="s">
        <v>52</v>
      </c>
      <c r="V797" s="20" t="s">
        <v>43</v>
      </c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</row>
    <row r="798" spans="1:32" s="19" customFormat="1" ht="18" customHeight="1">
      <c r="A798" s="20" t="s">
        <v>3284</v>
      </c>
      <c r="B798" s="20" t="s">
        <v>811</v>
      </c>
      <c r="C798" s="20" t="s">
        <v>3109</v>
      </c>
      <c r="D798" s="20" t="s">
        <v>3110</v>
      </c>
      <c r="E798" s="20" t="s">
        <v>3184</v>
      </c>
      <c r="F798" s="20" t="s">
        <v>1884</v>
      </c>
      <c r="G798" s="20" t="s">
        <v>36</v>
      </c>
      <c r="H798" s="20"/>
      <c r="I798" s="20" t="s">
        <v>3285</v>
      </c>
      <c r="J798" s="20" t="s">
        <v>3286</v>
      </c>
      <c r="K798" s="20" t="s">
        <v>3187</v>
      </c>
      <c r="L798" s="28">
        <v>180765.38699999999</v>
      </c>
      <c r="M798" s="28">
        <v>414910.45899999997</v>
      </c>
      <c r="N798" s="20" t="s">
        <v>675</v>
      </c>
      <c r="O798" s="94" t="s">
        <v>675</v>
      </c>
      <c r="P798" s="20" t="s">
        <v>46</v>
      </c>
      <c r="Q798" s="20" t="s">
        <v>943</v>
      </c>
      <c r="R798" s="20" t="s">
        <v>45</v>
      </c>
      <c r="S798" s="22" t="s">
        <v>46</v>
      </c>
      <c r="T798" s="22" t="s">
        <v>51</v>
      </c>
      <c r="U798" s="23" t="s">
        <v>52</v>
      </c>
      <c r="V798" s="20" t="s">
        <v>43</v>
      </c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</row>
    <row r="799" spans="1:32" s="19" customFormat="1" ht="18" customHeight="1">
      <c r="A799" s="20" t="s">
        <v>3287</v>
      </c>
      <c r="B799" s="20" t="s">
        <v>811</v>
      </c>
      <c r="C799" s="20" t="s">
        <v>3109</v>
      </c>
      <c r="D799" s="20" t="s">
        <v>3110</v>
      </c>
      <c r="E799" s="20" t="s">
        <v>3184</v>
      </c>
      <c r="F799" s="20" t="s">
        <v>1884</v>
      </c>
      <c r="G799" s="20" t="s">
        <v>36</v>
      </c>
      <c r="H799" s="20"/>
      <c r="I799" s="20" t="s">
        <v>3288</v>
      </c>
      <c r="J799" s="20" t="s">
        <v>3289</v>
      </c>
      <c r="K799" s="20" t="s">
        <v>3187</v>
      </c>
      <c r="L799" s="28">
        <v>181501.21100000001</v>
      </c>
      <c r="M799" s="28">
        <v>413079.01199999999</v>
      </c>
      <c r="N799" s="20" t="s">
        <v>675</v>
      </c>
      <c r="O799" s="94" t="s">
        <v>675</v>
      </c>
      <c r="P799" s="20" t="s">
        <v>46</v>
      </c>
      <c r="Q799" s="20" t="s">
        <v>943</v>
      </c>
      <c r="R799" s="20" t="s">
        <v>45</v>
      </c>
      <c r="S799" s="22" t="s">
        <v>46</v>
      </c>
      <c r="T799" s="22" t="s">
        <v>51</v>
      </c>
      <c r="U799" s="23" t="s">
        <v>52</v>
      </c>
      <c r="V799" s="20" t="s">
        <v>43</v>
      </c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</row>
    <row r="800" spans="1:32" s="19" customFormat="1" ht="18" customHeight="1">
      <c r="A800" s="20" t="s">
        <v>3290</v>
      </c>
      <c r="B800" s="20" t="s">
        <v>811</v>
      </c>
      <c r="C800" s="20" t="s">
        <v>3109</v>
      </c>
      <c r="D800" s="20" t="s">
        <v>3110</v>
      </c>
      <c r="E800" s="20" t="s">
        <v>3184</v>
      </c>
      <c r="F800" s="20" t="s">
        <v>1884</v>
      </c>
      <c r="G800" s="20" t="s">
        <v>36</v>
      </c>
      <c r="H800" s="20"/>
      <c r="I800" s="20" t="s">
        <v>3291</v>
      </c>
      <c r="J800" s="20" t="s">
        <v>3292</v>
      </c>
      <c r="K800" s="20" t="s">
        <v>3187</v>
      </c>
      <c r="L800" s="28">
        <v>181468.93700000001</v>
      </c>
      <c r="M800" s="28">
        <v>412699.94400000002</v>
      </c>
      <c r="N800" s="20" t="s">
        <v>675</v>
      </c>
      <c r="O800" s="94" t="s">
        <v>675</v>
      </c>
      <c r="P800" s="20" t="s">
        <v>46</v>
      </c>
      <c r="Q800" s="20" t="s">
        <v>943</v>
      </c>
      <c r="R800" s="20" t="s">
        <v>45</v>
      </c>
      <c r="S800" s="22" t="s">
        <v>46</v>
      </c>
      <c r="T800" s="22" t="s">
        <v>51</v>
      </c>
      <c r="U800" s="23" t="s">
        <v>52</v>
      </c>
      <c r="V800" s="20" t="s">
        <v>43</v>
      </c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</row>
    <row r="801" spans="1:32" s="19" customFormat="1" ht="18" customHeight="1">
      <c r="A801" s="20" t="s">
        <v>3293</v>
      </c>
      <c r="B801" s="20" t="s">
        <v>811</v>
      </c>
      <c r="C801" s="20" t="s">
        <v>3109</v>
      </c>
      <c r="D801" s="20" t="s">
        <v>3110</v>
      </c>
      <c r="E801" s="20" t="s">
        <v>3184</v>
      </c>
      <c r="F801" s="20" t="s">
        <v>1884</v>
      </c>
      <c r="G801" s="20" t="s">
        <v>36</v>
      </c>
      <c r="H801" s="20"/>
      <c r="I801" s="20" t="s">
        <v>3294</v>
      </c>
      <c r="J801" s="20" t="s">
        <v>3295</v>
      </c>
      <c r="K801" s="20" t="s">
        <v>3187</v>
      </c>
      <c r="L801" s="28">
        <v>181155.04</v>
      </c>
      <c r="M801" s="28">
        <v>413722.24900000001</v>
      </c>
      <c r="N801" s="20" t="s">
        <v>675</v>
      </c>
      <c r="O801" s="94" t="s">
        <v>675</v>
      </c>
      <c r="P801" s="20" t="s">
        <v>46</v>
      </c>
      <c r="Q801" s="20" t="s">
        <v>943</v>
      </c>
      <c r="R801" s="20" t="s">
        <v>45</v>
      </c>
      <c r="S801" s="22" t="s">
        <v>46</v>
      </c>
      <c r="T801" s="22" t="s">
        <v>51</v>
      </c>
      <c r="U801" s="23" t="s">
        <v>52</v>
      </c>
      <c r="V801" s="20" t="s">
        <v>43</v>
      </c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</row>
    <row r="802" spans="1:32" s="19" customFormat="1" ht="18" customHeight="1">
      <c r="A802" s="20" t="s">
        <v>3296</v>
      </c>
      <c r="B802" s="20" t="s">
        <v>811</v>
      </c>
      <c r="C802" s="20" t="s">
        <v>3109</v>
      </c>
      <c r="D802" s="20" t="s">
        <v>3110</v>
      </c>
      <c r="E802" s="20" t="s">
        <v>3184</v>
      </c>
      <c r="F802" s="20" t="s">
        <v>1884</v>
      </c>
      <c r="G802" s="20" t="s">
        <v>36</v>
      </c>
      <c r="H802" s="20"/>
      <c r="I802" s="20" t="s">
        <v>3297</v>
      </c>
      <c r="J802" s="20" t="s">
        <v>3298</v>
      </c>
      <c r="K802" s="20" t="s">
        <v>3187</v>
      </c>
      <c r="L802" s="28">
        <v>181889.51</v>
      </c>
      <c r="M802" s="28">
        <v>411086.95</v>
      </c>
      <c r="N802" s="20" t="s">
        <v>675</v>
      </c>
      <c r="O802" s="94" t="s">
        <v>675</v>
      </c>
      <c r="P802" s="20" t="s">
        <v>46</v>
      </c>
      <c r="Q802" s="20" t="s">
        <v>943</v>
      </c>
      <c r="R802" s="20" t="s">
        <v>43</v>
      </c>
      <c r="S802" s="22" t="s">
        <v>677</v>
      </c>
      <c r="T802" s="21" t="s">
        <v>9850</v>
      </c>
      <c r="U802" s="23" t="s">
        <v>671</v>
      </c>
      <c r="V802" s="20" t="s">
        <v>43</v>
      </c>
      <c r="W802" s="20" t="s">
        <v>43</v>
      </c>
      <c r="X802" s="20" t="s">
        <v>62</v>
      </c>
      <c r="Y802" s="20"/>
      <c r="Z802" s="20"/>
      <c r="AA802" s="20"/>
      <c r="AB802" s="20"/>
      <c r="AC802" s="20"/>
      <c r="AD802" s="20"/>
      <c r="AE802" s="20"/>
      <c r="AF802" s="20"/>
    </row>
    <row r="803" spans="1:32" s="19" customFormat="1" ht="18" customHeight="1">
      <c r="A803" s="20" t="s">
        <v>3299</v>
      </c>
      <c r="B803" s="20" t="s">
        <v>811</v>
      </c>
      <c r="C803" s="20" t="s">
        <v>3109</v>
      </c>
      <c r="D803" s="20" t="s">
        <v>3110</v>
      </c>
      <c r="E803" s="20" t="s">
        <v>3184</v>
      </c>
      <c r="F803" s="20" t="s">
        <v>1884</v>
      </c>
      <c r="G803" s="20" t="s">
        <v>36</v>
      </c>
      <c r="H803" s="20"/>
      <c r="I803" s="20" t="s">
        <v>3300</v>
      </c>
      <c r="J803" s="20" t="s">
        <v>3301</v>
      </c>
      <c r="K803" s="20" t="s">
        <v>3187</v>
      </c>
      <c r="L803" s="28">
        <v>181639.67800000001</v>
      </c>
      <c r="M803" s="28">
        <v>410511.33399999997</v>
      </c>
      <c r="N803" s="20" t="s">
        <v>675</v>
      </c>
      <c r="O803" s="94" t="s">
        <v>675</v>
      </c>
      <c r="P803" s="20" t="s">
        <v>46</v>
      </c>
      <c r="Q803" s="20" t="s">
        <v>943</v>
      </c>
      <c r="R803" s="20" t="s">
        <v>43</v>
      </c>
      <c r="S803" s="22" t="s">
        <v>3302</v>
      </c>
      <c r="T803" s="22" t="s">
        <v>3336</v>
      </c>
      <c r="U803" s="23" t="s">
        <v>165</v>
      </c>
      <c r="V803" s="20" t="s">
        <v>43</v>
      </c>
      <c r="W803" s="20" t="s">
        <v>45</v>
      </c>
      <c r="X803" s="20" t="s">
        <v>46</v>
      </c>
      <c r="Y803" s="20"/>
      <c r="Z803" s="20"/>
      <c r="AA803" s="20"/>
      <c r="AB803" s="20"/>
      <c r="AC803" s="20"/>
      <c r="AD803" s="20"/>
      <c r="AE803" s="20"/>
      <c r="AF803" s="20"/>
    </row>
    <row r="804" spans="1:32" s="19" customFormat="1" ht="18" customHeight="1">
      <c r="A804" s="20" t="s">
        <v>3303</v>
      </c>
      <c r="B804" s="20" t="s">
        <v>811</v>
      </c>
      <c r="C804" s="20" t="s">
        <v>3109</v>
      </c>
      <c r="D804" s="20" t="s">
        <v>3110</v>
      </c>
      <c r="E804" s="20" t="s">
        <v>3184</v>
      </c>
      <c r="F804" s="20" t="s">
        <v>1884</v>
      </c>
      <c r="G804" s="20" t="s">
        <v>36</v>
      </c>
      <c r="H804" s="20"/>
      <c r="I804" s="20" t="s">
        <v>3304</v>
      </c>
      <c r="J804" s="20" t="s">
        <v>3305</v>
      </c>
      <c r="K804" s="20" t="s">
        <v>3187</v>
      </c>
      <c r="L804" s="28">
        <v>181359.125</v>
      </c>
      <c r="M804" s="28">
        <v>410267.48</v>
      </c>
      <c r="N804" s="20" t="s">
        <v>675</v>
      </c>
      <c r="O804" s="94" t="s">
        <v>675</v>
      </c>
      <c r="P804" s="20" t="s">
        <v>46</v>
      </c>
      <c r="Q804" s="20" t="s">
        <v>943</v>
      </c>
      <c r="R804" s="20" t="s">
        <v>43</v>
      </c>
      <c r="S804" s="22" t="s">
        <v>677</v>
      </c>
      <c r="T804" s="21" t="s">
        <v>9850</v>
      </c>
      <c r="U804" s="23" t="s">
        <v>165</v>
      </c>
      <c r="V804" s="20" t="s">
        <v>43</v>
      </c>
      <c r="W804" s="20" t="s">
        <v>45</v>
      </c>
      <c r="X804" s="20" t="s">
        <v>62</v>
      </c>
      <c r="Y804" s="20"/>
      <c r="Z804" s="20"/>
      <c r="AA804" s="20"/>
      <c r="AB804" s="20"/>
      <c r="AC804" s="20"/>
      <c r="AD804" s="20"/>
      <c r="AE804" s="20"/>
      <c r="AF804" s="20"/>
    </row>
    <row r="805" spans="1:32" s="19" customFormat="1" ht="18" customHeight="1">
      <c r="A805" s="20" t="s">
        <v>3306</v>
      </c>
      <c r="B805" s="20" t="s">
        <v>811</v>
      </c>
      <c r="C805" s="20" t="s">
        <v>3109</v>
      </c>
      <c r="D805" s="20" t="s">
        <v>3110</v>
      </c>
      <c r="E805" s="20" t="s">
        <v>3184</v>
      </c>
      <c r="F805" s="20" t="s">
        <v>1884</v>
      </c>
      <c r="G805" s="20" t="s">
        <v>36</v>
      </c>
      <c r="H805" s="20"/>
      <c r="I805" s="20" t="s">
        <v>3307</v>
      </c>
      <c r="J805" s="20" t="s">
        <v>3308</v>
      </c>
      <c r="K805" s="20" t="s">
        <v>3187</v>
      </c>
      <c r="L805" s="28">
        <v>181021.28099999999</v>
      </c>
      <c r="M805" s="28">
        <v>410059.57299999997</v>
      </c>
      <c r="N805" s="20" t="s">
        <v>675</v>
      </c>
      <c r="O805" s="94" t="s">
        <v>675</v>
      </c>
      <c r="P805" s="20" t="s">
        <v>46</v>
      </c>
      <c r="Q805" s="20" t="s">
        <v>943</v>
      </c>
      <c r="R805" s="20" t="s">
        <v>43</v>
      </c>
      <c r="S805" s="22" t="s">
        <v>677</v>
      </c>
      <c r="T805" s="21" t="s">
        <v>9850</v>
      </c>
      <c r="U805" s="23" t="s">
        <v>165</v>
      </c>
      <c r="V805" s="20" t="s">
        <v>43</v>
      </c>
      <c r="W805" s="20" t="s">
        <v>45</v>
      </c>
      <c r="X805" s="20" t="s">
        <v>62</v>
      </c>
      <c r="Y805" s="20"/>
      <c r="Z805" s="20"/>
      <c r="AA805" s="20"/>
      <c r="AB805" s="20"/>
      <c r="AC805" s="20"/>
      <c r="AD805" s="20"/>
      <c r="AE805" s="20"/>
      <c r="AF805" s="20"/>
    </row>
    <row r="806" spans="1:32" s="19" customFormat="1" ht="18" customHeight="1">
      <c r="A806" s="20" t="s">
        <v>3309</v>
      </c>
      <c r="B806" s="20" t="s">
        <v>811</v>
      </c>
      <c r="C806" s="20" t="s">
        <v>3109</v>
      </c>
      <c r="D806" s="20" t="s">
        <v>3110</v>
      </c>
      <c r="E806" s="21" t="s">
        <v>3267</v>
      </c>
      <c r="F806" s="20" t="s">
        <v>1884</v>
      </c>
      <c r="G806" s="20" t="s">
        <v>3268</v>
      </c>
      <c r="H806" s="20"/>
      <c r="I806" s="20" t="s">
        <v>3310</v>
      </c>
      <c r="J806" s="20" t="s">
        <v>3311</v>
      </c>
      <c r="K806" s="20" t="s">
        <v>3271</v>
      </c>
      <c r="L806" s="28">
        <v>178950.655</v>
      </c>
      <c r="M806" s="28">
        <v>415686.71</v>
      </c>
      <c r="N806" s="20" t="s">
        <v>675</v>
      </c>
      <c r="O806" s="94" t="s">
        <v>675</v>
      </c>
      <c r="P806" s="20" t="s">
        <v>46</v>
      </c>
      <c r="Q806" s="20" t="s">
        <v>943</v>
      </c>
      <c r="R806" s="20" t="s">
        <v>45</v>
      </c>
      <c r="S806" s="22" t="s">
        <v>46</v>
      </c>
      <c r="T806" s="22" t="s">
        <v>51</v>
      </c>
      <c r="U806" s="23" t="s">
        <v>52</v>
      </c>
      <c r="V806" s="20" t="s">
        <v>43</v>
      </c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</row>
    <row r="807" spans="1:32" s="19" customFormat="1" ht="18" customHeight="1">
      <c r="A807" s="20" t="s">
        <v>3312</v>
      </c>
      <c r="B807" s="20" t="s">
        <v>811</v>
      </c>
      <c r="C807" s="20" t="s">
        <v>3109</v>
      </c>
      <c r="D807" s="20" t="s">
        <v>3110</v>
      </c>
      <c r="E807" s="21" t="s">
        <v>3267</v>
      </c>
      <c r="F807" s="20" t="s">
        <v>1884</v>
      </c>
      <c r="G807" s="20" t="s">
        <v>3268</v>
      </c>
      <c r="H807" s="20"/>
      <c r="I807" s="20" t="s">
        <v>3313</v>
      </c>
      <c r="J807" s="20" t="s">
        <v>3314</v>
      </c>
      <c r="K807" s="20" t="s">
        <v>3271</v>
      </c>
      <c r="L807" s="28">
        <v>178321.41399999999</v>
      </c>
      <c r="M807" s="28">
        <v>415442.29499999998</v>
      </c>
      <c r="N807" s="20" t="s">
        <v>675</v>
      </c>
      <c r="O807" s="94" t="s">
        <v>675</v>
      </c>
      <c r="P807" s="20" t="s">
        <v>46</v>
      </c>
      <c r="Q807" s="20" t="s">
        <v>943</v>
      </c>
      <c r="R807" s="20" t="s">
        <v>45</v>
      </c>
      <c r="S807" s="22" t="s">
        <v>46</v>
      </c>
      <c r="T807" s="22" t="s">
        <v>51</v>
      </c>
      <c r="U807" s="23" t="s">
        <v>52</v>
      </c>
      <c r="V807" s="20" t="s">
        <v>43</v>
      </c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</row>
    <row r="808" spans="1:32" s="19" customFormat="1" ht="18" customHeight="1">
      <c r="A808" s="20" t="s">
        <v>3315</v>
      </c>
      <c r="B808" s="20" t="s">
        <v>811</v>
      </c>
      <c r="C808" s="20" t="s">
        <v>3109</v>
      </c>
      <c r="D808" s="20" t="s">
        <v>3110</v>
      </c>
      <c r="E808" s="20" t="s">
        <v>3316</v>
      </c>
      <c r="F808" s="20" t="s">
        <v>1884</v>
      </c>
      <c r="G808" s="20" t="s">
        <v>36</v>
      </c>
      <c r="H808" s="20"/>
      <c r="I808" s="20" t="s">
        <v>3317</v>
      </c>
      <c r="J808" s="20" t="s">
        <v>3318</v>
      </c>
      <c r="K808" s="20" t="s">
        <v>3319</v>
      </c>
      <c r="L808" s="28">
        <v>158082.58300000001</v>
      </c>
      <c r="M808" s="28">
        <v>408083.23300000001</v>
      </c>
      <c r="N808" s="20" t="s">
        <v>675</v>
      </c>
      <c r="O808" s="94" t="s">
        <v>675</v>
      </c>
      <c r="P808" s="20" t="s">
        <v>46</v>
      </c>
      <c r="Q808" s="20" t="s">
        <v>943</v>
      </c>
      <c r="R808" s="20" t="s">
        <v>45</v>
      </c>
      <c r="S808" s="22" t="s">
        <v>46</v>
      </c>
      <c r="T808" s="22" t="s">
        <v>51</v>
      </c>
      <c r="U808" s="23" t="s">
        <v>52</v>
      </c>
      <c r="V808" s="20" t="s">
        <v>43</v>
      </c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</row>
    <row r="809" spans="1:32" s="19" customFormat="1" ht="18" customHeight="1">
      <c r="A809" s="20" t="s">
        <v>3320</v>
      </c>
      <c r="B809" s="20" t="s">
        <v>811</v>
      </c>
      <c r="C809" s="20" t="s">
        <v>3109</v>
      </c>
      <c r="D809" s="20" t="s">
        <v>3110</v>
      </c>
      <c r="E809" s="20" t="s">
        <v>3321</v>
      </c>
      <c r="F809" s="20" t="s">
        <v>673</v>
      </c>
      <c r="G809" s="20" t="s">
        <v>3112</v>
      </c>
      <c r="H809" s="20"/>
      <c r="I809" s="20" t="s">
        <v>3322</v>
      </c>
      <c r="J809" s="20" t="s">
        <v>3323</v>
      </c>
      <c r="K809" s="20" t="s">
        <v>3324</v>
      </c>
      <c r="L809" s="28">
        <v>160806.25</v>
      </c>
      <c r="M809" s="28">
        <v>406064.82299999997</v>
      </c>
      <c r="N809" s="20" t="s">
        <v>675</v>
      </c>
      <c r="O809" s="94" t="s">
        <v>675</v>
      </c>
      <c r="P809" s="20" t="s">
        <v>46</v>
      </c>
      <c r="Q809" s="20" t="s">
        <v>943</v>
      </c>
      <c r="R809" s="20" t="s">
        <v>45</v>
      </c>
      <c r="S809" s="22" t="s">
        <v>46</v>
      </c>
      <c r="T809" s="22" t="s">
        <v>51</v>
      </c>
      <c r="U809" s="23" t="s">
        <v>52</v>
      </c>
      <c r="V809" s="20" t="s">
        <v>43</v>
      </c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</row>
    <row r="810" spans="1:32" s="19" customFormat="1" ht="18" customHeight="1">
      <c r="A810" s="20" t="s">
        <v>3325</v>
      </c>
      <c r="B810" s="20" t="s">
        <v>811</v>
      </c>
      <c r="C810" s="20" t="s">
        <v>3109</v>
      </c>
      <c r="D810" s="20" t="s">
        <v>3110</v>
      </c>
      <c r="E810" s="20" t="s">
        <v>3321</v>
      </c>
      <c r="F810" s="20" t="s">
        <v>673</v>
      </c>
      <c r="G810" s="20" t="s">
        <v>3112</v>
      </c>
      <c r="H810" s="20"/>
      <c r="I810" s="20" t="s">
        <v>3326</v>
      </c>
      <c r="J810" s="20" t="s">
        <v>3327</v>
      </c>
      <c r="K810" s="20" t="s">
        <v>3324</v>
      </c>
      <c r="L810" s="28">
        <v>160917.04399999999</v>
      </c>
      <c r="M810" s="28">
        <v>405318.54700000002</v>
      </c>
      <c r="N810" s="20" t="s">
        <v>675</v>
      </c>
      <c r="O810" s="94" t="s">
        <v>675</v>
      </c>
      <c r="P810" s="20" t="s">
        <v>46</v>
      </c>
      <c r="Q810" s="20" t="s">
        <v>943</v>
      </c>
      <c r="R810" s="20" t="s">
        <v>45</v>
      </c>
      <c r="S810" s="22" t="s">
        <v>46</v>
      </c>
      <c r="T810" s="22" t="s">
        <v>51</v>
      </c>
      <c r="U810" s="23" t="s">
        <v>52</v>
      </c>
      <c r="V810" s="20" t="s">
        <v>43</v>
      </c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</row>
    <row r="811" spans="1:32" s="19" customFormat="1" ht="18" customHeight="1">
      <c r="A811" s="20" t="s">
        <v>3328</v>
      </c>
      <c r="B811" s="20" t="s">
        <v>811</v>
      </c>
      <c r="C811" s="20" t="s">
        <v>3109</v>
      </c>
      <c r="D811" s="20" t="s">
        <v>3110</v>
      </c>
      <c r="E811" s="20" t="s">
        <v>3321</v>
      </c>
      <c r="F811" s="20" t="s">
        <v>673</v>
      </c>
      <c r="G811" s="20" t="s">
        <v>3112</v>
      </c>
      <c r="H811" s="20"/>
      <c r="I811" s="20" t="s">
        <v>3329</v>
      </c>
      <c r="J811" s="20" t="s">
        <v>3330</v>
      </c>
      <c r="K811" s="20" t="s">
        <v>3324</v>
      </c>
      <c r="L811" s="28">
        <v>161836.003</v>
      </c>
      <c r="M811" s="28">
        <v>404561.88699999999</v>
      </c>
      <c r="N811" s="20" t="s">
        <v>675</v>
      </c>
      <c r="O811" s="94" t="s">
        <v>675</v>
      </c>
      <c r="P811" s="20" t="s">
        <v>46</v>
      </c>
      <c r="Q811" s="20" t="s">
        <v>943</v>
      </c>
      <c r="R811" s="20" t="s">
        <v>43</v>
      </c>
      <c r="S811" s="22" t="s">
        <v>677</v>
      </c>
      <c r="T811" s="21" t="s">
        <v>9850</v>
      </c>
      <c r="U811" s="23" t="s">
        <v>165</v>
      </c>
      <c r="V811" s="20" t="s">
        <v>43</v>
      </c>
      <c r="W811" s="20" t="s">
        <v>45</v>
      </c>
      <c r="X811" s="20" t="s">
        <v>62</v>
      </c>
      <c r="Y811" s="20"/>
      <c r="Z811" s="20"/>
      <c r="AA811" s="20"/>
      <c r="AB811" s="20"/>
      <c r="AC811" s="20"/>
      <c r="AD811" s="20"/>
      <c r="AE811" s="20"/>
      <c r="AF811" s="20"/>
    </row>
    <row r="812" spans="1:32" s="19" customFormat="1" ht="18" customHeight="1">
      <c r="A812" s="20" t="s">
        <v>3331</v>
      </c>
      <c r="B812" s="20" t="s">
        <v>811</v>
      </c>
      <c r="C812" s="20" t="s">
        <v>3109</v>
      </c>
      <c r="D812" s="20" t="s">
        <v>3110</v>
      </c>
      <c r="E812" s="21" t="s">
        <v>3332</v>
      </c>
      <c r="F812" s="20" t="s">
        <v>1884</v>
      </c>
      <c r="G812" s="20" t="s">
        <v>1222</v>
      </c>
      <c r="H812" s="20"/>
      <c r="I812" s="20" t="s">
        <v>3333</v>
      </c>
      <c r="J812" s="20" t="s">
        <v>3334</v>
      </c>
      <c r="K812" s="20" t="s">
        <v>3335</v>
      </c>
      <c r="L812" s="28">
        <v>147072.56400000001</v>
      </c>
      <c r="M812" s="28">
        <v>416079.45400000003</v>
      </c>
      <c r="N812" s="20" t="s">
        <v>675</v>
      </c>
      <c r="O812" s="94" t="s">
        <v>675</v>
      </c>
      <c r="P812" s="20" t="s">
        <v>46</v>
      </c>
      <c r="Q812" s="20" t="s">
        <v>943</v>
      </c>
      <c r="R812" s="20" t="s">
        <v>45</v>
      </c>
      <c r="S812" s="22" t="s">
        <v>3336</v>
      </c>
      <c r="T812" s="22" t="s">
        <v>3336</v>
      </c>
      <c r="U812" s="22" t="s">
        <v>52</v>
      </c>
      <c r="V812" s="20" t="s">
        <v>43</v>
      </c>
      <c r="W812" s="20" t="s">
        <v>43</v>
      </c>
      <c r="X812" s="20" t="s">
        <v>62</v>
      </c>
      <c r="Y812" s="20"/>
      <c r="Z812" s="20"/>
      <c r="AA812" s="20"/>
      <c r="AB812" s="20"/>
      <c r="AC812" s="20"/>
      <c r="AD812" s="20"/>
      <c r="AE812" s="20"/>
      <c r="AF812" s="20"/>
    </row>
    <row r="813" spans="1:32" s="103" customFormat="1" ht="18" customHeight="1">
      <c r="A813" s="105" t="s">
        <v>3337</v>
      </c>
      <c r="B813" s="105" t="s">
        <v>811</v>
      </c>
      <c r="C813" s="105" t="s">
        <v>3109</v>
      </c>
      <c r="D813" s="105" t="s">
        <v>3110</v>
      </c>
      <c r="E813" s="105" t="s">
        <v>3184</v>
      </c>
      <c r="F813" s="105" t="s">
        <v>1884</v>
      </c>
      <c r="G813" s="105" t="s">
        <v>36</v>
      </c>
      <c r="H813" s="105"/>
      <c r="I813" s="105" t="s">
        <v>3338</v>
      </c>
      <c r="J813" s="105" t="s">
        <v>3339</v>
      </c>
      <c r="K813" s="105" t="s">
        <v>3187</v>
      </c>
      <c r="L813" s="109">
        <v>178691.23800000001</v>
      </c>
      <c r="M813" s="109">
        <v>420049.03</v>
      </c>
      <c r="N813" s="105" t="s">
        <v>861</v>
      </c>
      <c r="O813" s="95" t="s">
        <v>861</v>
      </c>
      <c r="P813" s="105" t="s">
        <v>46</v>
      </c>
      <c r="Q813" s="105" t="s">
        <v>943</v>
      </c>
      <c r="R813" s="105" t="s">
        <v>45</v>
      </c>
      <c r="S813" s="107" t="s">
        <v>46</v>
      </c>
      <c r="T813" s="107" t="s">
        <v>51</v>
      </c>
      <c r="U813" s="108" t="s">
        <v>52</v>
      </c>
      <c r="V813" s="105" t="s">
        <v>43</v>
      </c>
      <c r="W813" s="105"/>
      <c r="X813" s="105"/>
      <c r="Y813" s="105">
        <v>1350</v>
      </c>
      <c r="Z813" s="105"/>
      <c r="AA813" s="105"/>
      <c r="AB813" s="105"/>
      <c r="AC813" s="105"/>
      <c r="AD813" s="105"/>
      <c r="AE813" s="105"/>
      <c r="AF813" s="105"/>
    </row>
    <row r="814" spans="1:32" s="19" customFormat="1" ht="18" customHeight="1">
      <c r="A814" s="20" t="s">
        <v>3340</v>
      </c>
      <c r="B814" s="20" t="s">
        <v>811</v>
      </c>
      <c r="C814" s="20" t="s">
        <v>3109</v>
      </c>
      <c r="D814" s="20" t="s">
        <v>3110</v>
      </c>
      <c r="E814" s="21" t="s">
        <v>3167</v>
      </c>
      <c r="F814" s="20" t="s">
        <v>1884</v>
      </c>
      <c r="G814" s="20" t="s">
        <v>36</v>
      </c>
      <c r="H814" s="20"/>
      <c r="I814" s="20">
        <v>201001</v>
      </c>
      <c r="J814" s="20" t="s">
        <v>3341</v>
      </c>
      <c r="K814" s="20" t="s">
        <v>3170</v>
      </c>
      <c r="L814" s="28">
        <v>173589.29199999999</v>
      </c>
      <c r="M814" s="28">
        <v>392201.31599999999</v>
      </c>
      <c r="N814" s="20" t="s">
        <v>926</v>
      </c>
      <c r="O814" s="94" t="s">
        <v>926</v>
      </c>
      <c r="P814" s="20" t="s">
        <v>46</v>
      </c>
      <c r="Q814" s="20" t="s">
        <v>943</v>
      </c>
      <c r="R814" s="20" t="s">
        <v>45</v>
      </c>
      <c r="S814" s="22" t="s">
        <v>46</v>
      </c>
      <c r="T814" s="22" t="s">
        <v>51</v>
      </c>
      <c r="U814" s="23" t="s">
        <v>52</v>
      </c>
      <c r="V814" s="20" t="s">
        <v>43</v>
      </c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</row>
    <row r="815" spans="1:32" s="19" customFormat="1" ht="18" customHeight="1">
      <c r="A815" s="20" t="s">
        <v>3342</v>
      </c>
      <c r="B815" s="20" t="s">
        <v>811</v>
      </c>
      <c r="C815" s="20" t="s">
        <v>3109</v>
      </c>
      <c r="D815" s="20" t="s">
        <v>3110</v>
      </c>
      <c r="E815" s="20" t="s">
        <v>3321</v>
      </c>
      <c r="F815" s="20" t="s">
        <v>673</v>
      </c>
      <c r="G815" s="20" t="s">
        <v>3112</v>
      </c>
      <c r="H815" s="20"/>
      <c r="I815" s="20">
        <v>2171</v>
      </c>
      <c r="J815" s="20" t="s">
        <v>3343</v>
      </c>
      <c r="K815" s="20" t="s">
        <v>3324</v>
      </c>
      <c r="L815" s="28">
        <v>160666.31400000001</v>
      </c>
      <c r="M815" s="28">
        <v>405896.772</v>
      </c>
      <c r="N815" s="20" t="s">
        <v>926</v>
      </c>
      <c r="O815" s="94" t="s">
        <v>926</v>
      </c>
      <c r="P815" s="20" t="s">
        <v>46</v>
      </c>
      <c r="Q815" s="20" t="s">
        <v>943</v>
      </c>
      <c r="R815" s="20" t="s">
        <v>45</v>
      </c>
      <c r="S815" s="22" t="s">
        <v>46</v>
      </c>
      <c r="T815" s="22" t="s">
        <v>51</v>
      </c>
      <c r="U815" s="23" t="s">
        <v>52</v>
      </c>
      <c r="V815" s="20" t="s">
        <v>43</v>
      </c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</row>
    <row r="816" spans="1:32" s="19" customFormat="1" ht="18" customHeight="1">
      <c r="A816" s="20" t="s">
        <v>3344</v>
      </c>
      <c r="B816" s="20" t="s">
        <v>811</v>
      </c>
      <c r="C816" s="20" t="s">
        <v>3109</v>
      </c>
      <c r="D816" s="20" t="s">
        <v>3110</v>
      </c>
      <c r="E816" s="20" t="s">
        <v>3140</v>
      </c>
      <c r="F816" s="20" t="s">
        <v>1884</v>
      </c>
      <c r="G816" s="20" t="s">
        <v>1222</v>
      </c>
      <c r="H816" s="20"/>
      <c r="I816" s="20">
        <v>20504</v>
      </c>
      <c r="J816" s="20" t="s">
        <v>3345</v>
      </c>
      <c r="K816" s="20" t="s">
        <v>3143</v>
      </c>
      <c r="L816" s="28">
        <v>157057.90299999999</v>
      </c>
      <c r="M816" s="28">
        <v>407741.05</v>
      </c>
      <c r="N816" s="20" t="s">
        <v>926</v>
      </c>
      <c r="O816" s="94" t="s">
        <v>926</v>
      </c>
      <c r="P816" s="20" t="s">
        <v>46</v>
      </c>
      <c r="Q816" s="20" t="s">
        <v>943</v>
      </c>
      <c r="R816" s="20" t="s">
        <v>45</v>
      </c>
      <c r="S816" s="22" t="s">
        <v>46</v>
      </c>
      <c r="T816" s="22" t="s">
        <v>51</v>
      </c>
      <c r="U816" s="23" t="s">
        <v>52</v>
      </c>
      <c r="V816" s="20" t="s">
        <v>43</v>
      </c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</row>
    <row r="817" spans="1:32" s="19" customFormat="1" ht="18" customHeight="1">
      <c r="A817" s="20" t="s">
        <v>3346</v>
      </c>
      <c r="B817" s="20" t="s">
        <v>811</v>
      </c>
      <c r="C817" s="20" t="s">
        <v>3109</v>
      </c>
      <c r="D817" s="20" t="s">
        <v>3110</v>
      </c>
      <c r="E817" s="20" t="s">
        <v>3347</v>
      </c>
      <c r="F817" s="20" t="s">
        <v>1884</v>
      </c>
      <c r="G817" s="20" t="s">
        <v>36</v>
      </c>
      <c r="H817" s="20"/>
      <c r="I817" s="20" t="s">
        <v>3348</v>
      </c>
      <c r="J817" s="20" t="s">
        <v>3349</v>
      </c>
      <c r="K817" s="20" t="s">
        <v>3350</v>
      </c>
      <c r="L817" s="28">
        <v>195568.16899999999</v>
      </c>
      <c r="M817" s="28">
        <v>401485.12800000003</v>
      </c>
      <c r="N817" s="20" t="s">
        <v>675</v>
      </c>
      <c r="O817" s="94" t="s">
        <v>675</v>
      </c>
      <c r="P817" s="20" t="s">
        <v>46</v>
      </c>
      <c r="Q817" s="20" t="s">
        <v>943</v>
      </c>
      <c r="R817" s="20" t="s">
        <v>45</v>
      </c>
      <c r="S817" s="22" t="s">
        <v>46</v>
      </c>
      <c r="T817" s="22" t="s">
        <v>51</v>
      </c>
      <c r="U817" s="22" t="s">
        <v>46</v>
      </c>
      <c r="V817" s="20" t="s">
        <v>45</v>
      </c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</row>
    <row r="818" spans="1:32" s="19" customFormat="1" ht="18" customHeight="1">
      <c r="A818" s="20" t="s">
        <v>3351</v>
      </c>
      <c r="B818" s="20" t="s">
        <v>811</v>
      </c>
      <c r="C818" s="20" t="s">
        <v>3109</v>
      </c>
      <c r="D818" s="20" t="s">
        <v>3110</v>
      </c>
      <c r="E818" s="20" t="s">
        <v>3321</v>
      </c>
      <c r="F818" s="20" t="s">
        <v>673</v>
      </c>
      <c r="G818" s="20" t="s">
        <v>3112</v>
      </c>
      <c r="H818" s="20"/>
      <c r="I818" s="20" t="s">
        <v>3352</v>
      </c>
      <c r="J818" s="20" t="s">
        <v>3353</v>
      </c>
      <c r="K818" s="20" t="s">
        <v>3324</v>
      </c>
      <c r="L818" s="28">
        <v>162794.614</v>
      </c>
      <c r="M818" s="28">
        <v>403766.64799999999</v>
      </c>
      <c r="N818" s="20" t="s">
        <v>675</v>
      </c>
      <c r="O818" s="94" t="s">
        <v>675</v>
      </c>
      <c r="P818" s="20" t="s">
        <v>46</v>
      </c>
      <c r="Q818" s="20" t="s">
        <v>943</v>
      </c>
      <c r="R818" s="20" t="s">
        <v>45</v>
      </c>
      <c r="S818" s="22" t="s">
        <v>46</v>
      </c>
      <c r="T818" s="22" t="s">
        <v>51</v>
      </c>
      <c r="U818" s="22" t="s">
        <v>46</v>
      </c>
      <c r="V818" s="20" t="s">
        <v>45</v>
      </c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</row>
    <row r="819" spans="1:32" s="19" customFormat="1" ht="18" customHeight="1">
      <c r="A819" s="20" t="s">
        <v>3354</v>
      </c>
      <c r="B819" s="20" t="s">
        <v>811</v>
      </c>
      <c r="C819" s="20" t="s">
        <v>3109</v>
      </c>
      <c r="D819" s="20" t="s">
        <v>3110</v>
      </c>
      <c r="E819" s="20" t="s">
        <v>3321</v>
      </c>
      <c r="F819" s="20" t="s">
        <v>673</v>
      </c>
      <c r="G819" s="20" t="s">
        <v>3112</v>
      </c>
      <c r="H819" s="20"/>
      <c r="I819" s="20" t="s">
        <v>3355</v>
      </c>
      <c r="J819" s="20" t="s">
        <v>3356</v>
      </c>
      <c r="K819" s="20" t="s">
        <v>3324</v>
      </c>
      <c r="L819" s="28">
        <v>164329.473</v>
      </c>
      <c r="M819" s="28">
        <v>401227.20500000002</v>
      </c>
      <c r="N819" s="20" t="s">
        <v>675</v>
      </c>
      <c r="O819" s="94" t="s">
        <v>675</v>
      </c>
      <c r="P819" s="20" t="s">
        <v>46</v>
      </c>
      <c r="Q819" s="20" t="s">
        <v>943</v>
      </c>
      <c r="R819" s="20" t="s">
        <v>45</v>
      </c>
      <c r="S819" s="22" t="s">
        <v>46</v>
      </c>
      <c r="T819" s="22" t="s">
        <v>51</v>
      </c>
      <c r="U819" s="22" t="s">
        <v>46</v>
      </c>
      <c r="V819" s="20" t="s">
        <v>45</v>
      </c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</row>
    <row r="820" spans="1:32" s="19" customFormat="1" ht="18" customHeight="1">
      <c r="A820" s="20" t="s">
        <v>3357</v>
      </c>
      <c r="B820" s="20" t="s">
        <v>811</v>
      </c>
      <c r="C820" s="20" t="s">
        <v>3109</v>
      </c>
      <c r="D820" s="20" t="s">
        <v>3110</v>
      </c>
      <c r="E820" s="20" t="s">
        <v>3321</v>
      </c>
      <c r="F820" s="20" t="s">
        <v>673</v>
      </c>
      <c r="G820" s="20" t="s">
        <v>3112</v>
      </c>
      <c r="H820" s="20"/>
      <c r="I820" s="20" t="s">
        <v>3358</v>
      </c>
      <c r="J820" s="20" t="s">
        <v>3359</v>
      </c>
      <c r="K820" s="20" t="s">
        <v>3324</v>
      </c>
      <c r="L820" s="28">
        <v>164884.10999999999</v>
      </c>
      <c r="M820" s="28">
        <v>400244.41700000002</v>
      </c>
      <c r="N820" s="20" t="s">
        <v>675</v>
      </c>
      <c r="O820" s="94" t="s">
        <v>675</v>
      </c>
      <c r="P820" s="20" t="s">
        <v>46</v>
      </c>
      <c r="Q820" s="20" t="s">
        <v>943</v>
      </c>
      <c r="R820" s="20" t="s">
        <v>45</v>
      </c>
      <c r="S820" s="22" t="s">
        <v>46</v>
      </c>
      <c r="T820" s="22" t="s">
        <v>51</v>
      </c>
      <c r="U820" s="22" t="s">
        <v>46</v>
      </c>
      <c r="V820" s="20" t="s">
        <v>45</v>
      </c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</row>
    <row r="821" spans="1:32" s="19" customFormat="1" ht="18" customHeight="1">
      <c r="A821" s="20" t="s">
        <v>3360</v>
      </c>
      <c r="B821" s="20" t="s">
        <v>811</v>
      </c>
      <c r="C821" s="20" t="s">
        <v>3109</v>
      </c>
      <c r="D821" s="20" t="s">
        <v>3110</v>
      </c>
      <c r="E821" s="20" t="s">
        <v>3321</v>
      </c>
      <c r="F821" s="20" t="s">
        <v>673</v>
      </c>
      <c r="G821" s="20" t="s">
        <v>3112</v>
      </c>
      <c r="H821" s="20"/>
      <c r="I821" s="20" t="s">
        <v>3361</v>
      </c>
      <c r="J821" s="20" t="s">
        <v>3362</v>
      </c>
      <c r="K821" s="20" t="s">
        <v>3324</v>
      </c>
      <c r="L821" s="28">
        <v>164885.916</v>
      </c>
      <c r="M821" s="28">
        <v>398654.12400000001</v>
      </c>
      <c r="N821" s="20" t="s">
        <v>675</v>
      </c>
      <c r="O821" s="94" t="s">
        <v>675</v>
      </c>
      <c r="P821" s="20" t="s">
        <v>46</v>
      </c>
      <c r="Q821" s="20" t="s">
        <v>943</v>
      </c>
      <c r="R821" s="20" t="s">
        <v>45</v>
      </c>
      <c r="S821" s="22" t="s">
        <v>46</v>
      </c>
      <c r="T821" s="22" t="s">
        <v>51</v>
      </c>
      <c r="U821" s="22" t="s">
        <v>46</v>
      </c>
      <c r="V821" s="20" t="s">
        <v>45</v>
      </c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</row>
    <row r="822" spans="1:32" s="19" customFormat="1" ht="18" customHeight="1">
      <c r="A822" s="20" t="s">
        <v>3363</v>
      </c>
      <c r="B822" s="20" t="s">
        <v>811</v>
      </c>
      <c r="C822" s="20" t="s">
        <v>3109</v>
      </c>
      <c r="D822" s="20" t="s">
        <v>3110</v>
      </c>
      <c r="E822" s="20" t="s">
        <v>3321</v>
      </c>
      <c r="F822" s="20" t="s">
        <v>673</v>
      </c>
      <c r="G822" s="20" t="s">
        <v>3112</v>
      </c>
      <c r="H822" s="20"/>
      <c r="I822" s="20" t="s">
        <v>3364</v>
      </c>
      <c r="J822" s="20" t="s">
        <v>3365</v>
      </c>
      <c r="K822" s="20" t="s">
        <v>3324</v>
      </c>
      <c r="L822" s="28">
        <v>165676.76699999999</v>
      </c>
      <c r="M822" s="28">
        <v>397967.66700000002</v>
      </c>
      <c r="N822" s="20" t="s">
        <v>675</v>
      </c>
      <c r="O822" s="94" t="s">
        <v>675</v>
      </c>
      <c r="P822" s="20" t="s">
        <v>46</v>
      </c>
      <c r="Q822" s="20" t="s">
        <v>943</v>
      </c>
      <c r="R822" s="20" t="s">
        <v>45</v>
      </c>
      <c r="S822" s="22" t="s">
        <v>46</v>
      </c>
      <c r="T822" s="22" t="s">
        <v>51</v>
      </c>
      <c r="U822" s="22" t="s">
        <v>46</v>
      </c>
      <c r="V822" s="20" t="s">
        <v>45</v>
      </c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</row>
    <row r="823" spans="1:32" s="19" customFormat="1" ht="18" customHeight="1">
      <c r="A823" s="20" t="s">
        <v>3366</v>
      </c>
      <c r="B823" s="20" t="s">
        <v>811</v>
      </c>
      <c r="C823" s="20" t="s">
        <v>3109</v>
      </c>
      <c r="D823" s="20" t="s">
        <v>3110</v>
      </c>
      <c r="E823" s="20" t="s">
        <v>3321</v>
      </c>
      <c r="F823" s="20" t="s">
        <v>673</v>
      </c>
      <c r="G823" s="20" t="s">
        <v>3112</v>
      </c>
      <c r="H823" s="20"/>
      <c r="I823" s="20" t="s">
        <v>3367</v>
      </c>
      <c r="J823" s="20" t="s">
        <v>3368</v>
      </c>
      <c r="K823" s="20" t="s">
        <v>3324</v>
      </c>
      <c r="L823" s="28">
        <v>165965.30300000001</v>
      </c>
      <c r="M823" s="28">
        <v>396999.15</v>
      </c>
      <c r="N823" s="20" t="s">
        <v>675</v>
      </c>
      <c r="O823" s="94" t="s">
        <v>675</v>
      </c>
      <c r="P823" s="20" t="s">
        <v>46</v>
      </c>
      <c r="Q823" s="20" t="s">
        <v>943</v>
      </c>
      <c r="R823" s="20" t="s">
        <v>45</v>
      </c>
      <c r="S823" s="22" t="s">
        <v>46</v>
      </c>
      <c r="T823" s="22" t="s">
        <v>51</v>
      </c>
      <c r="U823" s="22" t="s">
        <v>46</v>
      </c>
      <c r="V823" s="20" t="s">
        <v>45</v>
      </c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</row>
    <row r="824" spans="1:32" s="19" customFormat="1" ht="18" customHeight="1">
      <c r="A824" s="20" t="s">
        <v>3369</v>
      </c>
      <c r="B824" s="20" t="s">
        <v>811</v>
      </c>
      <c r="C824" s="20" t="s">
        <v>3109</v>
      </c>
      <c r="D824" s="20" t="s">
        <v>3110</v>
      </c>
      <c r="E824" s="20" t="s">
        <v>3117</v>
      </c>
      <c r="F824" s="20" t="s">
        <v>666</v>
      </c>
      <c r="G824" s="20" t="s">
        <v>3118</v>
      </c>
      <c r="H824" s="20"/>
      <c r="I824" s="20" t="s">
        <v>3370</v>
      </c>
      <c r="J824" s="20" t="s">
        <v>3371</v>
      </c>
      <c r="K824" s="20" t="s">
        <v>3121</v>
      </c>
      <c r="L824" s="28">
        <v>154914.84700000001</v>
      </c>
      <c r="M824" s="28">
        <v>412452.91899999999</v>
      </c>
      <c r="N824" s="20" t="s">
        <v>675</v>
      </c>
      <c r="O824" s="94" t="s">
        <v>675</v>
      </c>
      <c r="P824" s="20" t="s">
        <v>46</v>
      </c>
      <c r="Q824" s="20" t="s">
        <v>943</v>
      </c>
      <c r="R824" s="20" t="s">
        <v>45</v>
      </c>
      <c r="S824" s="22" t="s">
        <v>46</v>
      </c>
      <c r="T824" s="22" t="s">
        <v>51</v>
      </c>
      <c r="U824" s="22" t="s">
        <v>46</v>
      </c>
      <c r="V824" s="20" t="s">
        <v>45</v>
      </c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</row>
    <row r="825" spans="1:32" s="19" customFormat="1" ht="18" customHeight="1">
      <c r="A825" s="20" t="s">
        <v>3372</v>
      </c>
      <c r="B825" s="20" t="s">
        <v>811</v>
      </c>
      <c r="C825" s="20" t="s">
        <v>3109</v>
      </c>
      <c r="D825" s="20" t="s">
        <v>3110</v>
      </c>
      <c r="E825" s="20" t="s">
        <v>3373</v>
      </c>
      <c r="F825" s="20" t="s">
        <v>666</v>
      </c>
      <c r="G825" s="20" t="s">
        <v>3118</v>
      </c>
      <c r="H825" s="20"/>
      <c r="I825" s="20" t="s">
        <v>3374</v>
      </c>
      <c r="J825" s="20" t="s">
        <v>3375</v>
      </c>
      <c r="K825" s="20" t="s">
        <v>3376</v>
      </c>
      <c r="L825" s="28">
        <v>152818.22099999999</v>
      </c>
      <c r="M825" s="28">
        <v>411941.14500000002</v>
      </c>
      <c r="N825" s="20" t="s">
        <v>675</v>
      </c>
      <c r="O825" s="94" t="s">
        <v>675</v>
      </c>
      <c r="P825" s="20" t="s">
        <v>46</v>
      </c>
      <c r="Q825" s="20" t="s">
        <v>943</v>
      </c>
      <c r="R825" s="20" t="s">
        <v>45</v>
      </c>
      <c r="S825" s="22" t="s">
        <v>46</v>
      </c>
      <c r="T825" s="22" t="s">
        <v>51</v>
      </c>
      <c r="U825" s="22" t="s">
        <v>46</v>
      </c>
      <c r="V825" s="20" t="s">
        <v>45</v>
      </c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</row>
    <row r="826" spans="1:32" s="19" customFormat="1" ht="18" customHeight="1">
      <c r="A826" s="20" t="s">
        <v>3377</v>
      </c>
      <c r="B826" s="20" t="s">
        <v>811</v>
      </c>
      <c r="C826" s="20" t="s">
        <v>3109</v>
      </c>
      <c r="D826" s="20" t="s">
        <v>3110</v>
      </c>
      <c r="E826" s="20" t="s">
        <v>3378</v>
      </c>
      <c r="F826" s="20" t="s">
        <v>673</v>
      </c>
      <c r="G826" s="20" t="s">
        <v>3112</v>
      </c>
      <c r="H826" s="20"/>
      <c r="I826" s="20" t="s">
        <v>3379</v>
      </c>
      <c r="J826" s="20" t="s">
        <v>3380</v>
      </c>
      <c r="K826" s="20" t="s">
        <v>3381</v>
      </c>
      <c r="L826" s="28">
        <v>167032.644</v>
      </c>
      <c r="M826" s="28">
        <v>405279.76199999999</v>
      </c>
      <c r="N826" s="20" t="s">
        <v>675</v>
      </c>
      <c r="O826" s="94" t="s">
        <v>675</v>
      </c>
      <c r="P826" s="20" t="s">
        <v>46</v>
      </c>
      <c r="Q826" s="20" t="s">
        <v>943</v>
      </c>
      <c r="R826" s="20" t="s">
        <v>45</v>
      </c>
      <c r="S826" s="22" t="s">
        <v>46</v>
      </c>
      <c r="T826" s="22" t="s">
        <v>51</v>
      </c>
      <c r="U826" s="22" t="s">
        <v>46</v>
      </c>
      <c r="V826" s="20" t="s">
        <v>45</v>
      </c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</row>
    <row r="827" spans="1:32" s="19" customFormat="1" ht="18" customHeight="1">
      <c r="A827" s="20" t="s">
        <v>3382</v>
      </c>
      <c r="B827" s="20" t="s">
        <v>811</v>
      </c>
      <c r="C827" s="20" t="s">
        <v>3109</v>
      </c>
      <c r="D827" s="20" t="s">
        <v>3110</v>
      </c>
      <c r="E827" s="20" t="s">
        <v>3378</v>
      </c>
      <c r="F827" s="20" t="s">
        <v>673</v>
      </c>
      <c r="G827" s="20" t="s">
        <v>3112</v>
      </c>
      <c r="H827" s="20"/>
      <c r="I827" s="20" t="s">
        <v>3383</v>
      </c>
      <c r="J827" s="20" t="s">
        <v>3384</v>
      </c>
      <c r="K827" s="20" t="s">
        <v>3381</v>
      </c>
      <c r="L827" s="28">
        <v>169210.41800000001</v>
      </c>
      <c r="M827" s="28">
        <v>403073.446</v>
      </c>
      <c r="N827" s="20" t="s">
        <v>675</v>
      </c>
      <c r="O827" s="94" t="s">
        <v>675</v>
      </c>
      <c r="P827" s="20" t="s">
        <v>46</v>
      </c>
      <c r="Q827" s="20" t="s">
        <v>943</v>
      </c>
      <c r="R827" s="20" t="s">
        <v>45</v>
      </c>
      <c r="S827" s="22" t="s">
        <v>46</v>
      </c>
      <c r="T827" s="22" t="s">
        <v>51</v>
      </c>
      <c r="U827" s="22" t="s">
        <v>46</v>
      </c>
      <c r="V827" s="20" t="s">
        <v>45</v>
      </c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</row>
    <row r="828" spans="1:32" s="19" customFormat="1" ht="18" customHeight="1">
      <c r="A828" s="20" t="s">
        <v>3385</v>
      </c>
      <c r="B828" s="20" t="s">
        <v>811</v>
      </c>
      <c r="C828" s="20" t="s">
        <v>3109</v>
      </c>
      <c r="D828" s="20" t="s">
        <v>3110</v>
      </c>
      <c r="E828" s="20" t="s">
        <v>3378</v>
      </c>
      <c r="F828" s="20" t="s">
        <v>673</v>
      </c>
      <c r="G828" s="20" t="s">
        <v>3112</v>
      </c>
      <c r="H828" s="20"/>
      <c r="I828" s="20" t="s">
        <v>3386</v>
      </c>
      <c r="J828" s="20" t="s">
        <v>3387</v>
      </c>
      <c r="K828" s="20" t="s">
        <v>3381</v>
      </c>
      <c r="L828" s="28">
        <v>169567.66500000001</v>
      </c>
      <c r="M828" s="28">
        <v>403138.42200000002</v>
      </c>
      <c r="N828" s="20" t="s">
        <v>675</v>
      </c>
      <c r="O828" s="94" t="s">
        <v>675</v>
      </c>
      <c r="P828" s="20" t="s">
        <v>46</v>
      </c>
      <c r="Q828" s="20" t="s">
        <v>943</v>
      </c>
      <c r="R828" s="20" t="s">
        <v>45</v>
      </c>
      <c r="S828" s="22" t="s">
        <v>46</v>
      </c>
      <c r="T828" s="22" t="s">
        <v>51</v>
      </c>
      <c r="U828" s="22" t="s">
        <v>46</v>
      </c>
      <c r="V828" s="20" t="s">
        <v>45</v>
      </c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</row>
    <row r="829" spans="1:32" s="19" customFormat="1" ht="18" customHeight="1">
      <c r="A829" s="20" t="s">
        <v>3388</v>
      </c>
      <c r="B829" s="20" t="s">
        <v>811</v>
      </c>
      <c r="C829" s="20" t="s">
        <v>3109</v>
      </c>
      <c r="D829" s="20" t="s">
        <v>3110</v>
      </c>
      <c r="E829" s="20" t="s">
        <v>3378</v>
      </c>
      <c r="F829" s="20" t="s">
        <v>673</v>
      </c>
      <c r="G829" s="20" t="s">
        <v>3112</v>
      </c>
      <c r="H829" s="20"/>
      <c r="I829" s="20" t="s">
        <v>3389</v>
      </c>
      <c r="J829" s="20" t="s">
        <v>3390</v>
      </c>
      <c r="K829" s="20" t="s">
        <v>3381</v>
      </c>
      <c r="L829" s="28">
        <v>170878.93900000001</v>
      </c>
      <c r="M829" s="28">
        <v>403212.12400000001</v>
      </c>
      <c r="N829" s="20" t="s">
        <v>675</v>
      </c>
      <c r="O829" s="94" t="s">
        <v>675</v>
      </c>
      <c r="P829" s="20" t="s">
        <v>46</v>
      </c>
      <c r="Q829" s="20" t="s">
        <v>943</v>
      </c>
      <c r="R829" s="20" t="s">
        <v>45</v>
      </c>
      <c r="S829" s="22" t="s">
        <v>46</v>
      </c>
      <c r="T829" s="22" t="s">
        <v>51</v>
      </c>
      <c r="U829" s="22" t="s">
        <v>46</v>
      </c>
      <c r="V829" s="20" t="s">
        <v>45</v>
      </c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</row>
    <row r="830" spans="1:32" s="19" customFormat="1" ht="18" customHeight="1">
      <c r="A830" s="20" t="s">
        <v>3391</v>
      </c>
      <c r="B830" s="20" t="s">
        <v>811</v>
      </c>
      <c r="C830" s="20" t="s">
        <v>3109</v>
      </c>
      <c r="D830" s="20" t="s">
        <v>3110</v>
      </c>
      <c r="E830" s="20" t="s">
        <v>3378</v>
      </c>
      <c r="F830" s="20" t="s">
        <v>673</v>
      </c>
      <c r="G830" s="20" t="s">
        <v>3112</v>
      </c>
      <c r="H830" s="20"/>
      <c r="I830" s="20" t="s">
        <v>3392</v>
      </c>
      <c r="J830" s="20" t="s">
        <v>3393</v>
      </c>
      <c r="K830" s="20" t="s">
        <v>3381</v>
      </c>
      <c r="L830" s="28">
        <v>167997.429</v>
      </c>
      <c r="M830" s="28">
        <v>403768.12400000001</v>
      </c>
      <c r="N830" s="20" t="s">
        <v>675</v>
      </c>
      <c r="O830" s="94" t="s">
        <v>675</v>
      </c>
      <c r="P830" s="20" t="s">
        <v>46</v>
      </c>
      <c r="Q830" s="20" t="s">
        <v>943</v>
      </c>
      <c r="R830" s="20" t="s">
        <v>45</v>
      </c>
      <c r="S830" s="22" t="s">
        <v>46</v>
      </c>
      <c r="T830" s="22" t="s">
        <v>51</v>
      </c>
      <c r="U830" s="22" t="s">
        <v>46</v>
      </c>
      <c r="V830" s="20" t="s">
        <v>45</v>
      </c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</row>
    <row r="831" spans="1:32" s="19" customFormat="1" ht="18" customHeight="1">
      <c r="A831" s="20" t="s">
        <v>3394</v>
      </c>
      <c r="B831" s="20" t="s">
        <v>811</v>
      </c>
      <c r="C831" s="20" t="s">
        <v>3109</v>
      </c>
      <c r="D831" s="20" t="s">
        <v>3110</v>
      </c>
      <c r="E831" s="20" t="s">
        <v>3378</v>
      </c>
      <c r="F831" s="20" t="s">
        <v>673</v>
      </c>
      <c r="G831" s="20" t="s">
        <v>3112</v>
      </c>
      <c r="H831" s="20"/>
      <c r="I831" s="20" t="s">
        <v>3395</v>
      </c>
      <c r="J831" s="20" t="s">
        <v>3396</v>
      </c>
      <c r="K831" s="20" t="s">
        <v>3381</v>
      </c>
      <c r="L831" s="28">
        <v>168952.66500000001</v>
      </c>
      <c r="M831" s="28">
        <v>403091.07500000001</v>
      </c>
      <c r="N831" s="20" t="s">
        <v>675</v>
      </c>
      <c r="O831" s="94" t="s">
        <v>675</v>
      </c>
      <c r="P831" s="20" t="s">
        <v>46</v>
      </c>
      <c r="Q831" s="20" t="s">
        <v>943</v>
      </c>
      <c r="R831" s="20" t="s">
        <v>45</v>
      </c>
      <c r="S831" s="22" t="s">
        <v>46</v>
      </c>
      <c r="T831" s="22" t="s">
        <v>51</v>
      </c>
      <c r="U831" s="22" t="s">
        <v>46</v>
      </c>
      <c r="V831" s="20" t="s">
        <v>45</v>
      </c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</row>
    <row r="832" spans="1:32" s="19" customFormat="1" ht="18" customHeight="1">
      <c r="A832" s="20" t="s">
        <v>3397</v>
      </c>
      <c r="B832" s="20" t="s">
        <v>811</v>
      </c>
      <c r="C832" s="20" t="s">
        <v>3109</v>
      </c>
      <c r="D832" s="20" t="s">
        <v>3110</v>
      </c>
      <c r="E832" s="20" t="s">
        <v>3378</v>
      </c>
      <c r="F832" s="20" t="s">
        <v>673</v>
      </c>
      <c r="G832" s="20" t="s">
        <v>3112</v>
      </c>
      <c r="H832" s="20"/>
      <c r="I832" s="20" t="s">
        <v>3398</v>
      </c>
      <c r="J832" s="20" t="s">
        <v>3399</v>
      </c>
      <c r="K832" s="20" t="s">
        <v>3381</v>
      </c>
      <c r="L832" s="28">
        <v>165465.42600000001</v>
      </c>
      <c r="M832" s="28">
        <v>405116.99200000003</v>
      </c>
      <c r="N832" s="20" t="s">
        <v>675</v>
      </c>
      <c r="O832" s="94" t="s">
        <v>675</v>
      </c>
      <c r="P832" s="20" t="s">
        <v>46</v>
      </c>
      <c r="Q832" s="20" t="s">
        <v>943</v>
      </c>
      <c r="R832" s="20" t="s">
        <v>45</v>
      </c>
      <c r="S832" s="22" t="s">
        <v>46</v>
      </c>
      <c r="T832" s="22" t="s">
        <v>51</v>
      </c>
      <c r="U832" s="22" t="s">
        <v>46</v>
      </c>
      <c r="V832" s="20" t="s">
        <v>45</v>
      </c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</row>
    <row r="833" spans="1:32" s="19" customFormat="1" ht="18" customHeight="1">
      <c r="A833" s="20" t="s">
        <v>3400</v>
      </c>
      <c r="B833" s="20" t="s">
        <v>811</v>
      </c>
      <c r="C833" s="20" t="s">
        <v>3109</v>
      </c>
      <c r="D833" s="20" t="s">
        <v>3110</v>
      </c>
      <c r="E833" s="20" t="s">
        <v>3378</v>
      </c>
      <c r="F833" s="20" t="s">
        <v>673</v>
      </c>
      <c r="G833" s="20" t="s">
        <v>3112</v>
      </c>
      <c r="H833" s="20"/>
      <c r="I833" s="20" t="s">
        <v>3401</v>
      </c>
      <c r="J833" s="20" t="s">
        <v>3402</v>
      </c>
      <c r="K833" s="20" t="s">
        <v>3381</v>
      </c>
      <c r="L833" s="28">
        <v>164509.35999999999</v>
      </c>
      <c r="M833" s="28">
        <v>404643.72399999999</v>
      </c>
      <c r="N833" s="20" t="s">
        <v>675</v>
      </c>
      <c r="O833" s="94" t="s">
        <v>675</v>
      </c>
      <c r="P833" s="20" t="s">
        <v>46</v>
      </c>
      <c r="Q833" s="20" t="s">
        <v>943</v>
      </c>
      <c r="R833" s="20" t="s">
        <v>45</v>
      </c>
      <c r="S833" s="22" t="s">
        <v>46</v>
      </c>
      <c r="T833" s="22" t="s">
        <v>51</v>
      </c>
      <c r="U833" s="22" t="s">
        <v>46</v>
      </c>
      <c r="V833" s="20" t="s">
        <v>45</v>
      </c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</row>
    <row r="834" spans="1:32" s="19" customFormat="1" ht="18" customHeight="1">
      <c r="A834" s="20" t="s">
        <v>3403</v>
      </c>
      <c r="B834" s="20" t="s">
        <v>811</v>
      </c>
      <c r="C834" s="20" t="s">
        <v>3109</v>
      </c>
      <c r="D834" s="20" t="s">
        <v>3110</v>
      </c>
      <c r="E834" s="20" t="s">
        <v>3111</v>
      </c>
      <c r="F834" s="20" t="s">
        <v>673</v>
      </c>
      <c r="G834" s="20" t="s">
        <v>3112</v>
      </c>
      <c r="H834" s="20"/>
      <c r="I834" s="20" t="s">
        <v>3404</v>
      </c>
      <c r="J834" s="20" t="s">
        <v>3405</v>
      </c>
      <c r="K834" s="20" t="s">
        <v>3115</v>
      </c>
      <c r="L834" s="28">
        <v>192877.019</v>
      </c>
      <c r="M834" s="28">
        <v>403231.85</v>
      </c>
      <c r="N834" s="20" t="s">
        <v>675</v>
      </c>
      <c r="O834" s="94" t="s">
        <v>675</v>
      </c>
      <c r="P834" s="20" t="s">
        <v>46</v>
      </c>
      <c r="Q834" s="20" t="s">
        <v>943</v>
      </c>
      <c r="R834" s="20" t="s">
        <v>45</v>
      </c>
      <c r="S834" s="22" t="s">
        <v>46</v>
      </c>
      <c r="T834" s="22" t="s">
        <v>51</v>
      </c>
      <c r="U834" s="22" t="s">
        <v>46</v>
      </c>
      <c r="V834" s="20" t="s">
        <v>45</v>
      </c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</row>
    <row r="835" spans="1:32" s="19" customFormat="1" ht="18" customHeight="1">
      <c r="A835" s="20" t="s">
        <v>3406</v>
      </c>
      <c r="B835" s="20" t="s">
        <v>811</v>
      </c>
      <c r="C835" s="20" t="s">
        <v>3109</v>
      </c>
      <c r="D835" s="20" t="s">
        <v>3110</v>
      </c>
      <c r="E835" s="20" t="s">
        <v>3111</v>
      </c>
      <c r="F835" s="20" t="s">
        <v>673</v>
      </c>
      <c r="G835" s="20" t="s">
        <v>3112</v>
      </c>
      <c r="H835" s="20"/>
      <c r="I835" s="20" t="s">
        <v>3407</v>
      </c>
      <c r="J835" s="20" t="s">
        <v>3408</v>
      </c>
      <c r="K835" s="20" t="s">
        <v>3115</v>
      </c>
      <c r="L835" s="28">
        <v>190804.73800000001</v>
      </c>
      <c r="M835" s="28">
        <v>403043.641</v>
      </c>
      <c r="N835" s="20" t="s">
        <v>675</v>
      </c>
      <c r="O835" s="94" t="s">
        <v>675</v>
      </c>
      <c r="P835" s="20" t="s">
        <v>46</v>
      </c>
      <c r="Q835" s="20" t="s">
        <v>943</v>
      </c>
      <c r="R835" s="20" t="s">
        <v>45</v>
      </c>
      <c r="S835" s="22" t="s">
        <v>46</v>
      </c>
      <c r="T835" s="22" t="s">
        <v>51</v>
      </c>
      <c r="U835" s="22" t="s">
        <v>46</v>
      </c>
      <c r="V835" s="20" t="s">
        <v>45</v>
      </c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</row>
    <row r="836" spans="1:32" s="19" customFormat="1" ht="18" customHeight="1">
      <c r="A836" s="20" t="s">
        <v>3409</v>
      </c>
      <c r="B836" s="20" t="s">
        <v>811</v>
      </c>
      <c r="C836" s="20" t="s">
        <v>3109</v>
      </c>
      <c r="D836" s="20" t="s">
        <v>3110</v>
      </c>
      <c r="E836" s="20" t="s">
        <v>3111</v>
      </c>
      <c r="F836" s="20" t="s">
        <v>673</v>
      </c>
      <c r="G836" s="20" t="s">
        <v>3112</v>
      </c>
      <c r="H836" s="20"/>
      <c r="I836" s="20" t="s">
        <v>3410</v>
      </c>
      <c r="J836" s="20" t="s">
        <v>3411</v>
      </c>
      <c r="K836" s="20" t="s">
        <v>3115</v>
      </c>
      <c r="L836" s="28">
        <v>192207.56400000001</v>
      </c>
      <c r="M836" s="28">
        <v>403244.91100000002</v>
      </c>
      <c r="N836" s="20" t="s">
        <v>675</v>
      </c>
      <c r="O836" s="94" t="s">
        <v>675</v>
      </c>
      <c r="P836" s="20" t="s">
        <v>46</v>
      </c>
      <c r="Q836" s="20" t="s">
        <v>943</v>
      </c>
      <c r="R836" s="20" t="s">
        <v>45</v>
      </c>
      <c r="S836" s="22" t="s">
        <v>46</v>
      </c>
      <c r="T836" s="22" t="s">
        <v>51</v>
      </c>
      <c r="U836" s="22" t="s">
        <v>46</v>
      </c>
      <c r="V836" s="20" t="s">
        <v>45</v>
      </c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</row>
    <row r="837" spans="1:32" s="19" customFormat="1" ht="18" customHeight="1">
      <c r="A837" s="20" t="s">
        <v>3412</v>
      </c>
      <c r="B837" s="20" t="s">
        <v>811</v>
      </c>
      <c r="C837" s="20" t="s">
        <v>3109</v>
      </c>
      <c r="D837" s="20" t="s">
        <v>3110</v>
      </c>
      <c r="E837" s="20" t="s">
        <v>3184</v>
      </c>
      <c r="F837" s="20" t="s">
        <v>1884</v>
      </c>
      <c r="G837" s="20" t="s">
        <v>36</v>
      </c>
      <c r="H837" s="20"/>
      <c r="I837" s="20" t="s">
        <v>3413</v>
      </c>
      <c r="J837" s="20" t="s">
        <v>3414</v>
      </c>
      <c r="K837" s="20" t="s">
        <v>3187</v>
      </c>
      <c r="L837" s="28">
        <v>185996.36799999999</v>
      </c>
      <c r="M837" s="28">
        <v>413297.19300000003</v>
      </c>
      <c r="N837" s="20" t="s">
        <v>675</v>
      </c>
      <c r="O837" s="94" t="s">
        <v>675</v>
      </c>
      <c r="P837" s="20" t="s">
        <v>46</v>
      </c>
      <c r="Q837" s="20" t="s">
        <v>943</v>
      </c>
      <c r="R837" s="20" t="s">
        <v>45</v>
      </c>
      <c r="S837" s="22" t="s">
        <v>46</v>
      </c>
      <c r="T837" s="22" t="s">
        <v>51</v>
      </c>
      <c r="U837" s="22" t="s">
        <v>46</v>
      </c>
      <c r="V837" s="20" t="s">
        <v>45</v>
      </c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</row>
    <row r="838" spans="1:32" s="19" customFormat="1" ht="18" customHeight="1">
      <c r="A838" s="20" t="s">
        <v>3415</v>
      </c>
      <c r="B838" s="20" t="s">
        <v>811</v>
      </c>
      <c r="C838" s="20" t="s">
        <v>3109</v>
      </c>
      <c r="D838" s="20" t="s">
        <v>3110</v>
      </c>
      <c r="E838" s="20" t="s">
        <v>3198</v>
      </c>
      <c r="F838" s="20" t="s">
        <v>1884</v>
      </c>
      <c r="G838" s="20" t="s">
        <v>1927</v>
      </c>
      <c r="H838" s="20"/>
      <c r="I838" s="20" t="s">
        <v>3416</v>
      </c>
      <c r="J838" s="20" t="s">
        <v>3417</v>
      </c>
      <c r="K838" s="20" t="s">
        <v>3201</v>
      </c>
      <c r="L838" s="28">
        <v>189574.06</v>
      </c>
      <c r="M838" s="28">
        <v>406039.37900000002</v>
      </c>
      <c r="N838" s="20" t="s">
        <v>675</v>
      </c>
      <c r="O838" s="94" t="s">
        <v>675</v>
      </c>
      <c r="P838" s="20" t="s">
        <v>46</v>
      </c>
      <c r="Q838" s="20" t="s">
        <v>943</v>
      </c>
      <c r="R838" s="20" t="s">
        <v>45</v>
      </c>
      <c r="S838" s="22" t="s">
        <v>46</v>
      </c>
      <c r="T838" s="22" t="s">
        <v>51</v>
      </c>
      <c r="U838" s="22" t="s">
        <v>46</v>
      </c>
      <c r="V838" s="20" t="s">
        <v>45</v>
      </c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</row>
    <row r="839" spans="1:32" s="19" customFormat="1" ht="18" customHeight="1">
      <c r="A839" s="20" t="s">
        <v>3418</v>
      </c>
      <c r="B839" s="20" t="s">
        <v>811</v>
      </c>
      <c r="C839" s="20" t="s">
        <v>3109</v>
      </c>
      <c r="D839" s="20" t="s">
        <v>3110</v>
      </c>
      <c r="E839" s="20" t="s">
        <v>3198</v>
      </c>
      <c r="F839" s="20" t="s">
        <v>1884</v>
      </c>
      <c r="G839" s="20" t="s">
        <v>1927</v>
      </c>
      <c r="H839" s="20"/>
      <c r="I839" s="20" t="s">
        <v>3419</v>
      </c>
      <c r="J839" s="20" t="s">
        <v>3420</v>
      </c>
      <c r="K839" s="20" t="s">
        <v>3201</v>
      </c>
      <c r="L839" s="28">
        <v>189194.774</v>
      </c>
      <c r="M839" s="28">
        <v>405433.266</v>
      </c>
      <c r="N839" s="20" t="s">
        <v>675</v>
      </c>
      <c r="O839" s="94" t="s">
        <v>675</v>
      </c>
      <c r="P839" s="20" t="s">
        <v>46</v>
      </c>
      <c r="Q839" s="20" t="s">
        <v>943</v>
      </c>
      <c r="R839" s="20" t="s">
        <v>45</v>
      </c>
      <c r="S839" s="22" t="s">
        <v>46</v>
      </c>
      <c r="T839" s="22" t="s">
        <v>51</v>
      </c>
      <c r="U839" s="22" t="s">
        <v>46</v>
      </c>
      <c r="V839" s="20" t="s">
        <v>45</v>
      </c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</row>
    <row r="840" spans="1:32" s="19" customFormat="1" ht="18" customHeight="1">
      <c r="A840" s="20" t="s">
        <v>3421</v>
      </c>
      <c r="B840" s="20" t="s">
        <v>811</v>
      </c>
      <c r="C840" s="20" t="s">
        <v>3109</v>
      </c>
      <c r="D840" s="20" t="s">
        <v>3110</v>
      </c>
      <c r="E840" s="20" t="s">
        <v>3198</v>
      </c>
      <c r="F840" s="20" t="s">
        <v>1884</v>
      </c>
      <c r="G840" s="20" t="s">
        <v>1927</v>
      </c>
      <c r="H840" s="20"/>
      <c r="I840" s="20" t="s">
        <v>3422</v>
      </c>
      <c r="J840" s="20" t="s">
        <v>3423</v>
      </c>
      <c r="K840" s="20" t="s">
        <v>3201</v>
      </c>
      <c r="L840" s="28">
        <v>189057.783</v>
      </c>
      <c r="M840" s="28">
        <v>405117.23200000002</v>
      </c>
      <c r="N840" s="20" t="s">
        <v>675</v>
      </c>
      <c r="O840" s="94" t="s">
        <v>675</v>
      </c>
      <c r="P840" s="20" t="s">
        <v>46</v>
      </c>
      <c r="Q840" s="20" t="s">
        <v>943</v>
      </c>
      <c r="R840" s="20" t="s">
        <v>45</v>
      </c>
      <c r="S840" s="22" t="s">
        <v>46</v>
      </c>
      <c r="T840" s="22" t="s">
        <v>51</v>
      </c>
      <c r="U840" s="22" t="s">
        <v>46</v>
      </c>
      <c r="V840" s="20" t="s">
        <v>45</v>
      </c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</row>
    <row r="841" spans="1:32" s="19" customFormat="1" ht="18" customHeight="1">
      <c r="A841" s="20" t="s">
        <v>3424</v>
      </c>
      <c r="B841" s="20" t="s">
        <v>811</v>
      </c>
      <c r="C841" s="20" t="s">
        <v>3109</v>
      </c>
      <c r="D841" s="20" t="s">
        <v>3110</v>
      </c>
      <c r="E841" s="20" t="s">
        <v>3198</v>
      </c>
      <c r="F841" s="20" t="s">
        <v>1884</v>
      </c>
      <c r="G841" s="20" t="s">
        <v>1927</v>
      </c>
      <c r="H841" s="20"/>
      <c r="I841" s="20" t="s">
        <v>3425</v>
      </c>
      <c r="J841" s="20" t="s">
        <v>3426</v>
      </c>
      <c r="K841" s="20" t="s">
        <v>3201</v>
      </c>
      <c r="L841" s="28">
        <v>188435.429</v>
      </c>
      <c r="M841" s="28">
        <v>404867.326</v>
      </c>
      <c r="N841" s="20" t="s">
        <v>675</v>
      </c>
      <c r="O841" s="94" t="s">
        <v>675</v>
      </c>
      <c r="P841" s="20" t="s">
        <v>46</v>
      </c>
      <c r="Q841" s="20" t="s">
        <v>943</v>
      </c>
      <c r="R841" s="20" t="s">
        <v>45</v>
      </c>
      <c r="S841" s="22" t="s">
        <v>46</v>
      </c>
      <c r="T841" s="22" t="s">
        <v>51</v>
      </c>
      <c r="U841" s="22" t="s">
        <v>46</v>
      </c>
      <c r="V841" s="20" t="s">
        <v>45</v>
      </c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</row>
    <row r="842" spans="1:32" s="19" customFormat="1" ht="18" customHeight="1">
      <c r="A842" s="20" t="s">
        <v>3427</v>
      </c>
      <c r="B842" s="20" t="s">
        <v>811</v>
      </c>
      <c r="C842" s="20" t="s">
        <v>3109</v>
      </c>
      <c r="D842" s="20" t="s">
        <v>3110</v>
      </c>
      <c r="E842" s="20" t="s">
        <v>3198</v>
      </c>
      <c r="F842" s="20" t="s">
        <v>1884</v>
      </c>
      <c r="G842" s="20" t="s">
        <v>1927</v>
      </c>
      <c r="H842" s="20"/>
      <c r="I842" s="20" t="s">
        <v>3428</v>
      </c>
      <c r="J842" s="20" t="s">
        <v>3429</v>
      </c>
      <c r="K842" s="20" t="s">
        <v>3201</v>
      </c>
      <c r="L842" s="28">
        <v>188835.22099999999</v>
      </c>
      <c r="M842" s="28">
        <v>405016.74800000002</v>
      </c>
      <c r="N842" s="20" t="s">
        <v>675</v>
      </c>
      <c r="O842" s="94" t="s">
        <v>675</v>
      </c>
      <c r="P842" s="20" t="s">
        <v>46</v>
      </c>
      <c r="Q842" s="20" t="s">
        <v>943</v>
      </c>
      <c r="R842" s="20" t="s">
        <v>45</v>
      </c>
      <c r="S842" s="22" t="s">
        <v>46</v>
      </c>
      <c r="T842" s="22" t="s">
        <v>51</v>
      </c>
      <c r="U842" s="22" t="s">
        <v>46</v>
      </c>
      <c r="V842" s="20" t="s">
        <v>45</v>
      </c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</row>
    <row r="843" spans="1:32" s="19" customFormat="1" ht="18" customHeight="1">
      <c r="A843" s="20" t="s">
        <v>3430</v>
      </c>
      <c r="B843" s="20" t="s">
        <v>811</v>
      </c>
      <c r="C843" s="20" t="s">
        <v>3109</v>
      </c>
      <c r="D843" s="20" t="s">
        <v>3110</v>
      </c>
      <c r="E843" s="20" t="s">
        <v>3198</v>
      </c>
      <c r="F843" s="20" t="s">
        <v>1884</v>
      </c>
      <c r="G843" s="20" t="s">
        <v>1927</v>
      </c>
      <c r="H843" s="20"/>
      <c r="I843" s="20" t="s">
        <v>3431</v>
      </c>
      <c r="J843" s="20" t="s">
        <v>3432</v>
      </c>
      <c r="K843" s="20" t="s">
        <v>3201</v>
      </c>
      <c r="L843" s="28">
        <v>188339.799</v>
      </c>
      <c r="M843" s="28">
        <v>404798.51500000001</v>
      </c>
      <c r="N843" s="20" t="s">
        <v>675</v>
      </c>
      <c r="O843" s="94" t="s">
        <v>675</v>
      </c>
      <c r="P843" s="20" t="s">
        <v>46</v>
      </c>
      <c r="Q843" s="20" t="s">
        <v>943</v>
      </c>
      <c r="R843" s="20" t="s">
        <v>45</v>
      </c>
      <c r="S843" s="22" t="s">
        <v>46</v>
      </c>
      <c r="T843" s="22" t="s">
        <v>51</v>
      </c>
      <c r="U843" s="22" t="s">
        <v>46</v>
      </c>
      <c r="V843" s="20" t="s">
        <v>45</v>
      </c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</row>
    <row r="844" spans="1:32" s="19" customFormat="1" ht="18" customHeight="1">
      <c r="A844" s="20" t="s">
        <v>3433</v>
      </c>
      <c r="B844" s="20" t="s">
        <v>811</v>
      </c>
      <c r="C844" s="20" t="s">
        <v>3109</v>
      </c>
      <c r="D844" s="20" t="s">
        <v>3110</v>
      </c>
      <c r="E844" s="20" t="s">
        <v>3198</v>
      </c>
      <c r="F844" s="20" t="s">
        <v>1884</v>
      </c>
      <c r="G844" s="20" t="s">
        <v>1927</v>
      </c>
      <c r="H844" s="20"/>
      <c r="I844" s="20" t="s">
        <v>3434</v>
      </c>
      <c r="J844" s="20" t="s">
        <v>3435</v>
      </c>
      <c r="K844" s="20" t="s">
        <v>3201</v>
      </c>
      <c r="L844" s="28">
        <v>188045.55600000001</v>
      </c>
      <c r="M844" s="28">
        <v>404492.28</v>
      </c>
      <c r="N844" s="20" t="s">
        <v>675</v>
      </c>
      <c r="O844" s="94" t="s">
        <v>675</v>
      </c>
      <c r="P844" s="20" t="s">
        <v>46</v>
      </c>
      <c r="Q844" s="20" t="s">
        <v>943</v>
      </c>
      <c r="R844" s="20" t="s">
        <v>45</v>
      </c>
      <c r="S844" s="22" t="s">
        <v>46</v>
      </c>
      <c r="T844" s="22" t="s">
        <v>51</v>
      </c>
      <c r="U844" s="22" t="s">
        <v>46</v>
      </c>
      <c r="V844" s="20" t="s">
        <v>45</v>
      </c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</row>
    <row r="845" spans="1:32" s="19" customFormat="1" ht="18" customHeight="1">
      <c r="A845" s="20" t="s">
        <v>3436</v>
      </c>
      <c r="B845" s="20" t="s">
        <v>811</v>
      </c>
      <c r="C845" s="20" t="s">
        <v>3109</v>
      </c>
      <c r="D845" s="20" t="s">
        <v>3110</v>
      </c>
      <c r="E845" s="20" t="s">
        <v>3198</v>
      </c>
      <c r="F845" s="20" t="s">
        <v>1884</v>
      </c>
      <c r="G845" s="20" t="s">
        <v>1927</v>
      </c>
      <c r="H845" s="20"/>
      <c r="I845" s="20" t="s">
        <v>3437</v>
      </c>
      <c r="J845" s="20" t="s">
        <v>3438</v>
      </c>
      <c r="K845" s="20" t="s">
        <v>3201</v>
      </c>
      <c r="L845" s="28">
        <v>188043.111</v>
      </c>
      <c r="M845" s="28">
        <v>404267.39899999998</v>
      </c>
      <c r="N845" s="20" t="s">
        <v>675</v>
      </c>
      <c r="O845" s="94" t="s">
        <v>675</v>
      </c>
      <c r="P845" s="20" t="s">
        <v>46</v>
      </c>
      <c r="Q845" s="20" t="s">
        <v>943</v>
      </c>
      <c r="R845" s="20" t="s">
        <v>45</v>
      </c>
      <c r="S845" s="22" t="s">
        <v>46</v>
      </c>
      <c r="T845" s="22" t="s">
        <v>51</v>
      </c>
      <c r="U845" s="22" t="s">
        <v>46</v>
      </c>
      <c r="V845" s="20" t="s">
        <v>45</v>
      </c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</row>
    <row r="846" spans="1:32" s="19" customFormat="1" ht="18" customHeight="1">
      <c r="A846" s="20" t="s">
        <v>3439</v>
      </c>
      <c r="B846" s="20" t="s">
        <v>811</v>
      </c>
      <c r="C846" s="20" t="s">
        <v>3109</v>
      </c>
      <c r="D846" s="20" t="s">
        <v>3110</v>
      </c>
      <c r="E846" s="20" t="s">
        <v>3440</v>
      </c>
      <c r="F846" s="20" t="s">
        <v>1884</v>
      </c>
      <c r="G846" s="20" t="s">
        <v>1927</v>
      </c>
      <c r="H846" s="20"/>
      <c r="I846" s="20" t="s">
        <v>3441</v>
      </c>
      <c r="J846" s="20" t="s">
        <v>3442</v>
      </c>
      <c r="K846" s="20" t="s">
        <v>3443</v>
      </c>
      <c r="L846" s="28">
        <v>188585.08300000001</v>
      </c>
      <c r="M846" s="28">
        <v>406834.63299999997</v>
      </c>
      <c r="N846" s="20" t="s">
        <v>675</v>
      </c>
      <c r="O846" s="94" t="s">
        <v>675</v>
      </c>
      <c r="P846" s="20" t="s">
        <v>46</v>
      </c>
      <c r="Q846" s="20" t="s">
        <v>943</v>
      </c>
      <c r="R846" s="20" t="s">
        <v>45</v>
      </c>
      <c r="S846" s="22" t="s">
        <v>46</v>
      </c>
      <c r="T846" s="22" t="s">
        <v>51</v>
      </c>
      <c r="U846" s="22" t="s">
        <v>46</v>
      </c>
      <c r="V846" s="20" t="s">
        <v>45</v>
      </c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</row>
    <row r="847" spans="1:32" s="19" customFormat="1" ht="18" customHeight="1">
      <c r="A847" s="20" t="s">
        <v>3444</v>
      </c>
      <c r="B847" s="20" t="s">
        <v>811</v>
      </c>
      <c r="C847" s="20" t="s">
        <v>3109</v>
      </c>
      <c r="D847" s="20" t="s">
        <v>3110</v>
      </c>
      <c r="E847" s="20" t="s">
        <v>3440</v>
      </c>
      <c r="F847" s="20" t="s">
        <v>1884</v>
      </c>
      <c r="G847" s="20" t="s">
        <v>1927</v>
      </c>
      <c r="H847" s="20"/>
      <c r="I847" s="20" t="s">
        <v>3445</v>
      </c>
      <c r="J847" s="20" t="s">
        <v>3446</v>
      </c>
      <c r="K847" s="20" t="s">
        <v>3443</v>
      </c>
      <c r="L847" s="28">
        <v>188472.32199999999</v>
      </c>
      <c r="M847" s="28">
        <v>406511.57400000002</v>
      </c>
      <c r="N847" s="20" t="s">
        <v>675</v>
      </c>
      <c r="O847" s="94" t="s">
        <v>675</v>
      </c>
      <c r="P847" s="20" t="s">
        <v>46</v>
      </c>
      <c r="Q847" s="20" t="s">
        <v>943</v>
      </c>
      <c r="R847" s="20" t="s">
        <v>45</v>
      </c>
      <c r="S847" s="22" t="s">
        <v>46</v>
      </c>
      <c r="T847" s="22" t="s">
        <v>51</v>
      </c>
      <c r="U847" s="22" t="s">
        <v>46</v>
      </c>
      <c r="V847" s="20" t="s">
        <v>45</v>
      </c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</row>
    <row r="848" spans="1:32" s="19" customFormat="1" ht="18" customHeight="1">
      <c r="A848" s="20" t="s">
        <v>3447</v>
      </c>
      <c r="B848" s="20" t="s">
        <v>811</v>
      </c>
      <c r="C848" s="20" t="s">
        <v>3109</v>
      </c>
      <c r="D848" s="20" t="s">
        <v>3110</v>
      </c>
      <c r="E848" s="20" t="s">
        <v>3440</v>
      </c>
      <c r="F848" s="20" t="s">
        <v>1884</v>
      </c>
      <c r="G848" s="20" t="s">
        <v>1927</v>
      </c>
      <c r="H848" s="20"/>
      <c r="I848" s="20" t="s">
        <v>3448</v>
      </c>
      <c r="J848" s="20" t="s">
        <v>3449</v>
      </c>
      <c r="K848" s="20" t="s">
        <v>3443</v>
      </c>
      <c r="L848" s="28">
        <v>188535.86499999999</v>
      </c>
      <c r="M848" s="28">
        <v>406237.56599999999</v>
      </c>
      <c r="N848" s="20" t="s">
        <v>675</v>
      </c>
      <c r="O848" s="94" t="s">
        <v>675</v>
      </c>
      <c r="P848" s="20" t="s">
        <v>46</v>
      </c>
      <c r="Q848" s="20" t="s">
        <v>943</v>
      </c>
      <c r="R848" s="20" t="s">
        <v>45</v>
      </c>
      <c r="S848" s="22" t="s">
        <v>46</v>
      </c>
      <c r="T848" s="22" t="s">
        <v>51</v>
      </c>
      <c r="U848" s="22" t="s">
        <v>46</v>
      </c>
      <c r="V848" s="20" t="s">
        <v>45</v>
      </c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</row>
    <row r="849" spans="1:32" s="19" customFormat="1" ht="18" customHeight="1">
      <c r="A849" s="20" t="s">
        <v>3450</v>
      </c>
      <c r="B849" s="20" t="s">
        <v>811</v>
      </c>
      <c r="C849" s="20" t="s">
        <v>3109</v>
      </c>
      <c r="D849" s="20" t="s">
        <v>3110</v>
      </c>
      <c r="E849" s="20" t="s">
        <v>3440</v>
      </c>
      <c r="F849" s="20" t="s">
        <v>1884</v>
      </c>
      <c r="G849" s="20" t="s">
        <v>1927</v>
      </c>
      <c r="H849" s="20"/>
      <c r="I849" s="20" t="s">
        <v>3451</v>
      </c>
      <c r="J849" s="20" t="s">
        <v>3452</v>
      </c>
      <c r="K849" s="20" t="s">
        <v>3443</v>
      </c>
      <c r="L849" s="28">
        <v>187845.598</v>
      </c>
      <c r="M849" s="28">
        <v>405470.42200000002</v>
      </c>
      <c r="N849" s="20" t="s">
        <v>675</v>
      </c>
      <c r="O849" s="94" t="s">
        <v>675</v>
      </c>
      <c r="P849" s="20" t="s">
        <v>46</v>
      </c>
      <c r="Q849" s="20" t="s">
        <v>943</v>
      </c>
      <c r="R849" s="20" t="s">
        <v>45</v>
      </c>
      <c r="S849" s="22" t="s">
        <v>46</v>
      </c>
      <c r="T849" s="22" t="s">
        <v>51</v>
      </c>
      <c r="U849" s="22" t="s">
        <v>46</v>
      </c>
      <c r="V849" s="20" t="s">
        <v>45</v>
      </c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</row>
    <row r="850" spans="1:32" s="19" customFormat="1" ht="18" customHeight="1">
      <c r="A850" s="20" t="s">
        <v>3453</v>
      </c>
      <c r="B850" s="20" t="s">
        <v>811</v>
      </c>
      <c r="C850" s="20" t="s">
        <v>3109</v>
      </c>
      <c r="D850" s="20" t="s">
        <v>3110</v>
      </c>
      <c r="E850" s="20" t="s">
        <v>3454</v>
      </c>
      <c r="F850" s="20" t="s">
        <v>673</v>
      </c>
      <c r="G850" s="20" t="s">
        <v>3112</v>
      </c>
      <c r="H850" s="20"/>
      <c r="I850" s="20" t="s">
        <v>3455</v>
      </c>
      <c r="J850" s="20" t="s">
        <v>3456</v>
      </c>
      <c r="K850" s="20" t="s">
        <v>3457</v>
      </c>
      <c r="L850" s="28">
        <v>172563.74900000001</v>
      </c>
      <c r="M850" s="28">
        <v>419041.09100000001</v>
      </c>
      <c r="N850" s="20" t="s">
        <v>675</v>
      </c>
      <c r="O850" s="94" t="s">
        <v>675</v>
      </c>
      <c r="P850" s="20" t="s">
        <v>46</v>
      </c>
      <c r="Q850" s="20" t="s">
        <v>943</v>
      </c>
      <c r="R850" s="20" t="s">
        <v>45</v>
      </c>
      <c r="S850" s="22" t="s">
        <v>46</v>
      </c>
      <c r="T850" s="22" t="s">
        <v>51</v>
      </c>
      <c r="U850" s="22" t="s">
        <v>46</v>
      </c>
      <c r="V850" s="20" t="s">
        <v>45</v>
      </c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</row>
    <row r="851" spans="1:32" s="19" customFormat="1" ht="18" customHeight="1">
      <c r="A851" s="20" t="s">
        <v>3458</v>
      </c>
      <c r="B851" s="20" t="s">
        <v>811</v>
      </c>
      <c r="C851" s="20" t="s">
        <v>3109</v>
      </c>
      <c r="D851" s="20" t="s">
        <v>3110</v>
      </c>
      <c r="E851" s="20" t="s">
        <v>3454</v>
      </c>
      <c r="F851" s="20" t="s">
        <v>673</v>
      </c>
      <c r="G851" s="20" t="s">
        <v>3112</v>
      </c>
      <c r="H851" s="20"/>
      <c r="I851" s="20" t="s">
        <v>3459</v>
      </c>
      <c r="J851" s="20" t="s">
        <v>3460</v>
      </c>
      <c r="K851" s="20" t="s">
        <v>3457</v>
      </c>
      <c r="L851" s="28">
        <v>172158.24400000001</v>
      </c>
      <c r="M851" s="28">
        <v>418873.31699999998</v>
      </c>
      <c r="N851" s="20" t="s">
        <v>675</v>
      </c>
      <c r="O851" s="94" t="s">
        <v>675</v>
      </c>
      <c r="P851" s="20" t="s">
        <v>46</v>
      </c>
      <c r="Q851" s="20" t="s">
        <v>943</v>
      </c>
      <c r="R851" s="20" t="s">
        <v>45</v>
      </c>
      <c r="S851" s="22" t="s">
        <v>46</v>
      </c>
      <c r="T851" s="22" t="s">
        <v>51</v>
      </c>
      <c r="U851" s="22" t="s">
        <v>46</v>
      </c>
      <c r="V851" s="20" t="s">
        <v>45</v>
      </c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</row>
    <row r="852" spans="1:32" s="19" customFormat="1" ht="18" customHeight="1">
      <c r="A852" s="20" t="s">
        <v>3461</v>
      </c>
      <c r="B852" s="20" t="s">
        <v>811</v>
      </c>
      <c r="C852" s="20" t="s">
        <v>3109</v>
      </c>
      <c r="D852" s="20" t="s">
        <v>3110</v>
      </c>
      <c r="E852" s="20" t="s">
        <v>3454</v>
      </c>
      <c r="F852" s="20" t="s">
        <v>673</v>
      </c>
      <c r="G852" s="20" t="s">
        <v>3112</v>
      </c>
      <c r="H852" s="20"/>
      <c r="I852" s="20" t="s">
        <v>3462</v>
      </c>
      <c r="J852" s="20" t="s">
        <v>3463</v>
      </c>
      <c r="K852" s="20" t="s">
        <v>3457</v>
      </c>
      <c r="L852" s="28">
        <v>171733.74600000001</v>
      </c>
      <c r="M852" s="28">
        <v>418761.09100000001</v>
      </c>
      <c r="N852" s="20" t="s">
        <v>675</v>
      </c>
      <c r="O852" s="94" t="s">
        <v>675</v>
      </c>
      <c r="P852" s="20" t="s">
        <v>46</v>
      </c>
      <c r="Q852" s="20" t="s">
        <v>943</v>
      </c>
      <c r="R852" s="20" t="s">
        <v>45</v>
      </c>
      <c r="S852" s="22" t="s">
        <v>46</v>
      </c>
      <c r="T852" s="22" t="s">
        <v>51</v>
      </c>
      <c r="U852" s="22" t="s">
        <v>46</v>
      </c>
      <c r="V852" s="20" t="s">
        <v>45</v>
      </c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</row>
    <row r="853" spans="1:32" s="19" customFormat="1" ht="18" customHeight="1">
      <c r="A853" s="20" t="s">
        <v>3464</v>
      </c>
      <c r="B853" s="20" t="s">
        <v>811</v>
      </c>
      <c r="C853" s="20" t="s">
        <v>3109</v>
      </c>
      <c r="D853" s="20" t="s">
        <v>3110</v>
      </c>
      <c r="E853" s="20" t="s">
        <v>3454</v>
      </c>
      <c r="F853" s="20" t="s">
        <v>673</v>
      </c>
      <c r="G853" s="20" t="s">
        <v>3112</v>
      </c>
      <c r="H853" s="20"/>
      <c r="I853" s="20" t="s">
        <v>3465</v>
      </c>
      <c r="J853" s="20" t="s">
        <v>3466</v>
      </c>
      <c r="K853" s="20" t="s">
        <v>3457</v>
      </c>
      <c r="L853" s="28">
        <v>171384.486</v>
      </c>
      <c r="M853" s="28">
        <v>418600.37800000003</v>
      </c>
      <c r="N853" s="20" t="s">
        <v>675</v>
      </c>
      <c r="O853" s="94" t="s">
        <v>675</v>
      </c>
      <c r="P853" s="20" t="s">
        <v>46</v>
      </c>
      <c r="Q853" s="20" t="s">
        <v>943</v>
      </c>
      <c r="R853" s="20" t="s">
        <v>45</v>
      </c>
      <c r="S853" s="22" t="s">
        <v>46</v>
      </c>
      <c r="T853" s="22" t="s">
        <v>51</v>
      </c>
      <c r="U853" s="22" t="s">
        <v>46</v>
      </c>
      <c r="V853" s="20" t="s">
        <v>45</v>
      </c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</row>
    <row r="854" spans="1:32" s="19" customFormat="1" ht="18" customHeight="1">
      <c r="A854" s="20" t="s">
        <v>3467</v>
      </c>
      <c r="B854" s="20" t="s">
        <v>811</v>
      </c>
      <c r="C854" s="20" t="s">
        <v>3109</v>
      </c>
      <c r="D854" s="20" t="s">
        <v>3110</v>
      </c>
      <c r="E854" s="20" t="s">
        <v>3454</v>
      </c>
      <c r="F854" s="20" t="s">
        <v>673</v>
      </c>
      <c r="G854" s="20" t="s">
        <v>3112</v>
      </c>
      <c r="H854" s="20"/>
      <c r="I854" s="20" t="s">
        <v>3468</v>
      </c>
      <c r="J854" s="20" t="s">
        <v>3469</v>
      </c>
      <c r="K854" s="20" t="s">
        <v>3457</v>
      </c>
      <c r="L854" s="28">
        <v>171149.20300000001</v>
      </c>
      <c r="M854" s="28">
        <v>418247.58899999998</v>
      </c>
      <c r="N854" s="20" t="s">
        <v>675</v>
      </c>
      <c r="O854" s="94" t="s">
        <v>675</v>
      </c>
      <c r="P854" s="20" t="s">
        <v>46</v>
      </c>
      <c r="Q854" s="20" t="s">
        <v>943</v>
      </c>
      <c r="R854" s="20" t="s">
        <v>45</v>
      </c>
      <c r="S854" s="22" t="s">
        <v>46</v>
      </c>
      <c r="T854" s="22" t="s">
        <v>51</v>
      </c>
      <c r="U854" s="22" t="s">
        <v>46</v>
      </c>
      <c r="V854" s="20" t="s">
        <v>45</v>
      </c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</row>
    <row r="855" spans="1:32" s="19" customFormat="1" ht="18" customHeight="1">
      <c r="A855" s="20" t="s">
        <v>3470</v>
      </c>
      <c r="B855" s="20" t="s">
        <v>811</v>
      </c>
      <c r="C855" s="20" t="s">
        <v>3109</v>
      </c>
      <c r="D855" s="20" t="s">
        <v>3110</v>
      </c>
      <c r="E855" s="20" t="s">
        <v>3454</v>
      </c>
      <c r="F855" s="20" t="s">
        <v>673</v>
      </c>
      <c r="G855" s="20" t="s">
        <v>3112</v>
      </c>
      <c r="H855" s="20"/>
      <c r="I855" s="20" t="s">
        <v>3471</v>
      </c>
      <c r="J855" s="20" t="s">
        <v>3472</v>
      </c>
      <c r="K855" s="20" t="s">
        <v>3457</v>
      </c>
      <c r="L855" s="28">
        <v>170822.03599999999</v>
      </c>
      <c r="M855" s="28">
        <v>417921.45299999998</v>
      </c>
      <c r="N855" s="20" t="s">
        <v>675</v>
      </c>
      <c r="O855" s="94" t="s">
        <v>675</v>
      </c>
      <c r="P855" s="20" t="s">
        <v>46</v>
      </c>
      <c r="Q855" s="20" t="s">
        <v>943</v>
      </c>
      <c r="R855" s="20" t="s">
        <v>45</v>
      </c>
      <c r="S855" s="22" t="s">
        <v>46</v>
      </c>
      <c r="T855" s="22" t="s">
        <v>51</v>
      </c>
      <c r="U855" s="22" t="s">
        <v>46</v>
      </c>
      <c r="V855" s="20" t="s">
        <v>45</v>
      </c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</row>
    <row r="856" spans="1:32" s="19" customFormat="1" ht="18" customHeight="1">
      <c r="A856" s="20" t="s">
        <v>3473</v>
      </c>
      <c r="B856" s="20" t="s">
        <v>811</v>
      </c>
      <c r="C856" s="20" t="s">
        <v>3109</v>
      </c>
      <c r="D856" s="20" t="s">
        <v>3110</v>
      </c>
      <c r="E856" s="20" t="s">
        <v>3454</v>
      </c>
      <c r="F856" s="20" t="s">
        <v>673</v>
      </c>
      <c r="G856" s="20" t="s">
        <v>3112</v>
      </c>
      <c r="H856" s="20"/>
      <c r="I856" s="20" t="s">
        <v>3474</v>
      </c>
      <c r="J856" s="20" t="s">
        <v>3475</v>
      </c>
      <c r="K856" s="20" t="s">
        <v>3457</v>
      </c>
      <c r="L856" s="28">
        <v>170822.03599999999</v>
      </c>
      <c r="M856" s="28">
        <v>417921.45299999998</v>
      </c>
      <c r="N856" s="20" t="s">
        <v>675</v>
      </c>
      <c r="O856" s="94" t="s">
        <v>675</v>
      </c>
      <c r="P856" s="20" t="s">
        <v>46</v>
      </c>
      <c r="Q856" s="20" t="s">
        <v>943</v>
      </c>
      <c r="R856" s="20" t="s">
        <v>45</v>
      </c>
      <c r="S856" s="22" t="s">
        <v>46</v>
      </c>
      <c r="T856" s="22" t="s">
        <v>51</v>
      </c>
      <c r="U856" s="22" t="s">
        <v>46</v>
      </c>
      <c r="V856" s="20" t="s">
        <v>45</v>
      </c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</row>
    <row r="857" spans="1:32" s="19" customFormat="1" ht="18" customHeight="1">
      <c r="A857" s="20" t="s">
        <v>3476</v>
      </c>
      <c r="B857" s="20" t="s">
        <v>811</v>
      </c>
      <c r="C857" s="20" t="s">
        <v>3109</v>
      </c>
      <c r="D857" s="20" t="s">
        <v>3110</v>
      </c>
      <c r="E857" s="20" t="s">
        <v>3454</v>
      </c>
      <c r="F857" s="20" t="s">
        <v>673</v>
      </c>
      <c r="G857" s="20" t="s">
        <v>3112</v>
      </c>
      <c r="H857" s="20"/>
      <c r="I857" s="20" t="s">
        <v>3477</v>
      </c>
      <c r="J857" s="20" t="s">
        <v>3478</v>
      </c>
      <c r="K857" s="20" t="s">
        <v>3457</v>
      </c>
      <c r="L857" s="28">
        <v>170890.391</v>
      </c>
      <c r="M857" s="28">
        <v>417701.65299999999</v>
      </c>
      <c r="N857" s="20" t="s">
        <v>675</v>
      </c>
      <c r="O857" s="94" t="s">
        <v>675</v>
      </c>
      <c r="P857" s="20" t="s">
        <v>46</v>
      </c>
      <c r="Q857" s="20" t="s">
        <v>943</v>
      </c>
      <c r="R857" s="20" t="s">
        <v>45</v>
      </c>
      <c r="S857" s="22" t="s">
        <v>46</v>
      </c>
      <c r="T857" s="22" t="s">
        <v>51</v>
      </c>
      <c r="U857" s="22" t="s">
        <v>46</v>
      </c>
      <c r="V857" s="20" t="s">
        <v>45</v>
      </c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</row>
    <row r="858" spans="1:32" s="19" customFormat="1" ht="18" customHeight="1">
      <c r="A858" s="20" t="s">
        <v>3479</v>
      </c>
      <c r="B858" s="20" t="s">
        <v>811</v>
      </c>
      <c r="C858" s="20" t="s">
        <v>3109</v>
      </c>
      <c r="D858" s="20" t="s">
        <v>3110</v>
      </c>
      <c r="E858" s="20" t="s">
        <v>3454</v>
      </c>
      <c r="F858" s="20" t="s">
        <v>673</v>
      </c>
      <c r="G858" s="20" t="s">
        <v>3112</v>
      </c>
      <c r="H858" s="20"/>
      <c r="I858" s="20" t="s">
        <v>3480</v>
      </c>
      <c r="J858" s="20" t="s">
        <v>3481</v>
      </c>
      <c r="K858" s="20" t="s">
        <v>3457</v>
      </c>
      <c r="L858" s="28">
        <v>171045.514</v>
      </c>
      <c r="M858" s="28">
        <v>417329.76699999999</v>
      </c>
      <c r="N858" s="20" t="s">
        <v>675</v>
      </c>
      <c r="O858" s="94" t="s">
        <v>675</v>
      </c>
      <c r="P858" s="20" t="s">
        <v>46</v>
      </c>
      <c r="Q858" s="20" t="s">
        <v>943</v>
      </c>
      <c r="R858" s="20" t="s">
        <v>45</v>
      </c>
      <c r="S858" s="22" t="s">
        <v>46</v>
      </c>
      <c r="T858" s="22" t="s">
        <v>51</v>
      </c>
      <c r="U858" s="22" t="s">
        <v>46</v>
      </c>
      <c r="V858" s="20" t="s">
        <v>45</v>
      </c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</row>
    <row r="859" spans="1:32" s="19" customFormat="1" ht="18" customHeight="1">
      <c r="A859" s="20" t="s">
        <v>3482</v>
      </c>
      <c r="B859" s="20" t="s">
        <v>811</v>
      </c>
      <c r="C859" s="20" t="s">
        <v>3109</v>
      </c>
      <c r="D859" s="20" t="s">
        <v>3110</v>
      </c>
      <c r="E859" s="20" t="s">
        <v>3483</v>
      </c>
      <c r="F859" s="20" t="s">
        <v>673</v>
      </c>
      <c r="G859" s="20" t="s">
        <v>1472</v>
      </c>
      <c r="H859" s="20"/>
      <c r="I859" s="20" t="s">
        <v>3484</v>
      </c>
      <c r="J859" s="20" t="s">
        <v>3485</v>
      </c>
      <c r="K859" s="20" t="s">
        <v>3486</v>
      </c>
      <c r="L859" s="28">
        <v>159996.1</v>
      </c>
      <c r="M859" s="28">
        <v>421382.58299999998</v>
      </c>
      <c r="N859" s="20" t="s">
        <v>675</v>
      </c>
      <c r="O859" s="94" t="s">
        <v>675</v>
      </c>
      <c r="P859" s="20" t="s">
        <v>46</v>
      </c>
      <c r="Q859" s="20" t="s">
        <v>943</v>
      </c>
      <c r="R859" s="20" t="s">
        <v>45</v>
      </c>
      <c r="S859" s="22" t="s">
        <v>46</v>
      </c>
      <c r="T859" s="22" t="s">
        <v>51</v>
      </c>
      <c r="U859" s="22" t="s">
        <v>46</v>
      </c>
      <c r="V859" s="20" t="s">
        <v>45</v>
      </c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</row>
    <row r="860" spans="1:32" s="19" customFormat="1" ht="18" customHeight="1">
      <c r="A860" s="20" t="s">
        <v>3487</v>
      </c>
      <c r="B860" s="20" t="s">
        <v>811</v>
      </c>
      <c r="C860" s="20" t="s">
        <v>3109</v>
      </c>
      <c r="D860" s="20" t="s">
        <v>3110</v>
      </c>
      <c r="E860" s="20" t="s">
        <v>3483</v>
      </c>
      <c r="F860" s="20" t="s">
        <v>673</v>
      </c>
      <c r="G860" s="20" t="s">
        <v>1472</v>
      </c>
      <c r="H860" s="20"/>
      <c r="I860" s="20" t="s">
        <v>3488</v>
      </c>
      <c r="J860" s="20" t="s">
        <v>3489</v>
      </c>
      <c r="K860" s="20" t="s">
        <v>3486</v>
      </c>
      <c r="L860" s="28">
        <v>159134.85500000001</v>
      </c>
      <c r="M860" s="28">
        <v>420092.78600000002</v>
      </c>
      <c r="N860" s="20" t="s">
        <v>675</v>
      </c>
      <c r="O860" s="94" t="s">
        <v>675</v>
      </c>
      <c r="P860" s="20" t="s">
        <v>46</v>
      </c>
      <c r="Q860" s="20" t="s">
        <v>943</v>
      </c>
      <c r="R860" s="20" t="s">
        <v>45</v>
      </c>
      <c r="S860" s="22" t="s">
        <v>46</v>
      </c>
      <c r="T860" s="22" t="s">
        <v>51</v>
      </c>
      <c r="U860" s="22" t="s">
        <v>46</v>
      </c>
      <c r="V860" s="20" t="s">
        <v>45</v>
      </c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</row>
    <row r="861" spans="1:32" s="19" customFormat="1" ht="18" customHeight="1">
      <c r="A861" s="20" t="s">
        <v>3490</v>
      </c>
      <c r="B861" s="20" t="s">
        <v>811</v>
      </c>
      <c r="C861" s="20" t="s">
        <v>3109</v>
      </c>
      <c r="D861" s="20" t="s">
        <v>3110</v>
      </c>
      <c r="E861" s="20" t="s">
        <v>3483</v>
      </c>
      <c r="F861" s="20" t="s">
        <v>673</v>
      </c>
      <c r="G861" s="20" t="s">
        <v>1472</v>
      </c>
      <c r="H861" s="20"/>
      <c r="I861" s="20" t="s">
        <v>3491</v>
      </c>
      <c r="J861" s="20" t="s">
        <v>3492</v>
      </c>
      <c r="K861" s="20" t="s">
        <v>3486</v>
      </c>
      <c r="L861" s="28">
        <v>157516.11199999999</v>
      </c>
      <c r="M861" s="28">
        <v>419865.359</v>
      </c>
      <c r="N861" s="20" t="s">
        <v>675</v>
      </c>
      <c r="O861" s="94" t="s">
        <v>675</v>
      </c>
      <c r="P861" s="20" t="s">
        <v>46</v>
      </c>
      <c r="Q861" s="20" t="s">
        <v>943</v>
      </c>
      <c r="R861" s="20" t="s">
        <v>45</v>
      </c>
      <c r="S861" s="22" t="s">
        <v>46</v>
      </c>
      <c r="T861" s="22" t="s">
        <v>51</v>
      </c>
      <c r="U861" s="22" t="s">
        <v>46</v>
      </c>
      <c r="V861" s="20" t="s">
        <v>45</v>
      </c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</row>
    <row r="862" spans="1:32" s="19" customFormat="1" ht="18" customHeight="1">
      <c r="A862" s="20" t="s">
        <v>3493</v>
      </c>
      <c r="B862" s="20" t="s">
        <v>811</v>
      </c>
      <c r="C862" s="20" t="s">
        <v>3109</v>
      </c>
      <c r="D862" s="20" t="s">
        <v>3110</v>
      </c>
      <c r="E862" s="20" t="s">
        <v>3483</v>
      </c>
      <c r="F862" s="20" t="s">
        <v>673</v>
      </c>
      <c r="G862" s="20" t="s">
        <v>1472</v>
      </c>
      <c r="H862" s="20"/>
      <c r="I862" s="20" t="s">
        <v>3494</v>
      </c>
      <c r="J862" s="20" t="s">
        <v>3495</v>
      </c>
      <c r="K862" s="20" t="s">
        <v>3486</v>
      </c>
      <c r="L862" s="28">
        <v>161946.666</v>
      </c>
      <c r="M862" s="28">
        <v>423564.71899999998</v>
      </c>
      <c r="N862" s="20" t="s">
        <v>675</v>
      </c>
      <c r="O862" s="94" t="s">
        <v>675</v>
      </c>
      <c r="P862" s="20" t="s">
        <v>46</v>
      </c>
      <c r="Q862" s="20" t="s">
        <v>943</v>
      </c>
      <c r="R862" s="20" t="s">
        <v>45</v>
      </c>
      <c r="S862" s="22" t="s">
        <v>46</v>
      </c>
      <c r="T862" s="22" t="s">
        <v>51</v>
      </c>
      <c r="U862" s="22" t="s">
        <v>46</v>
      </c>
      <c r="V862" s="20" t="s">
        <v>45</v>
      </c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</row>
    <row r="863" spans="1:32" s="19" customFormat="1" ht="18" customHeight="1">
      <c r="A863" s="20" t="s">
        <v>3496</v>
      </c>
      <c r="B863" s="20" t="s">
        <v>811</v>
      </c>
      <c r="C863" s="20" t="s">
        <v>3109</v>
      </c>
      <c r="D863" s="20" t="s">
        <v>3110</v>
      </c>
      <c r="E863" s="20" t="s">
        <v>3483</v>
      </c>
      <c r="F863" s="20" t="s">
        <v>673</v>
      </c>
      <c r="G863" s="20" t="s">
        <v>1472</v>
      </c>
      <c r="H863" s="20"/>
      <c r="I863" s="20" t="s">
        <v>3497</v>
      </c>
      <c r="J863" s="20" t="s">
        <v>3498</v>
      </c>
      <c r="K863" s="20" t="s">
        <v>3486</v>
      </c>
      <c r="L863" s="28">
        <v>159756.98699999999</v>
      </c>
      <c r="M863" s="28">
        <v>423043.39600000001</v>
      </c>
      <c r="N863" s="20" t="s">
        <v>675</v>
      </c>
      <c r="O863" s="94" t="s">
        <v>675</v>
      </c>
      <c r="P863" s="20" t="s">
        <v>46</v>
      </c>
      <c r="Q863" s="20" t="s">
        <v>943</v>
      </c>
      <c r="R863" s="20" t="s">
        <v>45</v>
      </c>
      <c r="S863" s="22" t="s">
        <v>46</v>
      </c>
      <c r="T863" s="22" t="s">
        <v>51</v>
      </c>
      <c r="U863" s="22" t="s">
        <v>46</v>
      </c>
      <c r="V863" s="20" t="s">
        <v>45</v>
      </c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</row>
    <row r="864" spans="1:32" s="19" customFormat="1" ht="18" customHeight="1">
      <c r="A864" s="20" t="s">
        <v>3499</v>
      </c>
      <c r="B864" s="20" t="s">
        <v>811</v>
      </c>
      <c r="C864" s="20" t="s">
        <v>3109</v>
      </c>
      <c r="D864" s="20" t="s">
        <v>3110</v>
      </c>
      <c r="E864" s="20" t="s">
        <v>3483</v>
      </c>
      <c r="F864" s="20" t="s">
        <v>673</v>
      </c>
      <c r="G864" s="20" t="s">
        <v>1472</v>
      </c>
      <c r="H864" s="20"/>
      <c r="I864" s="20" t="s">
        <v>3500</v>
      </c>
      <c r="J864" s="20" t="s">
        <v>3501</v>
      </c>
      <c r="K864" s="20" t="s">
        <v>3486</v>
      </c>
      <c r="L864" s="28">
        <v>157053.935</v>
      </c>
      <c r="M864" s="28">
        <v>423360.962</v>
      </c>
      <c r="N864" s="20" t="s">
        <v>675</v>
      </c>
      <c r="O864" s="94" t="s">
        <v>675</v>
      </c>
      <c r="P864" s="20" t="s">
        <v>46</v>
      </c>
      <c r="Q864" s="20" t="s">
        <v>943</v>
      </c>
      <c r="R864" s="20" t="s">
        <v>45</v>
      </c>
      <c r="S864" s="22" t="s">
        <v>46</v>
      </c>
      <c r="T864" s="22" t="s">
        <v>51</v>
      </c>
      <c r="U864" s="22" t="s">
        <v>46</v>
      </c>
      <c r="V864" s="20" t="s">
        <v>45</v>
      </c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</row>
    <row r="865" spans="1:32" s="19" customFormat="1" ht="18" customHeight="1">
      <c r="A865" s="20" t="s">
        <v>3502</v>
      </c>
      <c r="B865" s="20" t="s">
        <v>811</v>
      </c>
      <c r="C865" s="20" t="s">
        <v>3109</v>
      </c>
      <c r="D865" s="20" t="s">
        <v>3110</v>
      </c>
      <c r="E865" s="20" t="s">
        <v>3483</v>
      </c>
      <c r="F865" s="20" t="s">
        <v>673</v>
      </c>
      <c r="G865" s="20" t="s">
        <v>1472</v>
      </c>
      <c r="H865" s="20"/>
      <c r="I865" s="20" t="s">
        <v>3503</v>
      </c>
      <c r="J865" s="20" t="s">
        <v>3504</v>
      </c>
      <c r="K865" s="20" t="s">
        <v>3486</v>
      </c>
      <c r="L865" s="28">
        <v>154064.32399999999</v>
      </c>
      <c r="M865" s="28">
        <v>422167.86700000003</v>
      </c>
      <c r="N865" s="20" t="s">
        <v>675</v>
      </c>
      <c r="O865" s="94" t="s">
        <v>675</v>
      </c>
      <c r="P865" s="20" t="s">
        <v>46</v>
      </c>
      <c r="Q865" s="20" t="s">
        <v>943</v>
      </c>
      <c r="R865" s="20" t="s">
        <v>45</v>
      </c>
      <c r="S865" s="22" t="s">
        <v>46</v>
      </c>
      <c r="T865" s="22" t="s">
        <v>51</v>
      </c>
      <c r="U865" s="22" t="s">
        <v>46</v>
      </c>
      <c r="V865" s="20" t="s">
        <v>45</v>
      </c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</row>
    <row r="866" spans="1:32" s="19" customFormat="1" ht="18" customHeight="1">
      <c r="A866" s="20" t="s">
        <v>3505</v>
      </c>
      <c r="B866" s="20" t="s">
        <v>811</v>
      </c>
      <c r="C866" s="20" t="s">
        <v>3109</v>
      </c>
      <c r="D866" s="20" t="s">
        <v>3110</v>
      </c>
      <c r="E866" s="20" t="s">
        <v>3483</v>
      </c>
      <c r="F866" s="20" t="s">
        <v>673</v>
      </c>
      <c r="G866" s="20" t="s">
        <v>1472</v>
      </c>
      <c r="H866" s="20"/>
      <c r="I866" s="20" t="s">
        <v>3506</v>
      </c>
      <c r="J866" s="20" t="s">
        <v>3507</v>
      </c>
      <c r="K866" s="20" t="s">
        <v>3486</v>
      </c>
      <c r="L866" s="28">
        <v>154094.53</v>
      </c>
      <c r="M866" s="28">
        <v>421865.26400000002</v>
      </c>
      <c r="N866" s="20" t="s">
        <v>675</v>
      </c>
      <c r="O866" s="94" t="s">
        <v>675</v>
      </c>
      <c r="P866" s="20" t="s">
        <v>46</v>
      </c>
      <c r="Q866" s="20" t="s">
        <v>943</v>
      </c>
      <c r="R866" s="20" t="s">
        <v>45</v>
      </c>
      <c r="S866" s="22" t="s">
        <v>46</v>
      </c>
      <c r="T866" s="22" t="s">
        <v>51</v>
      </c>
      <c r="U866" s="22" t="s">
        <v>46</v>
      </c>
      <c r="V866" s="20" t="s">
        <v>45</v>
      </c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</row>
    <row r="867" spans="1:32" s="19" customFormat="1" ht="18" customHeight="1">
      <c r="A867" s="20" t="s">
        <v>3508</v>
      </c>
      <c r="B867" s="20" t="s">
        <v>811</v>
      </c>
      <c r="C867" s="20" t="s">
        <v>3109</v>
      </c>
      <c r="D867" s="20" t="s">
        <v>3110</v>
      </c>
      <c r="E867" s="20" t="s">
        <v>3483</v>
      </c>
      <c r="F867" s="20" t="s">
        <v>673</v>
      </c>
      <c r="G867" s="20" t="s">
        <v>1472</v>
      </c>
      <c r="H867" s="20"/>
      <c r="I867" s="20" t="s">
        <v>3509</v>
      </c>
      <c r="J867" s="20" t="s">
        <v>3510</v>
      </c>
      <c r="K867" s="20" t="s">
        <v>3486</v>
      </c>
      <c r="L867" s="28">
        <v>154148.32</v>
      </c>
      <c r="M867" s="28">
        <v>421490.74900000001</v>
      </c>
      <c r="N867" s="20" t="s">
        <v>675</v>
      </c>
      <c r="O867" s="94" t="s">
        <v>675</v>
      </c>
      <c r="P867" s="20" t="s">
        <v>46</v>
      </c>
      <c r="Q867" s="20" t="s">
        <v>943</v>
      </c>
      <c r="R867" s="20" t="s">
        <v>45</v>
      </c>
      <c r="S867" s="22" t="s">
        <v>46</v>
      </c>
      <c r="T867" s="22" t="s">
        <v>51</v>
      </c>
      <c r="U867" s="22" t="s">
        <v>46</v>
      </c>
      <c r="V867" s="20" t="s">
        <v>45</v>
      </c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</row>
    <row r="868" spans="1:32" s="19" customFormat="1" ht="18" customHeight="1">
      <c r="A868" s="20" t="s">
        <v>3511</v>
      </c>
      <c r="B868" s="20" t="s">
        <v>811</v>
      </c>
      <c r="C868" s="20" t="s">
        <v>3109</v>
      </c>
      <c r="D868" s="20" t="s">
        <v>3110</v>
      </c>
      <c r="E868" s="20" t="s">
        <v>3483</v>
      </c>
      <c r="F868" s="20" t="s">
        <v>673</v>
      </c>
      <c r="G868" s="20" t="s">
        <v>1472</v>
      </c>
      <c r="H868" s="20"/>
      <c r="I868" s="20" t="s">
        <v>3512</v>
      </c>
      <c r="J868" s="20" t="s">
        <v>3513</v>
      </c>
      <c r="K868" s="20" t="s">
        <v>3486</v>
      </c>
      <c r="L868" s="28">
        <v>156611.40299999999</v>
      </c>
      <c r="M868" s="28">
        <v>422237.60399999999</v>
      </c>
      <c r="N868" s="20" t="s">
        <v>675</v>
      </c>
      <c r="O868" s="94" t="s">
        <v>675</v>
      </c>
      <c r="P868" s="20" t="s">
        <v>46</v>
      </c>
      <c r="Q868" s="20" t="s">
        <v>943</v>
      </c>
      <c r="R868" s="20" t="s">
        <v>45</v>
      </c>
      <c r="S868" s="22" t="s">
        <v>46</v>
      </c>
      <c r="T868" s="22" t="s">
        <v>51</v>
      </c>
      <c r="U868" s="22" t="s">
        <v>46</v>
      </c>
      <c r="V868" s="20" t="s">
        <v>45</v>
      </c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</row>
    <row r="869" spans="1:32" s="19" customFormat="1" ht="18" customHeight="1">
      <c r="A869" s="20" t="s">
        <v>3514</v>
      </c>
      <c r="B869" s="20" t="s">
        <v>811</v>
      </c>
      <c r="C869" s="20" t="s">
        <v>3109</v>
      </c>
      <c r="D869" s="20" t="s">
        <v>3110</v>
      </c>
      <c r="E869" s="20" t="s">
        <v>3483</v>
      </c>
      <c r="F869" s="20" t="s">
        <v>673</v>
      </c>
      <c r="G869" s="20" t="s">
        <v>1472</v>
      </c>
      <c r="H869" s="20"/>
      <c r="I869" s="20" t="s">
        <v>3515</v>
      </c>
      <c r="J869" s="20" t="s">
        <v>3516</v>
      </c>
      <c r="K869" s="20" t="s">
        <v>3486</v>
      </c>
      <c r="L869" s="28">
        <v>156878.04</v>
      </c>
      <c r="M869" s="28">
        <v>420204.61099999998</v>
      </c>
      <c r="N869" s="20" t="s">
        <v>675</v>
      </c>
      <c r="O869" s="94" t="s">
        <v>675</v>
      </c>
      <c r="P869" s="20" t="s">
        <v>46</v>
      </c>
      <c r="Q869" s="20" t="s">
        <v>943</v>
      </c>
      <c r="R869" s="20" t="s">
        <v>45</v>
      </c>
      <c r="S869" s="22" t="s">
        <v>46</v>
      </c>
      <c r="T869" s="22" t="s">
        <v>51</v>
      </c>
      <c r="U869" s="22" t="s">
        <v>46</v>
      </c>
      <c r="V869" s="20" t="s">
        <v>45</v>
      </c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</row>
    <row r="870" spans="1:32" s="19" customFormat="1" ht="18" customHeight="1">
      <c r="A870" s="20" t="s">
        <v>3517</v>
      </c>
      <c r="B870" s="20" t="s">
        <v>811</v>
      </c>
      <c r="C870" s="20" t="s">
        <v>3109</v>
      </c>
      <c r="D870" s="20" t="s">
        <v>3110</v>
      </c>
      <c r="E870" s="21" t="s">
        <v>3518</v>
      </c>
      <c r="F870" s="20" t="s">
        <v>673</v>
      </c>
      <c r="G870" s="20" t="s">
        <v>3112</v>
      </c>
      <c r="H870" s="20"/>
      <c r="I870" s="20" t="s">
        <v>3519</v>
      </c>
      <c r="J870" s="20" t="s">
        <v>3520</v>
      </c>
      <c r="K870" s="20" t="s">
        <v>3521</v>
      </c>
      <c r="L870" s="28">
        <v>144555.402</v>
      </c>
      <c r="M870" s="28">
        <v>412889.58500000002</v>
      </c>
      <c r="N870" s="20" t="s">
        <v>675</v>
      </c>
      <c r="O870" s="94" t="s">
        <v>675</v>
      </c>
      <c r="P870" s="20" t="s">
        <v>46</v>
      </c>
      <c r="Q870" s="20" t="s">
        <v>943</v>
      </c>
      <c r="R870" s="20" t="s">
        <v>45</v>
      </c>
      <c r="S870" s="22" t="s">
        <v>46</v>
      </c>
      <c r="T870" s="22" t="s">
        <v>51</v>
      </c>
      <c r="U870" s="22" t="s">
        <v>46</v>
      </c>
      <c r="V870" s="20" t="s">
        <v>45</v>
      </c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</row>
    <row r="871" spans="1:32" s="19" customFormat="1" ht="18" customHeight="1">
      <c r="A871" s="20" t="s">
        <v>3522</v>
      </c>
      <c r="B871" s="20" t="s">
        <v>811</v>
      </c>
      <c r="C871" s="20" t="s">
        <v>3109</v>
      </c>
      <c r="D871" s="20" t="s">
        <v>3110</v>
      </c>
      <c r="E871" s="20" t="s">
        <v>3523</v>
      </c>
      <c r="F871" s="20" t="s">
        <v>673</v>
      </c>
      <c r="G871" s="20" t="s">
        <v>3112</v>
      </c>
      <c r="H871" s="20"/>
      <c r="I871" s="20" t="s">
        <v>3524</v>
      </c>
      <c r="J871" s="20" t="s">
        <v>3525</v>
      </c>
      <c r="K871" s="20" t="s">
        <v>3526</v>
      </c>
      <c r="L871" s="28">
        <v>137849.68400000001</v>
      </c>
      <c r="M871" s="28">
        <v>409688.56300000002</v>
      </c>
      <c r="N871" s="20" t="s">
        <v>675</v>
      </c>
      <c r="O871" s="94" t="s">
        <v>675</v>
      </c>
      <c r="P871" s="20" t="s">
        <v>46</v>
      </c>
      <c r="Q871" s="20" t="s">
        <v>943</v>
      </c>
      <c r="R871" s="20" t="s">
        <v>45</v>
      </c>
      <c r="S871" s="22" t="s">
        <v>46</v>
      </c>
      <c r="T871" s="22" t="s">
        <v>51</v>
      </c>
      <c r="U871" s="22" t="s">
        <v>46</v>
      </c>
      <c r="V871" s="20" t="s">
        <v>45</v>
      </c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</row>
    <row r="872" spans="1:32" s="19" customFormat="1" ht="18" customHeight="1">
      <c r="A872" s="20" t="s">
        <v>3527</v>
      </c>
      <c r="B872" s="20" t="s">
        <v>811</v>
      </c>
      <c r="C872" s="20" t="s">
        <v>3109</v>
      </c>
      <c r="D872" s="20" t="s">
        <v>3110</v>
      </c>
      <c r="E872" s="20" t="s">
        <v>3528</v>
      </c>
      <c r="F872" s="20" t="s">
        <v>1884</v>
      </c>
      <c r="G872" s="20" t="s">
        <v>1927</v>
      </c>
      <c r="H872" s="20"/>
      <c r="I872" s="20" t="s">
        <v>3529</v>
      </c>
      <c r="J872" s="20" t="s">
        <v>3530</v>
      </c>
      <c r="K872" s="20" t="s">
        <v>3531</v>
      </c>
      <c r="L872" s="28">
        <v>180288.897</v>
      </c>
      <c r="M872" s="28">
        <v>385959.11200000002</v>
      </c>
      <c r="N872" s="20" t="s">
        <v>675</v>
      </c>
      <c r="O872" s="94" t="s">
        <v>675</v>
      </c>
      <c r="P872" s="20" t="s">
        <v>46</v>
      </c>
      <c r="Q872" s="20" t="s">
        <v>943</v>
      </c>
      <c r="R872" s="20" t="s">
        <v>45</v>
      </c>
      <c r="S872" s="22" t="s">
        <v>46</v>
      </c>
      <c r="T872" s="22" t="s">
        <v>51</v>
      </c>
      <c r="U872" s="22" t="s">
        <v>46</v>
      </c>
      <c r="V872" s="20" t="s">
        <v>45</v>
      </c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</row>
    <row r="873" spans="1:32" s="19" customFormat="1" ht="18" customHeight="1">
      <c r="A873" s="20" t="s">
        <v>3532</v>
      </c>
      <c r="B873" s="20" t="s">
        <v>811</v>
      </c>
      <c r="C873" s="20" t="s">
        <v>3109</v>
      </c>
      <c r="D873" s="20" t="s">
        <v>3110</v>
      </c>
      <c r="E873" s="20" t="s">
        <v>3528</v>
      </c>
      <c r="F873" s="20" t="s">
        <v>1884</v>
      </c>
      <c r="G873" s="20" t="s">
        <v>1927</v>
      </c>
      <c r="H873" s="20"/>
      <c r="I873" s="20" t="s">
        <v>3533</v>
      </c>
      <c r="J873" s="20" t="s">
        <v>3534</v>
      </c>
      <c r="K873" s="20" t="s">
        <v>3531</v>
      </c>
      <c r="L873" s="28">
        <v>178248.31899999999</v>
      </c>
      <c r="M873" s="28">
        <v>388457.44099999999</v>
      </c>
      <c r="N873" s="20" t="s">
        <v>675</v>
      </c>
      <c r="O873" s="94" t="s">
        <v>675</v>
      </c>
      <c r="P873" s="20" t="s">
        <v>46</v>
      </c>
      <c r="Q873" s="20" t="s">
        <v>943</v>
      </c>
      <c r="R873" s="20" t="s">
        <v>45</v>
      </c>
      <c r="S873" s="22" t="s">
        <v>46</v>
      </c>
      <c r="T873" s="22" t="s">
        <v>51</v>
      </c>
      <c r="U873" s="22" t="s">
        <v>46</v>
      </c>
      <c r="V873" s="20" t="s">
        <v>45</v>
      </c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</row>
    <row r="874" spans="1:32" s="19" customFormat="1" ht="18" customHeight="1">
      <c r="A874" s="20" t="s">
        <v>3535</v>
      </c>
      <c r="B874" s="20" t="s">
        <v>811</v>
      </c>
      <c r="C874" s="20" t="s">
        <v>3109</v>
      </c>
      <c r="D874" s="20" t="s">
        <v>3110</v>
      </c>
      <c r="E874" s="20" t="s">
        <v>3528</v>
      </c>
      <c r="F874" s="20" t="s">
        <v>1884</v>
      </c>
      <c r="G874" s="20" t="s">
        <v>1927</v>
      </c>
      <c r="H874" s="20"/>
      <c r="I874" s="20" t="s">
        <v>3536</v>
      </c>
      <c r="J874" s="20" t="s">
        <v>3537</v>
      </c>
      <c r="K874" s="20" t="s">
        <v>3531</v>
      </c>
      <c r="L874" s="28">
        <v>178518.62100000001</v>
      </c>
      <c r="M874" s="28">
        <v>388002.79499999998</v>
      </c>
      <c r="N874" s="20" t="s">
        <v>675</v>
      </c>
      <c r="O874" s="94" t="s">
        <v>675</v>
      </c>
      <c r="P874" s="20" t="s">
        <v>46</v>
      </c>
      <c r="Q874" s="20" t="s">
        <v>943</v>
      </c>
      <c r="R874" s="20" t="s">
        <v>45</v>
      </c>
      <c r="S874" s="22" t="s">
        <v>46</v>
      </c>
      <c r="T874" s="22" t="s">
        <v>51</v>
      </c>
      <c r="U874" s="22" t="s">
        <v>46</v>
      </c>
      <c r="V874" s="20" t="s">
        <v>45</v>
      </c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</row>
    <row r="875" spans="1:32" s="19" customFormat="1" ht="18" customHeight="1">
      <c r="A875" s="20" t="s">
        <v>3538</v>
      </c>
      <c r="B875" s="20" t="s">
        <v>811</v>
      </c>
      <c r="C875" s="20" t="s">
        <v>3109</v>
      </c>
      <c r="D875" s="20" t="s">
        <v>3110</v>
      </c>
      <c r="E875" s="20" t="s">
        <v>3528</v>
      </c>
      <c r="F875" s="20" t="s">
        <v>1884</v>
      </c>
      <c r="G875" s="20" t="s">
        <v>1927</v>
      </c>
      <c r="H875" s="20"/>
      <c r="I875" s="20" t="s">
        <v>3539</v>
      </c>
      <c r="J875" s="20" t="s">
        <v>3540</v>
      </c>
      <c r="K875" s="20" t="s">
        <v>3531</v>
      </c>
      <c r="L875" s="28">
        <v>178753.44200000001</v>
      </c>
      <c r="M875" s="28">
        <v>387716.40399999998</v>
      </c>
      <c r="N875" s="20" t="s">
        <v>675</v>
      </c>
      <c r="O875" s="94" t="s">
        <v>675</v>
      </c>
      <c r="P875" s="20" t="s">
        <v>46</v>
      </c>
      <c r="Q875" s="20" t="s">
        <v>943</v>
      </c>
      <c r="R875" s="20" t="s">
        <v>45</v>
      </c>
      <c r="S875" s="22" t="s">
        <v>46</v>
      </c>
      <c r="T875" s="22" t="s">
        <v>51</v>
      </c>
      <c r="U875" s="22" t="s">
        <v>46</v>
      </c>
      <c r="V875" s="20" t="s">
        <v>45</v>
      </c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</row>
    <row r="876" spans="1:32" s="19" customFormat="1" ht="18" customHeight="1">
      <c r="A876" s="20" t="s">
        <v>3541</v>
      </c>
      <c r="B876" s="20" t="s">
        <v>811</v>
      </c>
      <c r="C876" s="20" t="s">
        <v>3109</v>
      </c>
      <c r="D876" s="20" t="s">
        <v>3110</v>
      </c>
      <c r="E876" s="20" t="s">
        <v>3528</v>
      </c>
      <c r="F876" s="20" t="s">
        <v>1884</v>
      </c>
      <c r="G876" s="20" t="s">
        <v>1927</v>
      </c>
      <c r="H876" s="20"/>
      <c r="I876" s="20" t="s">
        <v>3542</v>
      </c>
      <c r="J876" s="20" t="s">
        <v>3543</v>
      </c>
      <c r="K876" s="20" t="s">
        <v>3531</v>
      </c>
      <c r="L876" s="28">
        <v>178948.329</v>
      </c>
      <c r="M876" s="28">
        <v>387432.64600000001</v>
      </c>
      <c r="N876" s="20" t="s">
        <v>675</v>
      </c>
      <c r="O876" s="94" t="s">
        <v>675</v>
      </c>
      <c r="P876" s="20" t="s">
        <v>46</v>
      </c>
      <c r="Q876" s="20" t="s">
        <v>943</v>
      </c>
      <c r="R876" s="20" t="s">
        <v>45</v>
      </c>
      <c r="S876" s="22" t="s">
        <v>46</v>
      </c>
      <c r="T876" s="22" t="s">
        <v>51</v>
      </c>
      <c r="U876" s="22" t="s">
        <v>46</v>
      </c>
      <c r="V876" s="20" t="s">
        <v>45</v>
      </c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</row>
    <row r="877" spans="1:32" s="19" customFormat="1" ht="18" customHeight="1">
      <c r="A877" s="20" t="s">
        <v>3544</v>
      </c>
      <c r="B877" s="20" t="s">
        <v>811</v>
      </c>
      <c r="C877" s="20" t="s">
        <v>3109</v>
      </c>
      <c r="D877" s="20" t="s">
        <v>3110</v>
      </c>
      <c r="E877" s="20" t="s">
        <v>3528</v>
      </c>
      <c r="F877" s="20" t="s">
        <v>1884</v>
      </c>
      <c r="G877" s="20" t="s">
        <v>1927</v>
      </c>
      <c r="H877" s="20"/>
      <c r="I877" s="20" t="s">
        <v>3545</v>
      </c>
      <c r="J877" s="20" t="s">
        <v>3546</v>
      </c>
      <c r="K877" s="20" t="s">
        <v>3531</v>
      </c>
      <c r="L877" s="28">
        <v>179180.01699999999</v>
      </c>
      <c r="M877" s="28">
        <v>386787.29499999998</v>
      </c>
      <c r="N877" s="20" t="s">
        <v>675</v>
      </c>
      <c r="O877" s="94" t="s">
        <v>675</v>
      </c>
      <c r="P877" s="20" t="s">
        <v>46</v>
      </c>
      <c r="Q877" s="20" t="s">
        <v>943</v>
      </c>
      <c r="R877" s="20" t="s">
        <v>45</v>
      </c>
      <c r="S877" s="22" t="s">
        <v>46</v>
      </c>
      <c r="T877" s="22" t="s">
        <v>51</v>
      </c>
      <c r="U877" s="22" t="s">
        <v>46</v>
      </c>
      <c r="V877" s="20" t="s">
        <v>45</v>
      </c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</row>
    <row r="878" spans="1:32" s="19" customFormat="1" ht="18" customHeight="1">
      <c r="A878" s="20" t="s">
        <v>3547</v>
      </c>
      <c r="B878" s="20" t="s">
        <v>811</v>
      </c>
      <c r="C878" s="20" t="s">
        <v>3109</v>
      </c>
      <c r="D878" s="20" t="s">
        <v>3110</v>
      </c>
      <c r="E878" s="20" t="s">
        <v>3528</v>
      </c>
      <c r="F878" s="20" t="s">
        <v>1884</v>
      </c>
      <c r="G878" s="20" t="s">
        <v>1927</v>
      </c>
      <c r="H878" s="20"/>
      <c r="I878" s="20" t="s">
        <v>3548</v>
      </c>
      <c r="J878" s="20" t="s">
        <v>3549</v>
      </c>
      <c r="K878" s="20" t="s">
        <v>3531</v>
      </c>
      <c r="L878" s="28">
        <v>181184.405</v>
      </c>
      <c r="M878" s="28">
        <v>384605.02799999999</v>
      </c>
      <c r="N878" s="20" t="s">
        <v>675</v>
      </c>
      <c r="O878" s="94" t="s">
        <v>675</v>
      </c>
      <c r="P878" s="20" t="s">
        <v>46</v>
      </c>
      <c r="Q878" s="20" t="s">
        <v>943</v>
      </c>
      <c r="R878" s="20" t="s">
        <v>45</v>
      </c>
      <c r="S878" s="22" t="s">
        <v>46</v>
      </c>
      <c r="T878" s="22" t="s">
        <v>51</v>
      </c>
      <c r="U878" s="22" t="s">
        <v>46</v>
      </c>
      <c r="V878" s="20" t="s">
        <v>45</v>
      </c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</row>
    <row r="879" spans="1:32" s="19" customFormat="1" ht="18" customHeight="1">
      <c r="A879" s="20" t="s">
        <v>3550</v>
      </c>
      <c r="B879" s="20" t="s">
        <v>811</v>
      </c>
      <c r="C879" s="20" t="s">
        <v>3109</v>
      </c>
      <c r="D879" s="20" t="s">
        <v>3110</v>
      </c>
      <c r="E879" s="20" t="s">
        <v>3528</v>
      </c>
      <c r="F879" s="20" t="s">
        <v>1884</v>
      </c>
      <c r="G879" s="20" t="s">
        <v>1927</v>
      </c>
      <c r="H879" s="20"/>
      <c r="I879" s="20" t="s">
        <v>3551</v>
      </c>
      <c r="J879" s="20" t="s">
        <v>3552</v>
      </c>
      <c r="K879" s="20" t="s">
        <v>3531</v>
      </c>
      <c r="L879" s="28">
        <v>181355.288</v>
      </c>
      <c r="M879" s="28">
        <v>384402.11499999999</v>
      </c>
      <c r="N879" s="20" t="s">
        <v>675</v>
      </c>
      <c r="O879" s="94" t="s">
        <v>675</v>
      </c>
      <c r="P879" s="20" t="s">
        <v>46</v>
      </c>
      <c r="Q879" s="20" t="s">
        <v>943</v>
      </c>
      <c r="R879" s="20" t="s">
        <v>45</v>
      </c>
      <c r="S879" s="22" t="s">
        <v>46</v>
      </c>
      <c r="T879" s="22" t="s">
        <v>51</v>
      </c>
      <c r="U879" s="22" t="s">
        <v>46</v>
      </c>
      <c r="V879" s="20" t="s">
        <v>45</v>
      </c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</row>
    <row r="880" spans="1:32" s="19" customFormat="1" ht="18" customHeight="1">
      <c r="A880" s="20" t="s">
        <v>3553</v>
      </c>
      <c r="B880" s="20" t="s">
        <v>811</v>
      </c>
      <c r="C880" s="20" t="s">
        <v>3109</v>
      </c>
      <c r="D880" s="20" t="s">
        <v>3110</v>
      </c>
      <c r="E880" s="20" t="s">
        <v>3528</v>
      </c>
      <c r="F880" s="20" t="s">
        <v>1884</v>
      </c>
      <c r="G880" s="20" t="s">
        <v>1927</v>
      </c>
      <c r="H880" s="20"/>
      <c r="I880" s="20" t="s">
        <v>3554</v>
      </c>
      <c r="J880" s="20" t="s">
        <v>3555</v>
      </c>
      <c r="K880" s="20" t="s">
        <v>3531</v>
      </c>
      <c r="L880" s="28">
        <v>182415.29</v>
      </c>
      <c r="M880" s="28">
        <v>383311.49800000002</v>
      </c>
      <c r="N880" s="20" t="s">
        <v>675</v>
      </c>
      <c r="O880" s="94" t="s">
        <v>675</v>
      </c>
      <c r="P880" s="20" t="s">
        <v>46</v>
      </c>
      <c r="Q880" s="20" t="s">
        <v>943</v>
      </c>
      <c r="R880" s="20" t="s">
        <v>45</v>
      </c>
      <c r="S880" s="22" t="s">
        <v>46</v>
      </c>
      <c r="T880" s="22" t="s">
        <v>51</v>
      </c>
      <c r="U880" s="22" t="s">
        <v>46</v>
      </c>
      <c r="V880" s="20" t="s">
        <v>45</v>
      </c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</row>
    <row r="881" spans="1:32" s="19" customFormat="1" ht="18" customHeight="1">
      <c r="A881" s="20" t="s">
        <v>3556</v>
      </c>
      <c r="B881" s="20" t="s">
        <v>811</v>
      </c>
      <c r="C881" s="20" t="s">
        <v>3109</v>
      </c>
      <c r="D881" s="20" t="s">
        <v>3110</v>
      </c>
      <c r="E881" s="20" t="s">
        <v>3557</v>
      </c>
      <c r="F881" s="20" t="s">
        <v>1884</v>
      </c>
      <c r="G881" s="20" t="s">
        <v>1927</v>
      </c>
      <c r="H881" s="20"/>
      <c r="I881" s="20" t="s">
        <v>3558</v>
      </c>
      <c r="J881" s="20" t="s">
        <v>3559</v>
      </c>
      <c r="K881" s="20" t="s">
        <v>3560</v>
      </c>
      <c r="L881" s="28">
        <v>180549.32800000001</v>
      </c>
      <c r="M881" s="28">
        <v>378170.17499999999</v>
      </c>
      <c r="N881" s="20" t="s">
        <v>675</v>
      </c>
      <c r="O881" s="94" t="s">
        <v>675</v>
      </c>
      <c r="P881" s="20" t="s">
        <v>46</v>
      </c>
      <c r="Q881" s="20" t="s">
        <v>943</v>
      </c>
      <c r="R881" s="20" t="s">
        <v>45</v>
      </c>
      <c r="S881" s="22" t="s">
        <v>46</v>
      </c>
      <c r="T881" s="22" t="s">
        <v>51</v>
      </c>
      <c r="U881" s="22" t="s">
        <v>46</v>
      </c>
      <c r="V881" s="20" t="s">
        <v>45</v>
      </c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</row>
    <row r="882" spans="1:32" s="19" customFormat="1" ht="18" customHeight="1">
      <c r="A882" s="20" t="s">
        <v>3561</v>
      </c>
      <c r="B882" s="20" t="s">
        <v>811</v>
      </c>
      <c r="C882" s="20" t="s">
        <v>3109</v>
      </c>
      <c r="D882" s="20" t="s">
        <v>3110</v>
      </c>
      <c r="E882" s="20" t="s">
        <v>3557</v>
      </c>
      <c r="F882" s="20" t="s">
        <v>1884</v>
      </c>
      <c r="G882" s="20" t="s">
        <v>1927</v>
      </c>
      <c r="H882" s="20"/>
      <c r="I882" s="20" t="s">
        <v>3562</v>
      </c>
      <c r="J882" s="20" t="s">
        <v>3563</v>
      </c>
      <c r="K882" s="20" t="s">
        <v>3560</v>
      </c>
      <c r="L882" s="28">
        <v>181634.902</v>
      </c>
      <c r="M882" s="28">
        <v>378538.15899999999</v>
      </c>
      <c r="N882" s="20" t="s">
        <v>675</v>
      </c>
      <c r="O882" s="94" t="s">
        <v>675</v>
      </c>
      <c r="P882" s="20" t="s">
        <v>46</v>
      </c>
      <c r="Q882" s="20" t="s">
        <v>943</v>
      </c>
      <c r="R882" s="20" t="s">
        <v>45</v>
      </c>
      <c r="S882" s="22" t="s">
        <v>46</v>
      </c>
      <c r="T882" s="22" t="s">
        <v>51</v>
      </c>
      <c r="U882" s="22" t="s">
        <v>46</v>
      </c>
      <c r="V882" s="20" t="s">
        <v>45</v>
      </c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</row>
    <row r="883" spans="1:32" s="19" customFormat="1" ht="18" customHeight="1">
      <c r="A883" s="20" t="s">
        <v>3564</v>
      </c>
      <c r="B883" s="20" t="s">
        <v>811</v>
      </c>
      <c r="C883" s="20" t="s">
        <v>3109</v>
      </c>
      <c r="D883" s="20" t="s">
        <v>3110</v>
      </c>
      <c r="E883" s="20" t="s">
        <v>3557</v>
      </c>
      <c r="F883" s="20" t="s">
        <v>1884</v>
      </c>
      <c r="G883" s="20" t="s">
        <v>1927</v>
      </c>
      <c r="H883" s="20"/>
      <c r="I883" s="20" t="s">
        <v>3565</v>
      </c>
      <c r="J883" s="20" t="s">
        <v>3566</v>
      </c>
      <c r="K883" s="20" t="s">
        <v>3560</v>
      </c>
      <c r="L883" s="28">
        <v>182288.122</v>
      </c>
      <c r="M883" s="28">
        <v>377658.913</v>
      </c>
      <c r="N883" s="20" t="s">
        <v>675</v>
      </c>
      <c r="O883" s="94" t="s">
        <v>675</v>
      </c>
      <c r="P883" s="20" t="s">
        <v>46</v>
      </c>
      <c r="Q883" s="20" t="s">
        <v>943</v>
      </c>
      <c r="R883" s="20" t="s">
        <v>45</v>
      </c>
      <c r="S883" s="22" t="s">
        <v>46</v>
      </c>
      <c r="T883" s="22" t="s">
        <v>51</v>
      </c>
      <c r="U883" s="22" t="s">
        <v>46</v>
      </c>
      <c r="V883" s="20" t="s">
        <v>45</v>
      </c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</row>
    <row r="884" spans="1:32" s="19" customFormat="1" ht="18" customHeight="1">
      <c r="A884" s="20" t="s">
        <v>3567</v>
      </c>
      <c r="B884" s="20" t="s">
        <v>811</v>
      </c>
      <c r="C884" s="20" t="s">
        <v>3109</v>
      </c>
      <c r="D884" s="20" t="s">
        <v>3110</v>
      </c>
      <c r="E884" s="20" t="s">
        <v>3557</v>
      </c>
      <c r="F884" s="20" t="s">
        <v>1884</v>
      </c>
      <c r="G884" s="20" t="s">
        <v>1927</v>
      </c>
      <c r="H884" s="20"/>
      <c r="I884" s="20" t="s">
        <v>3568</v>
      </c>
      <c r="J884" s="20" t="s">
        <v>3569</v>
      </c>
      <c r="K884" s="20" t="s">
        <v>3560</v>
      </c>
      <c r="L884" s="28">
        <v>179686.804</v>
      </c>
      <c r="M884" s="28">
        <v>378098.88299999997</v>
      </c>
      <c r="N884" s="20" t="s">
        <v>675</v>
      </c>
      <c r="O884" s="94" t="s">
        <v>675</v>
      </c>
      <c r="P884" s="20" t="s">
        <v>46</v>
      </c>
      <c r="Q884" s="20" t="s">
        <v>943</v>
      </c>
      <c r="R884" s="20" t="s">
        <v>45</v>
      </c>
      <c r="S884" s="22" t="s">
        <v>46</v>
      </c>
      <c r="T884" s="22" t="s">
        <v>51</v>
      </c>
      <c r="U884" s="22" t="s">
        <v>46</v>
      </c>
      <c r="V884" s="20" t="s">
        <v>45</v>
      </c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</row>
    <row r="885" spans="1:32" s="19" customFormat="1" ht="18" customHeight="1">
      <c r="A885" s="20" t="s">
        <v>3570</v>
      </c>
      <c r="B885" s="20" t="s">
        <v>811</v>
      </c>
      <c r="C885" s="20" t="s">
        <v>3109</v>
      </c>
      <c r="D885" s="20" t="s">
        <v>3110</v>
      </c>
      <c r="E885" s="20" t="s">
        <v>3571</v>
      </c>
      <c r="F885" s="20" t="s">
        <v>1884</v>
      </c>
      <c r="G885" s="20" t="s">
        <v>1927</v>
      </c>
      <c r="H885" s="20"/>
      <c r="I885" s="20" t="s">
        <v>3572</v>
      </c>
      <c r="J885" s="20" t="s">
        <v>3573</v>
      </c>
      <c r="K885" s="20" t="s">
        <v>3574</v>
      </c>
      <c r="L885" s="28">
        <v>180538.98699999999</v>
      </c>
      <c r="M885" s="28">
        <v>375241.20799999998</v>
      </c>
      <c r="N885" s="20" t="s">
        <v>675</v>
      </c>
      <c r="O885" s="94" t="s">
        <v>675</v>
      </c>
      <c r="P885" s="20" t="s">
        <v>46</v>
      </c>
      <c r="Q885" s="20" t="s">
        <v>943</v>
      </c>
      <c r="R885" s="20" t="s">
        <v>45</v>
      </c>
      <c r="S885" s="22" t="s">
        <v>46</v>
      </c>
      <c r="T885" s="22" t="s">
        <v>51</v>
      </c>
      <c r="U885" s="22" t="s">
        <v>46</v>
      </c>
      <c r="V885" s="20" t="s">
        <v>45</v>
      </c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</row>
    <row r="886" spans="1:32" s="19" customFormat="1" ht="18" customHeight="1">
      <c r="A886" s="20" t="s">
        <v>3575</v>
      </c>
      <c r="B886" s="20" t="s">
        <v>811</v>
      </c>
      <c r="C886" s="20" t="s">
        <v>3109</v>
      </c>
      <c r="D886" s="20" t="s">
        <v>3110</v>
      </c>
      <c r="E886" s="20" t="s">
        <v>3571</v>
      </c>
      <c r="F886" s="20" t="s">
        <v>1884</v>
      </c>
      <c r="G886" s="20" t="s">
        <v>1927</v>
      </c>
      <c r="H886" s="20"/>
      <c r="I886" s="20" t="s">
        <v>3576</v>
      </c>
      <c r="J886" s="20" t="s">
        <v>3577</v>
      </c>
      <c r="K886" s="20" t="s">
        <v>3574</v>
      </c>
      <c r="L886" s="28">
        <v>180034.193</v>
      </c>
      <c r="M886" s="28">
        <v>375060.13099999999</v>
      </c>
      <c r="N886" s="20" t="s">
        <v>675</v>
      </c>
      <c r="O886" s="94" t="s">
        <v>675</v>
      </c>
      <c r="P886" s="20" t="s">
        <v>46</v>
      </c>
      <c r="Q886" s="20" t="s">
        <v>943</v>
      </c>
      <c r="R886" s="20" t="s">
        <v>45</v>
      </c>
      <c r="S886" s="22" t="s">
        <v>46</v>
      </c>
      <c r="T886" s="22" t="s">
        <v>51</v>
      </c>
      <c r="U886" s="22" t="s">
        <v>46</v>
      </c>
      <c r="V886" s="20" t="s">
        <v>45</v>
      </c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</row>
    <row r="887" spans="1:32" s="19" customFormat="1" ht="18" customHeight="1">
      <c r="A887" s="20" t="s">
        <v>3578</v>
      </c>
      <c r="B887" s="20" t="s">
        <v>811</v>
      </c>
      <c r="C887" s="20" t="s">
        <v>3109</v>
      </c>
      <c r="D887" s="20" t="s">
        <v>3110</v>
      </c>
      <c r="E887" s="20" t="s">
        <v>3571</v>
      </c>
      <c r="F887" s="20" t="s">
        <v>1884</v>
      </c>
      <c r="G887" s="20" t="s">
        <v>1927</v>
      </c>
      <c r="H887" s="20"/>
      <c r="I887" s="20" t="s">
        <v>3579</v>
      </c>
      <c r="J887" s="20" t="s">
        <v>3580</v>
      </c>
      <c r="K887" s="20" t="s">
        <v>3574</v>
      </c>
      <c r="L887" s="28">
        <v>181971.908</v>
      </c>
      <c r="M887" s="28">
        <v>375467.44900000002</v>
      </c>
      <c r="N887" s="20" t="s">
        <v>675</v>
      </c>
      <c r="O887" s="94" t="s">
        <v>675</v>
      </c>
      <c r="P887" s="20" t="s">
        <v>46</v>
      </c>
      <c r="Q887" s="20" t="s">
        <v>943</v>
      </c>
      <c r="R887" s="20" t="s">
        <v>45</v>
      </c>
      <c r="S887" s="22" t="s">
        <v>46</v>
      </c>
      <c r="T887" s="22" t="s">
        <v>51</v>
      </c>
      <c r="U887" s="22" t="s">
        <v>46</v>
      </c>
      <c r="V887" s="20" t="s">
        <v>45</v>
      </c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</row>
    <row r="888" spans="1:32" s="19" customFormat="1" ht="18" customHeight="1">
      <c r="A888" s="20" t="s">
        <v>3581</v>
      </c>
      <c r="B888" s="20" t="s">
        <v>811</v>
      </c>
      <c r="C888" s="20" t="s">
        <v>3109</v>
      </c>
      <c r="D888" s="20" t="s">
        <v>3110</v>
      </c>
      <c r="E888" s="20" t="s">
        <v>3571</v>
      </c>
      <c r="F888" s="20" t="s">
        <v>1884</v>
      </c>
      <c r="G888" s="20" t="s">
        <v>1927</v>
      </c>
      <c r="H888" s="20"/>
      <c r="I888" s="20" t="s">
        <v>3582</v>
      </c>
      <c r="J888" s="20" t="s">
        <v>3583</v>
      </c>
      <c r="K888" s="20" t="s">
        <v>3574</v>
      </c>
      <c r="L888" s="28">
        <v>183169.99900000001</v>
      </c>
      <c r="M888" s="28">
        <v>375333.91200000001</v>
      </c>
      <c r="N888" s="20" t="s">
        <v>675</v>
      </c>
      <c r="O888" s="94" t="s">
        <v>675</v>
      </c>
      <c r="P888" s="20" t="s">
        <v>46</v>
      </c>
      <c r="Q888" s="20" t="s">
        <v>943</v>
      </c>
      <c r="R888" s="20" t="s">
        <v>45</v>
      </c>
      <c r="S888" s="22" t="s">
        <v>46</v>
      </c>
      <c r="T888" s="22" t="s">
        <v>51</v>
      </c>
      <c r="U888" s="22" t="s">
        <v>46</v>
      </c>
      <c r="V888" s="20" t="s">
        <v>45</v>
      </c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</row>
    <row r="889" spans="1:32" s="19" customFormat="1" ht="18" customHeight="1">
      <c r="A889" s="20" t="s">
        <v>3584</v>
      </c>
      <c r="B889" s="20" t="s">
        <v>811</v>
      </c>
      <c r="C889" s="20" t="s">
        <v>3109</v>
      </c>
      <c r="D889" s="20" t="s">
        <v>3110</v>
      </c>
      <c r="E889" s="20" t="s">
        <v>3585</v>
      </c>
      <c r="F889" s="20" t="s">
        <v>1884</v>
      </c>
      <c r="G889" s="20" t="s">
        <v>1927</v>
      </c>
      <c r="H889" s="20"/>
      <c r="I889" s="20" t="s">
        <v>3586</v>
      </c>
      <c r="J889" s="20" t="s">
        <v>3587</v>
      </c>
      <c r="K889" s="20" t="s">
        <v>3588</v>
      </c>
      <c r="L889" s="28">
        <v>175314.86900000001</v>
      </c>
      <c r="M889" s="28">
        <v>399443.86900000001</v>
      </c>
      <c r="N889" s="20" t="s">
        <v>675</v>
      </c>
      <c r="O889" s="94" t="s">
        <v>675</v>
      </c>
      <c r="P889" s="20" t="s">
        <v>46</v>
      </c>
      <c r="Q889" s="20" t="s">
        <v>943</v>
      </c>
      <c r="R889" s="20" t="s">
        <v>45</v>
      </c>
      <c r="S889" s="22" t="s">
        <v>46</v>
      </c>
      <c r="T889" s="22" t="s">
        <v>51</v>
      </c>
      <c r="U889" s="22" t="s">
        <v>46</v>
      </c>
      <c r="V889" s="20" t="s">
        <v>45</v>
      </c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</row>
    <row r="890" spans="1:32" s="19" customFormat="1" ht="18" customHeight="1">
      <c r="A890" s="20" t="s">
        <v>3589</v>
      </c>
      <c r="B890" s="20" t="s">
        <v>811</v>
      </c>
      <c r="C890" s="20" t="s">
        <v>3109</v>
      </c>
      <c r="D890" s="20" t="s">
        <v>3110</v>
      </c>
      <c r="E890" s="20" t="s">
        <v>3585</v>
      </c>
      <c r="F890" s="20" t="s">
        <v>1884</v>
      </c>
      <c r="G890" s="20" t="s">
        <v>1927</v>
      </c>
      <c r="H890" s="20"/>
      <c r="I890" s="20" t="s">
        <v>3590</v>
      </c>
      <c r="J890" s="20" t="s">
        <v>3591</v>
      </c>
      <c r="K890" s="20" t="s">
        <v>3588</v>
      </c>
      <c r="L890" s="28">
        <v>175594.30100000001</v>
      </c>
      <c r="M890" s="28">
        <v>399462.63400000002</v>
      </c>
      <c r="N890" s="20" t="s">
        <v>675</v>
      </c>
      <c r="O890" s="94" t="s">
        <v>675</v>
      </c>
      <c r="P890" s="20" t="s">
        <v>46</v>
      </c>
      <c r="Q890" s="20" t="s">
        <v>943</v>
      </c>
      <c r="R890" s="20" t="s">
        <v>45</v>
      </c>
      <c r="S890" s="22" t="s">
        <v>46</v>
      </c>
      <c r="T890" s="22" t="s">
        <v>51</v>
      </c>
      <c r="U890" s="22" t="s">
        <v>46</v>
      </c>
      <c r="V890" s="20" t="s">
        <v>45</v>
      </c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</row>
    <row r="891" spans="1:32" s="19" customFormat="1" ht="18" customHeight="1">
      <c r="A891" s="20" t="s">
        <v>3592</v>
      </c>
      <c r="B891" s="20" t="s">
        <v>811</v>
      </c>
      <c r="C891" s="20" t="s">
        <v>3109</v>
      </c>
      <c r="D891" s="20" t="s">
        <v>3110</v>
      </c>
      <c r="E891" s="20" t="s">
        <v>3585</v>
      </c>
      <c r="F891" s="20" t="s">
        <v>1884</v>
      </c>
      <c r="G891" s="20" t="s">
        <v>1927</v>
      </c>
      <c r="H891" s="20"/>
      <c r="I891" s="20" t="s">
        <v>3593</v>
      </c>
      <c r="J891" s="20" t="s">
        <v>3594</v>
      </c>
      <c r="K891" s="20" t="s">
        <v>3588</v>
      </c>
      <c r="L891" s="28">
        <v>176009.046</v>
      </c>
      <c r="M891" s="28">
        <v>399491.88</v>
      </c>
      <c r="N891" s="20" t="s">
        <v>675</v>
      </c>
      <c r="O891" s="94" t="s">
        <v>675</v>
      </c>
      <c r="P891" s="20" t="s">
        <v>46</v>
      </c>
      <c r="Q891" s="20" t="s">
        <v>943</v>
      </c>
      <c r="R891" s="20" t="s">
        <v>45</v>
      </c>
      <c r="S891" s="22" t="s">
        <v>46</v>
      </c>
      <c r="T891" s="22" t="s">
        <v>51</v>
      </c>
      <c r="U891" s="22" t="s">
        <v>46</v>
      </c>
      <c r="V891" s="20" t="s">
        <v>45</v>
      </c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</row>
    <row r="892" spans="1:32" s="19" customFormat="1" ht="18" customHeight="1">
      <c r="A892" s="20" t="s">
        <v>3595</v>
      </c>
      <c r="B892" s="20" t="s">
        <v>811</v>
      </c>
      <c r="C892" s="20" t="s">
        <v>3109</v>
      </c>
      <c r="D892" s="20" t="s">
        <v>3110</v>
      </c>
      <c r="E892" s="20" t="s">
        <v>3585</v>
      </c>
      <c r="F892" s="20" t="s">
        <v>1884</v>
      </c>
      <c r="G892" s="20" t="s">
        <v>1927</v>
      </c>
      <c r="H892" s="20"/>
      <c r="I892" s="20" t="s">
        <v>3596</v>
      </c>
      <c r="J892" s="20" t="s">
        <v>3597</v>
      </c>
      <c r="K892" s="20" t="s">
        <v>3588</v>
      </c>
      <c r="L892" s="28">
        <v>176350.94</v>
      </c>
      <c r="M892" s="28">
        <v>399505.61300000001</v>
      </c>
      <c r="N892" s="20" t="s">
        <v>675</v>
      </c>
      <c r="O892" s="94" t="s">
        <v>675</v>
      </c>
      <c r="P892" s="20" t="s">
        <v>46</v>
      </c>
      <c r="Q892" s="20" t="s">
        <v>943</v>
      </c>
      <c r="R892" s="20" t="s">
        <v>45</v>
      </c>
      <c r="S892" s="22" t="s">
        <v>46</v>
      </c>
      <c r="T892" s="22" t="s">
        <v>51</v>
      </c>
      <c r="U892" s="22" t="s">
        <v>46</v>
      </c>
      <c r="V892" s="20" t="s">
        <v>45</v>
      </c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</row>
    <row r="893" spans="1:32" s="19" customFormat="1" ht="18" customHeight="1">
      <c r="A893" s="20" t="s">
        <v>3598</v>
      </c>
      <c r="B893" s="20" t="s">
        <v>811</v>
      </c>
      <c r="C893" s="20" t="s">
        <v>3109</v>
      </c>
      <c r="D893" s="20" t="s">
        <v>3110</v>
      </c>
      <c r="E893" s="20" t="s">
        <v>3585</v>
      </c>
      <c r="F893" s="20" t="s">
        <v>1884</v>
      </c>
      <c r="G893" s="20" t="s">
        <v>1927</v>
      </c>
      <c r="H893" s="20"/>
      <c r="I893" s="20" t="s">
        <v>3599</v>
      </c>
      <c r="J893" s="20" t="s">
        <v>3600</v>
      </c>
      <c r="K893" s="20" t="s">
        <v>3588</v>
      </c>
      <c r="L893" s="28">
        <v>173892.97200000001</v>
      </c>
      <c r="M893" s="28">
        <v>399373.73100000003</v>
      </c>
      <c r="N893" s="20" t="s">
        <v>675</v>
      </c>
      <c r="O893" s="94" t="s">
        <v>675</v>
      </c>
      <c r="P893" s="20" t="s">
        <v>46</v>
      </c>
      <c r="Q893" s="20" t="s">
        <v>943</v>
      </c>
      <c r="R893" s="20" t="s">
        <v>45</v>
      </c>
      <c r="S893" s="22" t="s">
        <v>46</v>
      </c>
      <c r="T893" s="22" t="s">
        <v>51</v>
      </c>
      <c r="U893" s="22" t="s">
        <v>46</v>
      </c>
      <c r="V893" s="20" t="s">
        <v>45</v>
      </c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</row>
    <row r="894" spans="1:32" s="19" customFormat="1" ht="18" customHeight="1">
      <c r="A894" s="20" t="s">
        <v>3601</v>
      </c>
      <c r="B894" s="20" t="s">
        <v>811</v>
      </c>
      <c r="C894" s="20" t="s">
        <v>3109</v>
      </c>
      <c r="D894" s="20" t="s">
        <v>3110</v>
      </c>
      <c r="E894" s="20" t="s">
        <v>3585</v>
      </c>
      <c r="F894" s="20" t="s">
        <v>1884</v>
      </c>
      <c r="G894" s="20" t="s">
        <v>1927</v>
      </c>
      <c r="H894" s="20"/>
      <c r="I894" s="20" t="s">
        <v>3602</v>
      </c>
      <c r="J894" s="20" t="s">
        <v>3603</v>
      </c>
      <c r="K894" s="20" t="s">
        <v>3588</v>
      </c>
      <c r="L894" s="28">
        <v>174490.63</v>
      </c>
      <c r="M894" s="28">
        <v>399398.24200000003</v>
      </c>
      <c r="N894" s="20" t="s">
        <v>675</v>
      </c>
      <c r="O894" s="94" t="s">
        <v>675</v>
      </c>
      <c r="P894" s="20" t="s">
        <v>46</v>
      </c>
      <c r="Q894" s="20" t="s">
        <v>943</v>
      </c>
      <c r="R894" s="20" t="s">
        <v>45</v>
      </c>
      <c r="S894" s="22" t="s">
        <v>46</v>
      </c>
      <c r="T894" s="22" t="s">
        <v>51</v>
      </c>
      <c r="U894" s="22" t="s">
        <v>46</v>
      </c>
      <c r="V894" s="20" t="s">
        <v>45</v>
      </c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</row>
    <row r="895" spans="1:32" s="19" customFormat="1" ht="18" customHeight="1">
      <c r="A895" s="20" t="s">
        <v>3604</v>
      </c>
      <c r="B895" s="20" t="s">
        <v>811</v>
      </c>
      <c r="C895" s="20" t="s">
        <v>3109</v>
      </c>
      <c r="D895" s="20" t="s">
        <v>3110</v>
      </c>
      <c r="E895" s="20" t="s">
        <v>3585</v>
      </c>
      <c r="F895" s="20" t="s">
        <v>1884</v>
      </c>
      <c r="G895" s="20" t="s">
        <v>1927</v>
      </c>
      <c r="H895" s="20"/>
      <c r="I895" s="20" t="s">
        <v>3605</v>
      </c>
      <c r="J895" s="20" t="s">
        <v>3606</v>
      </c>
      <c r="K895" s="20" t="s">
        <v>3588</v>
      </c>
      <c r="L895" s="28">
        <v>174915.323</v>
      </c>
      <c r="M895" s="28">
        <v>399420.68599999999</v>
      </c>
      <c r="N895" s="20" t="s">
        <v>675</v>
      </c>
      <c r="O895" s="94" t="s">
        <v>675</v>
      </c>
      <c r="P895" s="20" t="s">
        <v>46</v>
      </c>
      <c r="Q895" s="20" t="s">
        <v>943</v>
      </c>
      <c r="R895" s="20" t="s">
        <v>45</v>
      </c>
      <c r="S895" s="22" t="s">
        <v>46</v>
      </c>
      <c r="T895" s="22" t="s">
        <v>51</v>
      </c>
      <c r="U895" s="22" t="s">
        <v>46</v>
      </c>
      <c r="V895" s="20" t="s">
        <v>45</v>
      </c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</row>
    <row r="896" spans="1:32" s="19" customFormat="1" ht="18" customHeight="1">
      <c r="A896" s="20" t="s">
        <v>3607</v>
      </c>
      <c r="B896" s="20" t="s">
        <v>811</v>
      </c>
      <c r="C896" s="20" t="s">
        <v>3109</v>
      </c>
      <c r="D896" s="20" t="s">
        <v>3110</v>
      </c>
      <c r="E896" s="20" t="s">
        <v>3585</v>
      </c>
      <c r="F896" s="20" t="s">
        <v>1884</v>
      </c>
      <c r="G896" s="20" t="s">
        <v>1927</v>
      </c>
      <c r="H896" s="20"/>
      <c r="I896" s="20" t="s">
        <v>3608</v>
      </c>
      <c r="J896" s="20" t="s">
        <v>3609</v>
      </c>
      <c r="K896" s="20" t="s">
        <v>3588</v>
      </c>
      <c r="L896" s="28">
        <v>173625.07</v>
      </c>
      <c r="M896" s="28">
        <v>399355.103</v>
      </c>
      <c r="N896" s="20" t="s">
        <v>675</v>
      </c>
      <c r="O896" s="94" t="s">
        <v>675</v>
      </c>
      <c r="P896" s="20" t="s">
        <v>46</v>
      </c>
      <c r="Q896" s="20" t="s">
        <v>943</v>
      </c>
      <c r="R896" s="20" t="s">
        <v>45</v>
      </c>
      <c r="S896" s="22" t="s">
        <v>46</v>
      </c>
      <c r="T896" s="22" t="s">
        <v>51</v>
      </c>
      <c r="U896" s="22" t="s">
        <v>46</v>
      </c>
      <c r="V896" s="20" t="s">
        <v>45</v>
      </c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</row>
    <row r="897" spans="1:32" s="19" customFormat="1" ht="18" customHeight="1">
      <c r="A897" s="20" t="s">
        <v>3610</v>
      </c>
      <c r="B897" s="20" t="s">
        <v>811</v>
      </c>
      <c r="C897" s="20" t="s">
        <v>3109</v>
      </c>
      <c r="D897" s="20" t="s">
        <v>3110</v>
      </c>
      <c r="E897" s="20" t="s">
        <v>3585</v>
      </c>
      <c r="F897" s="20" t="s">
        <v>1884</v>
      </c>
      <c r="G897" s="20" t="s">
        <v>1927</v>
      </c>
      <c r="H897" s="20"/>
      <c r="I897" s="20" t="s">
        <v>3611</v>
      </c>
      <c r="J897" s="20" t="s">
        <v>3612</v>
      </c>
      <c r="K897" s="20" t="s">
        <v>3588</v>
      </c>
      <c r="L897" s="28">
        <v>177348.655</v>
      </c>
      <c r="M897" s="28">
        <v>399674.533</v>
      </c>
      <c r="N897" s="20" t="s">
        <v>675</v>
      </c>
      <c r="O897" s="94" t="s">
        <v>675</v>
      </c>
      <c r="P897" s="20" t="s">
        <v>46</v>
      </c>
      <c r="Q897" s="20" t="s">
        <v>943</v>
      </c>
      <c r="R897" s="20" t="s">
        <v>45</v>
      </c>
      <c r="S897" s="22" t="s">
        <v>46</v>
      </c>
      <c r="T897" s="22" t="s">
        <v>51</v>
      </c>
      <c r="U897" s="22" t="s">
        <v>46</v>
      </c>
      <c r="V897" s="20" t="s">
        <v>45</v>
      </c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</row>
    <row r="898" spans="1:32" s="19" customFormat="1" ht="18" customHeight="1">
      <c r="A898" s="20" t="s">
        <v>3613</v>
      </c>
      <c r="B898" s="20" t="s">
        <v>811</v>
      </c>
      <c r="C898" s="20" t="s">
        <v>3109</v>
      </c>
      <c r="D898" s="20" t="s">
        <v>3110</v>
      </c>
      <c r="E898" s="20" t="s">
        <v>3585</v>
      </c>
      <c r="F898" s="20" t="s">
        <v>1884</v>
      </c>
      <c r="G898" s="20" t="s">
        <v>1927</v>
      </c>
      <c r="H898" s="20"/>
      <c r="I898" s="20" t="s">
        <v>3614</v>
      </c>
      <c r="J898" s="20" t="s">
        <v>3615</v>
      </c>
      <c r="K898" s="20" t="s">
        <v>3588</v>
      </c>
      <c r="L898" s="28">
        <v>177041.48800000001</v>
      </c>
      <c r="M898" s="28">
        <v>399549.78499999997</v>
      </c>
      <c r="N898" s="20" t="s">
        <v>675</v>
      </c>
      <c r="O898" s="94" t="s">
        <v>675</v>
      </c>
      <c r="P898" s="20" t="s">
        <v>46</v>
      </c>
      <c r="Q898" s="20" t="s">
        <v>943</v>
      </c>
      <c r="R898" s="20" t="s">
        <v>45</v>
      </c>
      <c r="S898" s="22" t="s">
        <v>46</v>
      </c>
      <c r="T898" s="22" t="s">
        <v>51</v>
      </c>
      <c r="U898" s="22" t="s">
        <v>46</v>
      </c>
      <c r="V898" s="20" t="s">
        <v>45</v>
      </c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</row>
    <row r="899" spans="1:32" s="19" customFormat="1" ht="18" customHeight="1">
      <c r="A899" s="20" t="s">
        <v>3616</v>
      </c>
      <c r="B899" s="20" t="s">
        <v>811</v>
      </c>
      <c r="C899" s="20" t="s">
        <v>3109</v>
      </c>
      <c r="D899" s="20" t="s">
        <v>3110</v>
      </c>
      <c r="E899" s="20" t="s">
        <v>3585</v>
      </c>
      <c r="F899" s="20" t="s">
        <v>1884</v>
      </c>
      <c r="G899" s="20" t="s">
        <v>1927</v>
      </c>
      <c r="H899" s="20"/>
      <c r="I899" s="20" t="s">
        <v>3617</v>
      </c>
      <c r="J899" s="20" t="s">
        <v>3618</v>
      </c>
      <c r="K899" s="20" t="s">
        <v>3588</v>
      </c>
      <c r="L899" s="28">
        <v>176991.55900000001</v>
      </c>
      <c r="M899" s="28">
        <v>399541.39399999997</v>
      </c>
      <c r="N899" s="20" t="s">
        <v>675</v>
      </c>
      <c r="O899" s="94" t="s">
        <v>675</v>
      </c>
      <c r="P899" s="20" t="s">
        <v>46</v>
      </c>
      <c r="Q899" s="20" t="s">
        <v>943</v>
      </c>
      <c r="R899" s="20" t="s">
        <v>45</v>
      </c>
      <c r="S899" s="22" t="s">
        <v>46</v>
      </c>
      <c r="T899" s="22" t="s">
        <v>51</v>
      </c>
      <c r="U899" s="22" t="s">
        <v>46</v>
      </c>
      <c r="V899" s="20" t="s">
        <v>45</v>
      </c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</row>
    <row r="900" spans="1:32" s="19" customFormat="1" ht="18" customHeight="1">
      <c r="A900" s="20" t="s">
        <v>3619</v>
      </c>
      <c r="B900" s="20" t="s">
        <v>811</v>
      </c>
      <c r="C900" s="20" t="s">
        <v>3109</v>
      </c>
      <c r="D900" s="20" t="s">
        <v>3110</v>
      </c>
      <c r="E900" s="20" t="s">
        <v>3585</v>
      </c>
      <c r="F900" s="20" t="s">
        <v>1884</v>
      </c>
      <c r="G900" s="20" t="s">
        <v>1927</v>
      </c>
      <c r="H900" s="20"/>
      <c r="I900" s="20" t="s">
        <v>3620</v>
      </c>
      <c r="J900" s="20" t="s">
        <v>3621</v>
      </c>
      <c r="K900" s="20" t="s">
        <v>3588</v>
      </c>
      <c r="L900" s="28">
        <v>176638.06299999999</v>
      </c>
      <c r="M900" s="28">
        <v>399513.24599999998</v>
      </c>
      <c r="N900" s="20" t="s">
        <v>675</v>
      </c>
      <c r="O900" s="94" t="s">
        <v>675</v>
      </c>
      <c r="P900" s="20" t="s">
        <v>46</v>
      </c>
      <c r="Q900" s="20" t="s">
        <v>943</v>
      </c>
      <c r="R900" s="20" t="s">
        <v>45</v>
      </c>
      <c r="S900" s="22" t="s">
        <v>46</v>
      </c>
      <c r="T900" s="22" t="s">
        <v>51</v>
      </c>
      <c r="U900" s="22" t="s">
        <v>46</v>
      </c>
      <c r="V900" s="20" t="s">
        <v>45</v>
      </c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</row>
    <row r="901" spans="1:32" s="19" customFormat="1" ht="18" customHeight="1">
      <c r="A901" s="20" t="s">
        <v>3622</v>
      </c>
      <c r="B901" s="20" t="s">
        <v>811</v>
      </c>
      <c r="C901" s="20" t="s">
        <v>3109</v>
      </c>
      <c r="D901" s="20" t="s">
        <v>3110</v>
      </c>
      <c r="E901" s="20" t="s">
        <v>3585</v>
      </c>
      <c r="F901" s="20" t="s">
        <v>1884</v>
      </c>
      <c r="G901" s="20" t="s">
        <v>1927</v>
      </c>
      <c r="H901" s="20"/>
      <c r="I901" s="20" t="s">
        <v>3623</v>
      </c>
      <c r="J901" s="20" t="s">
        <v>3624</v>
      </c>
      <c r="K901" s="20" t="s">
        <v>3588</v>
      </c>
      <c r="L901" s="28">
        <v>176751.53200000001</v>
      </c>
      <c r="M901" s="28">
        <v>399500.95600000001</v>
      </c>
      <c r="N901" s="20" t="s">
        <v>675</v>
      </c>
      <c r="O901" s="94" t="s">
        <v>675</v>
      </c>
      <c r="P901" s="20" t="s">
        <v>46</v>
      </c>
      <c r="Q901" s="20" t="s">
        <v>943</v>
      </c>
      <c r="R901" s="20" t="s">
        <v>45</v>
      </c>
      <c r="S901" s="22" t="s">
        <v>46</v>
      </c>
      <c r="T901" s="22" t="s">
        <v>51</v>
      </c>
      <c r="U901" s="22" t="s">
        <v>46</v>
      </c>
      <c r="V901" s="20" t="s">
        <v>45</v>
      </c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</row>
    <row r="902" spans="1:32" s="19" customFormat="1" ht="18" customHeight="1">
      <c r="A902" s="20" t="s">
        <v>3625</v>
      </c>
      <c r="B902" s="20" t="s">
        <v>811</v>
      </c>
      <c r="C902" s="20" t="s">
        <v>3109</v>
      </c>
      <c r="D902" s="20" t="s">
        <v>3110</v>
      </c>
      <c r="E902" s="20" t="s">
        <v>3207</v>
      </c>
      <c r="F902" s="20" t="s">
        <v>1884</v>
      </c>
      <c r="G902" s="20" t="s">
        <v>1927</v>
      </c>
      <c r="H902" s="20"/>
      <c r="I902" s="20" t="s">
        <v>3626</v>
      </c>
      <c r="J902" s="20" t="s">
        <v>3627</v>
      </c>
      <c r="K902" s="20" t="s">
        <v>3210</v>
      </c>
      <c r="L902" s="28">
        <v>180336.08900000001</v>
      </c>
      <c r="M902" s="28">
        <v>391489.67</v>
      </c>
      <c r="N902" s="20" t="s">
        <v>675</v>
      </c>
      <c r="O902" s="94" t="s">
        <v>675</v>
      </c>
      <c r="P902" s="20" t="s">
        <v>46</v>
      </c>
      <c r="Q902" s="20" t="s">
        <v>943</v>
      </c>
      <c r="R902" s="20" t="s">
        <v>45</v>
      </c>
      <c r="S902" s="22" t="s">
        <v>46</v>
      </c>
      <c r="T902" s="22" t="s">
        <v>51</v>
      </c>
      <c r="U902" s="22" t="s">
        <v>46</v>
      </c>
      <c r="V902" s="20" t="s">
        <v>45</v>
      </c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</row>
    <row r="903" spans="1:32" s="19" customFormat="1" ht="18" customHeight="1">
      <c r="A903" s="20" t="s">
        <v>3628</v>
      </c>
      <c r="B903" s="20" t="s">
        <v>811</v>
      </c>
      <c r="C903" s="20" t="s">
        <v>3109</v>
      </c>
      <c r="D903" s="20" t="s">
        <v>3110</v>
      </c>
      <c r="E903" s="20" t="s">
        <v>3207</v>
      </c>
      <c r="F903" s="20" t="s">
        <v>1884</v>
      </c>
      <c r="G903" s="20" t="s">
        <v>1927</v>
      </c>
      <c r="H903" s="20"/>
      <c r="I903" s="20" t="s">
        <v>3629</v>
      </c>
      <c r="J903" s="20" t="s">
        <v>3630</v>
      </c>
      <c r="K903" s="20" t="s">
        <v>3210</v>
      </c>
      <c r="L903" s="28">
        <v>180116.80100000001</v>
      </c>
      <c r="M903" s="28">
        <v>391588.13500000001</v>
      </c>
      <c r="N903" s="20" t="s">
        <v>675</v>
      </c>
      <c r="O903" s="94" t="s">
        <v>675</v>
      </c>
      <c r="P903" s="20" t="s">
        <v>46</v>
      </c>
      <c r="Q903" s="20" t="s">
        <v>943</v>
      </c>
      <c r="R903" s="20" t="s">
        <v>45</v>
      </c>
      <c r="S903" s="22" t="s">
        <v>46</v>
      </c>
      <c r="T903" s="22" t="s">
        <v>51</v>
      </c>
      <c r="U903" s="22" t="s">
        <v>46</v>
      </c>
      <c r="V903" s="20" t="s">
        <v>45</v>
      </c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</row>
    <row r="904" spans="1:32" s="19" customFormat="1" ht="18" customHeight="1">
      <c r="A904" s="20" t="s">
        <v>3631</v>
      </c>
      <c r="B904" s="20" t="s">
        <v>811</v>
      </c>
      <c r="C904" s="20" t="s">
        <v>3109</v>
      </c>
      <c r="D904" s="20" t="s">
        <v>3110</v>
      </c>
      <c r="E904" s="20" t="s">
        <v>3207</v>
      </c>
      <c r="F904" s="20" t="s">
        <v>1884</v>
      </c>
      <c r="G904" s="20" t="s">
        <v>1927</v>
      </c>
      <c r="H904" s="20"/>
      <c r="I904" s="20" t="s">
        <v>3632</v>
      </c>
      <c r="J904" s="20" t="s">
        <v>3633</v>
      </c>
      <c r="K904" s="20" t="s">
        <v>3210</v>
      </c>
      <c r="L904" s="28">
        <v>180676.568</v>
      </c>
      <c r="M904" s="28">
        <v>391399.57299999997</v>
      </c>
      <c r="N904" s="20" t="s">
        <v>675</v>
      </c>
      <c r="O904" s="94" t="s">
        <v>675</v>
      </c>
      <c r="P904" s="20" t="s">
        <v>46</v>
      </c>
      <c r="Q904" s="20" t="s">
        <v>943</v>
      </c>
      <c r="R904" s="20" t="s">
        <v>45</v>
      </c>
      <c r="S904" s="22" t="s">
        <v>46</v>
      </c>
      <c r="T904" s="22" t="s">
        <v>51</v>
      </c>
      <c r="U904" s="22" t="s">
        <v>46</v>
      </c>
      <c r="V904" s="20" t="s">
        <v>45</v>
      </c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</row>
    <row r="905" spans="1:32" s="19" customFormat="1" ht="18" customHeight="1">
      <c r="A905" s="20" t="s">
        <v>3634</v>
      </c>
      <c r="B905" s="20" t="s">
        <v>811</v>
      </c>
      <c r="C905" s="20" t="s">
        <v>3109</v>
      </c>
      <c r="D905" s="20" t="s">
        <v>3110</v>
      </c>
      <c r="E905" s="20" t="s">
        <v>3207</v>
      </c>
      <c r="F905" s="20" t="s">
        <v>1884</v>
      </c>
      <c r="G905" s="20" t="s">
        <v>1927</v>
      </c>
      <c r="H905" s="20"/>
      <c r="I905" s="20" t="s">
        <v>3635</v>
      </c>
      <c r="J905" s="20" t="s">
        <v>3636</v>
      </c>
      <c r="K905" s="20" t="s">
        <v>3210</v>
      </c>
      <c r="L905" s="28">
        <v>181071.177</v>
      </c>
      <c r="M905" s="28">
        <v>391326.158</v>
      </c>
      <c r="N905" s="20" t="s">
        <v>675</v>
      </c>
      <c r="O905" s="94" t="s">
        <v>675</v>
      </c>
      <c r="P905" s="20" t="s">
        <v>46</v>
      </c>
      <c r="Q905" s="20" t="s">
        <v>943</v>
      </c>
      <c r="R905" s="20" t="s">
        <v>45</v>
      </c>
      <c r="S905" s="22" t="s">
        <v>46</v>
      </c>
      <c r="T905" s="22" t="s">
        <v>51</v>
      </c>
      <c r="U905" s="22" t="s">
        <v>46</v>
      </c>
      <c r="V905" s="20" t="s">
        <v>45</v>
      </c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</row>
    <row r="906" spans="1:32" s="19" customFormat="1" ht="18" customHeight="1">
      <c r="A906" s="20" t="s">
        <v>3637</v>
      </c>
      <c r="B906" s="20" t="s">
        <v>811</v>
      </c>
      <c r="C906" s="20" t="s">
        <v>3109</v>
      </c>
      <c r="D906" s="20" t="s">
        <v>3110</v>
      </c>
      <c r="E906" s="20" t="s">
        <v>3207</v>
      </c>
      <c r="F906" s="20" t="s">
        <v>1884</v>
      </c>
      <c r="G906" s="20" t="s">
        <v>1927</v>
      </c>
      <c r="H906" s="20"/>
      <c r="I906" s="20" t="s">
        <v>3638</v>
      </c>
      <c r="J906" s="20" t="s">
        <v>3639</v>
      </c>
      <c r="K906" s="20" t="s">
        <v>3210</v>
      </c>
      <c r="L906" s="28">
        <v>181918.47500000001</v>
      </c>
      <c r="M906" s="28">
        <v>391068.451</v>
      </c>
      <c r="N906" s="20" t="s">
        <v>675</v>
      </c>
      <c r="O906" s="94" t="s">
        <v>675</v>
      </c>
      <c r="P906" s="20" t="s">
        <v>46</v>
      </c>
      <c r="Q906" s="20" t="s">
        <v>943</v>
      </c>
      <c r="R906" s="20" t="s">
        <v>45</v>
      </c>
      <c r="S906" s="22" t="s">
        <v>46</v>
      </c>
      <c r="T906" s="22" t="s">
        <v>51</v>
      </c>
      <c r="U906" s="22" t="s">
        <v>46</v>
      </c>
      <c r="V906" s="20" t="s">
        <v>45</v>
      </c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</row>
    <row r="907" spans="1:32" s="19" customFormat="1" ht="18" customHeight="1">
      <c r="A907" s="20" t="s">
        <v>3640</v>
      </c>
      <c r="B907" s="20" t="s">
        <v>811</v>
      </c>
      <c r="C907" s="20" t="s">
        <v>3109</v>
      </c>
      <c r="D907" s="20" t="s">
        <v>3110</v>
      </c>
      <c r="E907" s="20" t="s">
        <v>3641</v>
      </c>
      <c r="F907" s="20" t="s">
        <v>1884</v>
      </c>
      <c r="G907" s="20" t="s">
        <v>1927</v>
      </c>
      <c r="H907" s="20"/>
      <c r="I907" s="20" t="s">
        <v>3642</v>
      </c>
      <c r="J907" s="20" t="s">
        <v>3643</v>
      </c>
      <c r="K907" s="20" t="s">
        <v>3644</v>
      </c>
      <c r="L907" s="28">
        <v>191534.677</v>
      </c>
      <c r="M907" s="28">
        <v>400682.99800000002</v>
      </c>
      <c r="N907" s="20" t="s">
        <v>675</v>
      </c>
      <c r="O907" s="94" t="s">
        <v>675</v>
      </c>
      <c r="P907" s="20" t="s">
        <v>46</v>
      </c>
      <c r="Q907" s="20" t="s">
        <v>943</v>
      </c>
      <c r="R907" s="20" t="s">
        <v>45</v>
      </c>
      <c r="S907" s="22" t="s">
        <v>46</v>
      </c>
      <c r="T907" s="22" t="s">
        <v>51</v>
      </c>
      <c r="U907" s="22" t="s">
        <v>46</v>
      </c>
      <c r="V907" s="20" t="s">
        <v>45</v>
      </c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</row>
    <row r="908" spans="1:32" s="19" customFormat="1" ht="18" customHeight="1">
      <c r="A908" s="20" t="s">
        <v>3645</v>
      </c>
      <c r="B908" s="20" t="s">
        <v>811</v>
      </c>
      <c r="C908" s="20" t="s">
        <v>3109</v>
      </c>
      <c r="D908" s="20" t="s">
        <v>3110</v>
      </c>
      <c r="E908" s="20" t="s">
        <v>3641</v>
      </c>
      <c r="F908" s="20" t="s">
        <v>1884</v>
      </c>
      <c r="G908" s="20" t="s">
        <v>1927</v>
      </c>
      <c r="H908" s="20"/>
      <c r="I908" s="20" t="s">
        <v>3646</v>
      </c>
      <c r="J908" s="20" t="s">
        <v>3647</v>
      </c>
      <c r="K908" s="20" t="s">
        <v>3644</v>
      </c>
      <c r="L908" s="28">
        <v>191984.859</v>
      </c>
      <c r="M908" s="28">
        <v>400049.989</v>
      </c>
      <c r="N908" s="20" t="s">
        <v>675</v>
      </c>
      <c r="O908" s="94" t="s">
        <v>675</v>
      </c>
      <c r="P908" s="20" t="s">
        <v>46</v>
      </c>
      <c r="Q908" s="20" t="s">
        <v>943</v>
      </c>
      <c r="R908" s="20" t="s">
        <v>45</v>
      </c>
      <c r="S908" s="22" t="s">
        <v>46</v>
      </c>
      <c r="T908" s="22" t="s">
        <v>51</v>
      </c>
      <c r="U908" s="22" t="s">
        <v>46</v>
      </c>
      <c r="V908" s="20" t="s">
        <v>45</v>
      </c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</row>
    <row r="909" spans="1:32" s="19" customFormat="1" ht="18" customHeight="1">
      <c r="A909" s="20" t="s">
        <v>3648</v>
      </c>
      <c r="B909" s="20" t="s">
        <v>811</v>
      </c>
      <c r="C909" s="20" t="s">
        <v>3109</v>
      </c>
      <c r="D909" s="20" t="s">
        <v>3110</v>
      </c>
      <c r="E909" s="20" t="s">
        <v>3641</v>
      </c>
      <c r="F909" s="20" t="s">
        <v>1884</v>
      </c>
      <c r="G909" s="20" t="s">
        <v>1927</v>
      </c>
      <c r="H909" s="20"/>
      <c r="I909" s="20" t="s">
        <v>3649</v>
      </c>
      <c r="J909" s="20" t="s">
        <v>3650</v>
      </c>
      <c r="K909" s="20" t="s">
        <v>3644</v>
      </c>
      <c r="L909" s="28">
        <v>191725.63800000001</v>
      </c>
      <c r="M909" s="28">
        <v>399172.46899999998</v>
      </c>
      <c r="N909" s="20" t="s">
        <v>675</v>
      </c>
      <c r="O909" s="94" t="s">
        <v>675</v>
      </c>
      <c r="P909" s="20" t="s">
        <v>46</v>
      </c>
      <c r="Q909" s="20" t="s">
        <v>943</v>
      </c>
      <c r="R909" s="20" t="s">
        <v>45</v>
      </c>
      <c r="S909" s="22" t="s">
        <v>46</v>
      </c>
      <c r="T909" s="22" t="s">
        <v>51</v>
      </c>
      <c r="U909" s="22" t="s">
        <v>46</v>
      </c>
      <c r="V909" s="20" t="s">
        <v>45</v>
      </c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</row>
    <row r="910" spans="1:32" s="19" customFormat="1" ht="18" customHeight="1">
      <c r="A910" s="20" t="s">
        <v>3651</v>
      </c>
      <c r="B910" s="20" t="s">
        <v>811</v>
      </c>
      <c r="C910" s="20" t="s">
        <v>3109</v>
      </c>
      <c r="D910" s="20" t="s">
        <v>3110</v>
      </c>
      <c r="E910" s="20" t="s">
        <v>3641</v>
      </c>
      <c r="F910" s="20" t="s">
        <v>1884</v>
      </c>
      <c r="G910" s="20" t="s">
        <v>1927</v>
      </c>
      <c r="H910" s="20"/>
      <c r="I910" s="20" t="s">
        <v>3652</v>
      </c>
      <c r="J910" s="20" t="s">
        <v>3653</v>
      </c>
      <c r="K910" s="20" t="s">
        <v>3644</v>
      </c>
      <c r="L910" s="28">
        <v>191691.80100000001</v>
      </c>
      <c r="M910" s="28">
        <v>403131.33799999999</v>
      </c>
      <c r="N910" s="20" t="s">
        <v>675</v>
      </c>
      <c r="O910" s="94" t="s">
        <v>675</v>
      </c>
      <c r="P910" s="20" t="s">
        <v>46</v>
      </c>
      <c r="Q910" s="20" t="s">
        <v>943</v>
      </c>
      <c r="R910" s="20" t="s">
        <v>45</v>
      </c>
      <c r="S910" s="22" t="s">
        <v>46</v>
      </c>
      <c r="T910" s="22" t="s">
        <v>51</v>
      </c>
      <c r="U910" s="22" t="s">
        <v>46</v>
      </c>
      <c r="V910" s="20" t="s">
        <v>45</v>
      </c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</row>
    <row r="911" spans="1:32" s="19" customFormat="1" ht="18" customHeight="1">
      <c r="A911" s="20" t="s">
        <v>3654</v>
      </c>
      <c r="B911" s="20" t="s">
        <v>811</v>
      </c>
      <c r="C911" s="20" t="s">
        <v>3109</v>
      </c>
      <c r="D911" s="20" t="s">
        <v>3110</v>
      </c>
      <c r="E911" s="20" t="s">
        <v>3641</v>
      </c>
      <c r="F911" s="20" t="s">
        <v>1884</v>
      </c>
      <c r="G911" s="20" t="s">
        <v>1927</v>
      </c>
      <c r="H911" s="20"/>
      <c r="I911" s="20" t="s">
        <v>3655</v>
      </c>
      <c r="J911" s="20" t="s">
        <v>3656</v>
      </c>
      <c r="K911" s="20" t="s">
        <v>3644</v>
      </c>
      <c r="L911" s="28">
        <v>192147.97899999999</v>
      </c>
      <c r="M911" s="28">
        <v>402072.77899999998</v>
      </c>
      <c r="N911" s="20" t="s">
        <v>675</v>
      </c>
      <c r="O911" s="94" t="s">
        <v>675</v>
      </c>
      <c r="P911" s="20" t="s">
        <v>46</v>
      </c>
      <c r="Q911" s="20" t="s">
        <v>943</v>
      </c>
      <c r="R911" s="20" t="s">
        <v>45</v>
      </c>
      <c r="S911" s="22" t="s">
        <v>46</v>
      </c>
      <c r="T911" s="22" t="s">
        <v>51</v>
      </c>
      <c r="U911" s="22" t="s">
        <v>46</v>
      </c>
      <c r="V911" s="20" t="s">
        <v>45</v>
      </c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</row>
    <row r="912" spans="1:32" s="19" customFormat="1" ht="18" customHeight="1">
      <c r="A912" s="20" t="s">
        <v>3657</v>
      </c>
      <c r="B912" s="20" t="s">
        <v>811</v>
      </c>
      <c r="C912" s="20" t="s">
        <v>3109</v>
      </c>
      <c r="D912" s="20" t="s">
        <v>3110</v>
      </c>
      <c r="E912" s="20" t="s">
        <v>3641</v>
      </c>
      <c r="F912" s="20" t="s">
        <v>1884</v>
      </c>
      <c r="G912" s="20" t="s">
        <v>1927</v>
      </c>
      <c r="H912" s="20"/>
      <c r="I912" s="20" t="s">
        <v>3658</v>
      </c>
      <c r="J912" s="20" t="s">
        <v>3659</v>
      </c>
      <c r="K912" s="20" t="s">
        <v>3644</v>
      </c>
      <c r="L912" s="28">
        <v>192155.63399999999</v>
      </c>
      <c r="M912" s="28">
        <v>401667.23200000002</v>
      </c>
      <c r="N912" s="20" t="s">
        <v>675</v>
      </c>
      <c r="O912" s="94" t="s">
        <v>675</v>
      </c>
      <c r="P912" s="20" t="s">
        <v>46</v>
      </c>
      <c r="Q912" s="20" t="s">
        <v>943</v>
      </c>
      <c r="R912" s="20" t="s">
        <v>45</v>
      </c>
      <c r="S912" s="22" t="s">
        <v>46</v>
      </c>
      <c r="T912" s="22" t="s">
        <v>51</v>
      </c>
      <c r="U912" s="22" t="s">
        <v>46</v>
      </c>
      <c r="V912" s="20" t="s">
        <v>45</v>
      </c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</row>
    <row r="913" spans="1:32" s="19" customFormat="1" ht="18" customHeight="1">
      <c r="A913" s="20" t="s">
        <v>3660</v>
      </c>
      <c r="B913" s="20" t="s">
        <v>811</v>
      </c>
      <c r="C913" s="20" t="s">
        <v>3109</v>
      </c>
      <c r="D913" s="20" t="s">
        <v>3110</v>
      </c>
      <c r="E913" s="20" t="s">
        <v>3641</v>
      </c>
      <c r="F913" s="20" t="s">
        <v>1884</v>
      </c>
      <c r="G913" s="20" t="s">
        <v>1927</v>
      </c>
      <c r="H913" s="20"/>
      <c r="I913" s="20" t="s">
        <v>3661</v>
      </c>
      <c r="J913" s="20" t="s">
        <v>3662</v>
      </c>
      <c r="K913" s="20" t="s">
        <v>3644</v>
      </c>
      <c r="L913" s="28">
        <v>191240.304</v>
      </c>
      <c r="M913" s="28">
        <v>401102.13799999998</v>
      </c>
      <c r="N913" s="20" t="s">
        <v>675</v>
      </c>
      <c r="O913" s="94" t="s">
        <v>675</v>
      </c>
      <c r="P913" s="20" t="s">
        <v>46</v>
      </c>
      <c r="Q913" s="20" t="s">
        <v>943</v>
      </c>
      <c r="R913" s="20" t="s">
        <v>45</v>
      </c>
      <c r="S913" s="22" t="s">
        <v>46</v>
      </c>
      <c r="T913" s="22" t="s">
        <v>51</v>
      </c>
      <c r="U913" s="22" t="s">
        <v>46</v>
      </c>
      <c r="V913" s="20" t="s">
        <v>45</v>
      </c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</row>
    <row r="914" spans="1:32" s="19" customFormat="1" ht="18" customHeight="1">
      <c r="A914" s="20" t="s">
        <v>3663</v>
      </c>
      <c r="B914" s="20" t="s">
        <v>811</v>
      </c>
      <c r="C914" s="20" t="s">
        <v>3109</v>
      </c>
      <c r="D914" s="20" t="s">
        <v>3110</v>
      </c>
      <c r="E914" s="20" t="s">
        <v>3347</v>
      </c>
      <c r="F914" s="20" t="s">
        <v>1884</v>
      </c>
      <c r="G914" s="20" t="s">
        <v>36</v>
      </c>
      <c r="H914" s="20"/>
      <c r="I914" s="20" t="s">
        <v>3664</v>
      </c>
      <c r="J914" s="20" t="s">
        <v>3665</v>
      </c>
      <c r="K914" s="20" t="s">
        <v>3350</v>
      </c>
      <c r="L914" s="28">
        <v>195511.943</v>
      </c>
      <c r="M914" s="28">
        <v>400932.984</v>
      </c>
      <c r="N914" s="20" t="s">
        <v>675</v>
      </c>
      <c r="O914" s="94" t="s">
        <v>675</v>
      </c>
      <c r="P914" s="20" t="s">
        <v>46</v>
      </c>
      <c r="Q914" s="20" t="s">
        <v>943</v>
      </c>
      <c r="R914" s="20" t="s">
        <v>45</v>
      </c>
      <c r="S914" s="22" t="s">
        <v>46</v>
      </c>
      <c r="T914" s="22" t="s">
        <v>51</v>
      </c>
      <c r="U914" s="22" t="s">
        <v>46</v>
      </c>
      <c r="V914" s="20" t="s">
        <v>45</v>
      </c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</row>
    <row r="915" spans="1:32" s="19" customFormat="1" ht="18" customHeight="1">
      <c r="A915" s="20" t="s">
        <v>3666</v>
      </c>
      <c r="B915" s="20" t="s">
        <v>811</v>
      </c>
      <c r="C915" s="20" t="s">
        <v>3109</v>
      </c>
      <c r="D915" s="20" t="s">
        <v>3110</v>
      </c>
      <c r="E915" s="20" t="s">
        <v>3347</v>
      </c>
      <c r="F915" s="20" t="s">
        <v>1884</v>
      </c>
      <c r="G915" s="20" t="s">
        <v>36</v>
      </c>
      <c r="H915" s="20"/>
      <c r="I915" s="20" t="s">
        <v>3667</v>
      </c>
      <c r="J915" s="20" t="s">
        <v>3668</v>
      </c>
      <c r="K915" s="20" t="s">
        <v>3350</v>
      </c>
      <c r="L915" s="28">
        <v>195238.97399999999</v>
      </c>
      <c r="M915" s="28">
        <v>400776.29499999998</v>
      </c>
      <c r="N915" s="20" t="s">
        <v>675</v>
      </c>
      <c r="O915" s="94" t="s">
        <v>675</v>
      </c>
      <c r="P915" s="20" t="s">
        <v>46</v>
      </c>
      <c r="Q915" s="20" t="s">
        <v>943</v>
      </c>
      <c r="R915" s="20" t="s">
        <v>45</v>
      </c>
      <c r="S915" s="22" t="s">
        <v>46</v>
      </c>
      <c r="T915" s="22" t="s">
        <v>51</v>
      </c>
      <c r="U915" s="22" t="s">
        <v>46</v>
      </c>
      <c r="V915" s="20" t="s">
        <v>45</v>
      </c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</row>
    <row r="916" spans="1:32" s="19" customFormat="1" ht="18" customHeight="1">
      <c r="A916" s="20" t="s">
        <v>3669</v>
      </c>
      <c r="B916" s="20" t="s">
        <v>811</v>
      </c>
      <c r="C916" s="20" t="s">
        <v>3109</v>
      </c>
      <c r="D916" s="20" t="s">
        <v>3110</v>
      </c>
      <c r="E916" s="20" t="s">
        <v>3347</v>
      </c>
      <c r="F916" s="20" t="s">
        <v>1884</v>
      </c>
      <c r="G916" s="20" t="s">
        <v>36</v>
      </c>
      <c r="H916" s="20"/>
      <c r="I916" s="20" t="s">
        <v>3670</v>
      </c>
      <c r="J916" s="20" t="s">
        <v>3671</v>
      </c>
      <c r="K916" s="20" t="s">
        <v>3350</v>
      </c>
      <c r="L916" s="28">
        <v>193499.788</v>
      </c>
      <c r="M916" s="28">
        <v>400035.39199999999</v>
      </c>
      <c r="N916" s="20" t="s">
        <v>675</v>
      </c>
      <c r="O916" s="94" t="s">
        <v>675</v>
      </c>
      <c r="P916" s="20" t="s">
        <v>46</v>
      </c>
      <c r="Q916" s="20" t="s">
        <v>943</v>
      </c>
      <c r="R916" s="20" t="s">
        <v>45</v>
      </c>
      <c r="S916" s="22" t="s">
        <v>46</v>
      </c>
      <c r="T916" s="22" t="s">
        <v>51</v>
      </c>
      <c r="U916" s="22" t="s">
        <v>46</v>
      </c>
      <c r="V916" s="20" t="s">
        <v>45</v>
      </c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</row>
    <row r="917" spans="1:32" s="19" customFormat="1" ht="18" customHeight="1">
      <c r="A917" s="20" t="s">
        <v>3672</v>
      </c>
      <c r="B917" s="20" t="s">
        <v>811</v>
      </c>
      <c r="C917" s="20" t="s">
        <v>3109</v>
      </c>
      <c r="D917" s="20" t="s">
        <v>3110</v>
      </c>
      <c r="E917" s="20" t="s">
        <v>3347</v>
      </c>
      <c r="F917" s="20" t="s">
        <v>1884</v>
      </c>
      <c r="G917" s="20" t="s">
        <v>36</v>
      </c>
      <c r="H917" s="20"/>
      <c r="I917" s="20" t="s">
        <v>3673</v>
      </c>
      <c r="J917" s="20" t="s">
        <v>3674</v>
      </c>
      <c r="K917" s="20" t="s">
        <v>3350</v>
      </c>
      <c r="L917" s="28">
        <v>194720.40299999999</v>
      </c>
      <c r="M917" s="28">
        <v>400342.58500000002</v>
      </c>
      <c r="N917" s="20" t="s">
        <v>675</v>
      </c>
      <c r="O917" s="94" t="s">
        <v>675</v>
      </c>
      <c r="P917" s="20" t="s">
        <v>46</v>
      </c>
      <c r="Q917" s="20" t="s">
        <v>943</v>
      </c>
      <c r="R917" s="20" t="s">
        <v>45</v>
      </c>
      <c r="S917" s="22" t="s">
        <v>46</v>
      </c>
      <c r="T917" s="22" t="s">
        <v>51</v>
      </c>
      <c r="U917" s="22" t="s">
        <v>46</v>
      </c>
      <c r="V917" s="20" t="s">
        <v>45</v>
      </c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</row>
    <row r="918" spans="1:32" s="19" customFormat="1" ht="18" customHeight="1">
      <c r="A918" s="20" t="s">
        <v>3675</v>
      </c>
      <c r="B918" s="20" t="s">
        <v>811</v>
      </c>
      <c r="C918" s="20" t="s">
        <v>3109</v>
      </c>
      <c r="D918" s="20" t="s">
        <v>3110</v>
      </c>
      <c r="E918" s="20" t="s">
        <v>3676</v>
      </c>
      <c r="F918" s="20" t="s">
        <v>1884</v>
      </c>
      <c r="G918" s="20" t="s">
        <v>1927</v>
      </c>
      <c r="H918" s="20"/>
      <c r="I918" s="20" t="s">
        <v>3677</v>
      </c>
      <c r="J918" s="20" t="s">
        <v>3678</v>
      </c>
      <c r="K918" s="20" t="s">
        <v>3679</v>
      </c>
      <c r="L918" s="28">
        <v>175691.29500000001</v>
      </c>
      <c r="M918" s="28">
        <v>379445.79499999998</v>
      </c>
      <c r="N918" s="20" t="s">
        <v>675</v>
      </c>
      <c r="O918" s="94" t="s">
        <v>675</v>
      </c>
      <c r="P918" s="20" t="s">
        <v>46</v>
      </c>
      <c r="Q918" s="20" t="s">
        <v>943</v>
      </c>
      <c r="R918" s="20" t="s">
        <v>45</v>
      </c>
      <c r="S918" s="22" t="s">
        <v>46</v>
      </c>
      <c r="T918" s="22" t="s">
        <v>51</v>
      </c>
      <c r="U918" s="22" t="s">
        <v>46</v>
      </c>
      <c r="V918" s="20" t="s">
        <v>45</v>
      </c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</row>
    <row r="919" spans="1:32" s="19" customFormat="1" ht="18" customHeight="1">
      <c r="A919" s="20" t="s">
        <v>3680</v>
      </c>
      <c r="B919" s="20" t="s">
        <v>811</v>
      </c>
      <c r="C919" s="20" t="s">
        <v>3109</v>
      </c>
      <c r="D919" s="20" t="s">
        <v>3110</v>
      </c>
      <c r="E919" s="20" t="s">
        <v>3676</v>
      </c>
      <c r="F919" s="20" t="s">
        <v>1884</v>
      </c>
      <c r="G919" s="20" t="s">
        <v>1927</v>
      </c>
      <c r="H919" s="20"/>
      <c r="I919" s="20" t="s">
        <v>3681</v>
      </c>
      <c r="J919" s="20" t="s">
        <v>3682</v>
      </c>
      <c r="K919" s="20" t="s">
        <v>3679</v>
      </c>
      <c r="L919" s="28">
        <v>175464.28200000001</v>
      </c>
      <c r="M919" s="28">
        <v>379157.67099999997</v>
      </c>
      <c r="N919" s="20" t="s">
        <v>675</v>
      </c>
      <c r="O919" s="94" t="s">
        <v>675</v>
      </c>
      <c r="P919" s="20" t="s">
        <v>46</v>
      </c>
      <c r="Q919" s="20" t="s">
        <v>943</v>
      </c>
      <c r="R919" s="20" t="s">
        <v>45</v>
      </c>
      <c r="S919" s="22" t="s">
        <v>46</v>
      </c>
      <c r="T919" s="22" t="s">
        <v>51</v>
      </c>
      <c r="U919" s="22" t="s">
        <v>46</v>
      </c>
      <c r="V919" s="20" t="s">
        <v>45</v>
      </c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</row>
    <row r="920" spans="1:32" s="19" customFormat="1" ht="18" customHeight="1">
      <c r="A920" s="20" t="s">
        <v>3683</v>
      </c>
      <c r="B920" s="20" t="s">
        <v>811</v>
      </c>
      <c r="C920" s="20" t="s">
        <v>3109</v>
      </c>
      <c r="D920" s="20" t="s">
        <v>3110</v>
      </c>
      <c r="E920" s="20" t="s">
        <v>3676</v>
      </c>
      <c r="F920" s="20" t="s">
        <v>1884</v>
      </c>
      <c r="G920" s="20" t="s">
        <v>1927</v>
      </c>
      <c r="H920" s="20"/>
      <c r="I920" s="20" t="s">
        <v>3684</v>
      </c>
      <c r="J920" s="20" t="s">
        <v>3685</v>
      </c>
      <c r="K920" s="20" t="s">
        <v>3679</v>
      </c>
      <c r="L920" s="28">
        <v>175289.508</v>
      </c>
      <c r="M920" s="28">
        <v>378765.54399999999</v>
      </c>
      <c r="N920" s="20" t="s">
        <v>675</v>
      </c>
      <c r="O920" s="94" t="s">
        <v>675</v>
      </c>
      <c r="P920" s="20" t="s">
        <v>46</v>
      </c>
      <c r="Q920" s="20" t="s">
        <v>943</v>
      </c>
      <c r="R920" s="20" t="s">
        <v>45</v>
      </c>
      <c r="S920" s="22" t="s">
        <v>46</v>
      </c>
      <c r="T920" s="22" t="s">
        <v>51</v>
      </c>
      <c r="U920" s="22" t="s">
        <v>46</v>
      </c>
      <c r="V920" s="20" t="s">
        <v>45</v>
      </c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</row>
    <row r="921" spans="1:32" s="19" customFormat="1" ht="18" customHeight="1">
      <c r="A921" s="20" t="s">
        <v>3686</v>
      </c>
      <c r="B921" s="20" t="s">
        <v>811</v>
      </c>
      <c r="C921" s="20" t="s">
        <v>3109</v>
      </c>
      <c r="D921" s="20" t="s">
        <v>3110</v>
      </c>
      <c r="E921" s="20" t="s">
        <v>3676</v>
      </c>
      <c r="F921" s="20" t="s">
        <v>1884</v>
      </c>
      <c r="G921" s="20" t="s">
        <v>1927</v>
      </c>
      <c r="H921" s="20"/>
      <c r="I921" s="20" t="s">
        <v>3687</v>
      </c>
      <c r="J921" s="20" t="s">
        <v>3688</v>
      </c>
      <c r="K921" s="20" t="s">
        <v>3679</v>
      </c>
      <c r="L921" s="28">
        <v>175556.179</v>
      </c>
      <c r="M921" s="28">
        <v>377466.99200000003</v>
      </c>
      <c r="N921" s="20" t="s">
        <v>675</v>
      </c>
      <c r="O921" s="94" t="s">
        <v>675</v>
      </c>
      <c r="P921" s="20" t="s">
        <v>46</v>
      </c>
      <c r="Q921" s="20" t="s">
        <v>943</v>
      </c>
      <c r="R921" s="20" t="s">
        <v>45</v>
      </c>
      <c r="S921" s="22" t="s">
        <v>46</v>
      </c>
      <c r="T921" s="22" t="s">
        <v>51</v>
      </c>
      <c r="U921" s="22" t="s">
        <v>46</v>
      </c>
      <c r="V921" s="20" t="s">
        <v>45</v>
      </c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</row>
    <row r="922" spans="1:32" s="19" customFormat="1" ht="18" customHeight="1">
      <c r="A922" s="20" t="s">
        <v>3689</v>
      </c>
      <c r="B922" s="20" t="s">
        <v>811</v>
      </c>
      <c r="C922" s="20" t="s">
        <v>3109</v>
      </c>
      <c r="D922" s="20" t="s">
        <v>3110</v>
      </c>
      <c r="E922" s="20" t="s">
        <v>3676</v>
      </c>
      <c r="F922" s="20" t="s">
        <v>1884</v>
      </c>
      <c r="G922" s="20" t="s">
        <v>1927</v>
      </c>
      <c r="H922" s="20"/>
      <c r="I922" s="20" t="s">
        <v>3690</v>
      </c>
      <c r="J922" s="20" t="s">
        <v>3691</v>
      </c>
      <c r="K922" s="20" t="s">
        <v>3679</v>
      </c>
      <c r="L922" s="28">
        <v>176757.13800000001</v>
      </c>
      <c r="M922" s="28">
        <v>381085.45799999998</v>
      </c>
      <c r="N922" s="20" t="s">
        <v>675</v>
      </c>
      <c r="O922" s="94" t="s">
        <v>675</v>
      </c>
      <c r="P922" s="20" t="s">
        <v>46</v>
      </c>
      <c r="Q922" s="20" t="s">
        <v>943</v>
      </c>
      <c r="R922" s="20" t="s">
        <v>45</v>
      </c>
      <c r="S922" s="22" t="s">
        <v>46</v>
      </c>
      <c r="T922" s="22" t="s">
        <v>51</v>
      </c>
      <c r="U922" s="22" t="s">
        <v>46</v>
      </c>
      <c r="V922" s="20" t="s">
        <v>45</v>
      </c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</row>
    <row r="923" spans="1:32" s="19" customFormat="1" ht="18" customHeight="1">
      <c r="A923" s="20" t="s">
        <v>3692</v>
      </c>
      <c r="B923" s="20" t="s">
        <v>811</v>
      </c>
      <c r="C923" s="20" t="s">
        <v>3109</v>
      </c>
      <c r="D923" s="20" t="s">
        <v>3110</v>
      </c>
      <c r="E923" s="20" t="s">
        <v>3676</v>
      </c>
      <c r="F923" s="20" t="s">
        <v>1884</v>
      </c>
      <c r="G923" s="20" t="s">
        <v>1927</v>
      </c>
      <c r="H923" s="20"/>
      <c r="I923" s="20" t="s">
        <v>3693</v>
      </c>
      <c r="J923" s="20" t="s">
        <v>3694</v>
      </c>
      <c r="K923" s="20" t="s">
        <v>3679</v>
      </c>
      <c r="L923" s="28">
        <v>176761.33799999999</v>
      </c>
      <c r="M923" s="28">
        <v>380923.73499999999</v>
      </c>
      <c r="N923" s="20" t="s">
        <v>675</v>
      </c>
      <c r="O923" s="94" t="s">
        <v>675</v>
      </c>
      <c r="P923" s="20" t="s">
        <v>46</v>
      </c>
      <c r="Q923" s="20" t="s">
        <v>943</v>
      </c>
      <c r="R923" s="20" t="s">
        <v>45</v>
      </c>
      <c r="S923" s="22" t="s">
        <v>46</v>
      </c>
      <c r="T923" s="22" t="s">
        <v>51</v>
      </c>
      <c r="U923" s="22" t="s">
        <v>46</v>
      </c>
      <c r="V923" s="20" t="s">
        <v>45</v>
      </c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</row>
    <row r="924" spans="1:32" s="19" customFormat="1" ht="18" customHeight="1">
      <c r="A924" s="20" t="s">
        <v>3695</v>
      </c>
      <c r="B924" s="20" t="s">
        <v>811</v>
      </c>
      <c r="C924" s="20" t="s">
        <v>3109</v>
      </c>
      <c r="D924" s="20" t="s">
        <v>3110</v>
      </c>
      <c r="E924" s="20" t="s">
        <v>3676</v>
      </c>
      <c r="F924" s="20" t="s">
        <v>1884</v>
      </c>
      <c r="G924" s="20" t="s">
        <v>1927</v>
      </c>
      <c r="H924" s="20"/>
      <c r="I924" s="20" t="s">
        <v>3696</v>
      </c>
      <c r="J924" s="20" t="s">
        <v>3697</v>
      </c>
      <c r="K924" s="20" t="s">
        <v>3679</v>
      </c>
      <c r="L924" s="28">
        <v>176578.50899999999</v>
      </c>
      <c r="M924" s="28">
        <v>380279.24200000003</v>
      </c>
      <c r="N924" s="20" t="s">
        <v>675</v>
      </c>
      <c r="O924" s="94" t="s">
        <v>675</v>
      </c>
      <c r="P924" s="20" t="s">
        <v>46</v>
      </c>
      <c r="Q924" s="20" t="s">
        <v>943</v>
      </c>
      <c r="R924" s="20" t="s">
        <v>45</v>
      </c>
      <c r="S924" s="22" t="s">
        <v>46</v>
      </c>
      <c r="T924" s="22" t="s">
        <v>51</v>
      </c>
      <c r="U924" s="22" t="s">
        <v>46</v>
      </c>
      <c r="V924" s="20" t="s">
        <v>45</v>
      </c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</row>
    <row r="925" spans="1:32" s="19" customFormat="1" ht="18" customHeight="1">
      <c r="A925" s="20" t="s">
        <v>3698</v>
      </c>
      <c r="B925" s="20" t="s">
        <v>811</v>
      </c>
      <c r="C925" s="20" t="s">
        <v>3109</v>
      </c>
      <c r="D925" s="20" t="s">
        <v>3110</v>
      </c>
      <c r="E925" s="20" t="s">
        <v>3699</v>
      </c>
      <c r="F925" s="20" t="s">
        <v>1884</v>
      </c>
      <c r="G925" s="20" t="s">
        <v>36</v>
      </c>
      <c r="H925" s="20"/>
      <c r="I925" s="20" t="s">
        <v>3700</v>
      </c>
      <c r="J925" s="20" t="s">
        <v>3701</v>
      </c>
      <c r="K925" s="20" t="s">
        <v>3702</v>
      </c>
      <c r="L925" s="28">
        <v>173285.299</v>
      </c>
      <c r="M925" s="28">
        <v>383829.85200000001</v>
      </c>
      <c r="N925" s="20" t="s">
        <v>675</v>
      </c>
      <c r="O925" s="94" t="s">
        <v>675</v>
      </c>
      <c r="P925" s="20" t="s">
        <v>46</v>
      </c>
      <c r="Q925" s="20" t="s">
        <v>943</v>
      </c>
      <c r="R925" s="20" t="s">
        <v>45</v>
      </c>
      <c r="S925" s="22" t="s">
        <v>46</v>
      </c>
      <c r="T925" s="22" t="s">
        <v>51</v>
      </c>
      <c r="U925" s="22" t="s">
        <v>46</v>
      </c>
      <c r="V925" s="20" t="s">
        <v>45</v>
      </c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</row>
    <row r="926" spans="1:32" s="19" customFormat="1" ht="18" customHeight="1">
      <c r="A926" s="20" t="s">
        <v>3703</v>
      </c>
      <c r="B926" s="20" t="s">
        <v>811</v>
      </c>
      <c r="C926" s="20" t="s">
        <v>3109</v>
      </c>
      <c r="D926" s="20" t="s">
        <v>3110</v>
      </c>
      <c r="E926" s="20" t="s">
        <v>3699</v>
      </c>
      <c r="F926" s="20" t="s">
        <v>1884</v>
      </c>
      <c r="G926" s="20" t="s">
        <v>36</v>
      </c>
      <c r="H926" s="20"/>
      <c r="I926" s="20" t="s">
        <v>3704</v>
      </c>
      <c r="J926" s="20" t="s">
        <v>3705</v>
      </c>
      <c r="K926" s="20" t="s">
        <v>3702</v>
      </c>
      <c r="L926" s="28">
        <v>173168.508</v>
      </c>
      <c r="M926" s="28">
        <v>382378.413</v>
      </c>
      <c r="N926" s="20" t="s">
        <v>675</v>
      </c>
      <c r="O926" s="94" t="s">
        <v>675</v>
      </c>
      <c r="P926" s="20" t="s">
        <v>46</v>
      </c>
      <c r="Q926" s="20" t="s">
        <v>943</v>
      </c>
      <c r="R926" s="20" t="s">
        <v>45</v>
      </c>
      <c r="S926" s="22" t="s">
        <v>46</v>
      </c>
      <c r="T926" s="22" t="s">
        <v>51</v>
      </c>
      <c r="U926" s="22" t="s">
        <v>46</v>
      </c>
      <c r="V926" s="20" t="s">
        <v>45</v>
      </c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</row>
    <row r="927" spans="1:32" s="19" customFormat="1" ht="18" customHeight="1">
      <c r="A927" s="20" t="s">
        <v>3706</v>
      </c>
      <c r="B927" s="20" t="s">
        <v>811</v>
      </c>
      <c r="C927" s="20" t="s">
        <v>3109</v>
      </c>
      <c r="D927" s="20" t="s">
        <v>3110</v>
      </c>
      <c r="E927" s="20" t="s">
        <v>3699</v>
      </c>
      <c r="F927" s="20" t="s">
        <v>1884</v>
      </c>
      <c r="G927" s="20" t="s">
        <v>36</v>
      </c>
      <c r="H927" s="20"/>
      <c r="I927" s="20" t="s">
        <v>3707</v>
      </c>
      <c r="J927" s="20" t="s">
        <v>3708</v>
      </c>
      <c r="K927" s="20" t="s">
        <v>3702</v>
      </c>
      <c r="L927" s="28">
        <v>173138.87299999999</v>
      </c>
      <c r="M927" s="28">
        <v>382093.25699999998</v>
      </c>
      <c r="N927" s="20" t="s">
        <v>675</v>
      </c>
      <c r="O927" s="94" t="s">
        <v>675</v>
      </c>
      <c r="P927" s="20" t="s">
        <v>46</v>
      </c>
      <c r="Q927" s="20" t="s">
        <v>943</v>
      </c>
      <c r="R927" s="20" t="s">
        <v>45</v>
      </c>
      <c r="S927" s="22" t="s">
        <v>46</v>
      </c>
      <c r="T927" s="22" t="s">
        <v>51</v>
      </c>
      <c r="U927" s="22" t="s">
        <v>46</v>
      </c>
      <c r="V927" s="20" t="s">
        <v>45</v>
      </c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</row>
    <row r="928" spans="1:32" s="19" customFormat="1" ht="18" customHeight="1">
      <c r="A928" s="20" t="s">
        <v>3709</v>
      </c>
      <c r="B928" s="20" t="s">
        <v>811</v>
      </c>
      <c r="C928" s="20" t="s">
        <v>3109</v>
      </c>
      <c r="D928" s="20" t="s">
        <v>3110</v>
      </c>
      <c r="E928" s="20" t="s">
        <v>3710</v>
      </c>
      <c r="F928" s="20" t="s">
        <v>1884</v>
      </c>
      <c r="G928" s="20" t="s">
        <v>1927</v>
      </c>
      <c r="H928" s="20"/>
      <c r="I928" s="20" t="s">
        <v>3711</v>
      </c>
      <c r="J928" s="20" t="s">
        <v>3712</v>
      </c>
      <c r="K928" s="20" t="s">
        <v>3713</v>
      </c>
      <c r="L928" s="28">
        <v>177914.91899999999</v>
      </c>
      <c r="M928" s="28">
        <v>381383.31599999999</v>
      </c>
      <c r="N928" s="20" t="s">
        <v>675</v>
      </c>
      <c r="O928" s="94" t="s">
        <v>675</v>
      </c>
      <c r="P928" s="20" t="s">
        <v>46</v>
      </c>
      <c r="Q928" s="20" t="s">
        <v>943</v>
      </c>
      <c r="R928" s="20" t="s">
        <v>45</v>
      </c>
      <c r="S928" s="22" t="s">
        <v>46</v>
      </c>
      <c r="T928" s="22" t="s">
        <v>51</v>
      </c>
      <c r="U928" s="22" t="s">
        <v>46</v>
      </c>
      <c r="V928" s="20" t="s">
        <v>45</v>
      </c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</row>
    <row r="929" spans="1:32" s="19" customFormat="1" ht="18" customHeight="1">
      <c r="A929" s="20" t="s">
        <v>3714</v>
      </c>
      <c r="B929" s="20" t="s">
        <v>811</v>
      </c>
      <c r="C929" s="20" t="s">
        <v>3109</v>
      </c>
      <c r="D929" s="20" t="s">
        <v>3110</v>
      </c>
      <c r="E929" s="20" t="s">
        <v>3710</v>
      </c>
      <c r="F929" s="20" t="s">
        <v>1884</v>
      </c>
      <c r="G929" s="20" t="s">
        <v>1927</v>
      </c>
      <c r="H929" s="20"/>
      <c r="I929" s="20" t="s">
        <v>3715</v>
      </c>
      <c r="J929" s="20" t="s">
        <v>3716</v>
      </c>
      <c r="K929" s="20" t="s">
        <v>3713</v>
      </c>
      <c r="L929" s="28">
        <v>177191.64499999999</v>
      </c>
      <c r="M929" s="28">
        <v>381478.17</v>
      </c>
      <c r="N929" s="20" t="s">
        <v>675</v>
      </c>
      <c r="O929" s="94" t="s">
        <v>675</v>
      </c>
      <c r="P929" s="20" t="s">
        <v>46</v>
      </c>
      <c r="Q929" s="20" t="s">
        <v>943</v>
      </c>
      <c r="R929" s="20" t="s">
        <v>45</v>
      </c>
      <c r="S929" s="22" t="s">
        <v>46</v>
      </c>
      <c r="T929" s="22" t="s">
        <v>51</v>
      </c>
      <c r="U929" s="22" t="s">
        <v>46</v>
      </c>
      <c r="V929" s="20" t="s">
        <v>45</v>
      </c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</row>
    <row r="930" spans="1:32" s="19" customFormat="1" ht="18" customHeight="1">
      <c r="A930" s="20" t="s">
        <v>3717</v>
      </c>
      <c r="B930" s="20" t="s">
        <v>811</v>
      </c>
      <c r="C930" s="20" t="s">
        <v>3109</v>
      </c>
      <c r="D930" s="20" t="s">
        <v>3110</v>
      </c>
      <c r="E930" s="20" t="s">
        <v>3710</v>
      </c>
      <c r="F930" s="20" t="s">
        <v>1884</v>
      </c>
      <c r="G930" s="20" t="s">
        <v>1927</v>
      </c>
      <c r="H930" s="20"/>
      <c r="I930" s="20" t="s">
        <v>3718</v>
      </c>
      <c r="J930" s="20" t="s">
        <v>3719</v>
      </c>
      <c r="K930" s="20" t="s">
        <v>3713</v>
      </c>
      <c r="L930" s="28">
        <v>177018.60200000001</v>
      </c>
      <c r="M930" s="28">
        <v>381506.89399999997</v>
      </c>
      <c r="N930" s="20" t="s">
        <v>675</v>
      </c>
      <c r="O930" s="94" t="s">
        <v>675</v>
      </c>
      <c r="P930" s="20" t="s">
        <v>46</v>
      </c>
      <c r="Q930" s="20" t="s">
        <v>943</v>
      </c>
      <c r="R930" s="20" t="s">
        <v>45</v>
      </c>
      <c r="S930" s="22" t="s">
        <v>46</v>
      </c>
      <c r="T930" s="22" t="s">
        <v>51</v>
      </c>
      <c r="U930" s="22" t="s">
        <v>46</v>
      </c>
      <c r="V930" s="20" t="s">
        <v>45</v>
      </c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</row>
    <row r="931" spans="1:32" s="19" customFormat="1" ht="18" customHeight="1">
      <c r="A931" s="20" t="s">
        <v>3720</v>
      </c>
      <c r="B931" s="20" t="s">
        <v>811</v>
      </c>
      <c r="C931" s="20" t="s">
        <v>3109</v>
      </c>
      <c r="D931" s="20" t="s">
        <v>3110</v>
      </c>
      <c r="E931" s="20" t="s">
        <v>3710</v>
      </c>
      <c r="F931" s="20" t="s">
        <v>1884</v>
      </c>
      <c r="G931" s="20" t="s">
        <v>1927</v>
      </c>
      <c r="H931" s="20"/>
      <c r="I931" s="20" t="s">
        <v>3721</v>
      </c>
      <c r="J931" s="20" t="s">
        <v>3722</v>
      </c>
      <c r="K931" s="20" t="s">
        <v>3713</v>
      </c>
      <c r="L931" s="28">
        <v>180803.014</v>
      </c>
      <c r="M931" s="28">
        <v>380571.11200000002</v>
      </c>
      <c r="N931" s="20" t="s">
        <v>675</v>
      </c>
      <c r="O931" s="94" t="s">
        <v>675</v>
      </c>
      <c r="P931" s="20" t="s">
        <v>46</v>
      </c>
      <c r="Q931" s="20" t="s">
        <v>943</v>
      </c>
      <c r="R931" s="20" t="s">
        <v>45</v>
      </c>
      <c r="S931" s="22" t="s">
        <v>46</v>
      </c>
      <c r="T931" s="22" t="s">
        <v>51</v>
      </c>
      <c r="U931" s="22" t="s">
        <v>46</v>
      </c>
      <c r="V931" s="20" t="s">
        <v>45</v>
      </c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</row>
    <row r="932" spans="1:32" s="19" customFormat="1" ht="18" customHeight="1">
      <c r="A932" s="20" t="s">
        <v>3723</v>
      </c>
      <c r="B932" s="20" t="s">
        <v>811</v>
      </c>
      <c r="C932" s="20" t="s">
        <v>3109</v>
      </c>
      <c r="D932" s="20" t="s">
        <v>3110</v>
      </c>
      <c r="E932" s="20" t="s">
        <v>3710</v>
      </c>
      <c r="F932" s="20" t="s">
        <v>1884</v>
      </c>
      <c r="G932" s="20" t="s">
        <v>1927</v>
      </c>
      <c r="H932" s="20"/>
      <c r="I932" s="20" t="s">
        <v>3724</v>
      </c>
      <c r="J932" s="20" t="s">
        <v>3725</v>
      </c>
      <c r="K932" s="20" t="s">
        <v>3713</v>
      </c>
      <c r="L932" s="28">
        <v>181900.114</v>
      </c>
      <c r="M932" s="28">
        <v>379488.52799999999</v>
      </c>
      <c r="N932" s="20" t="s">
        <v>675</v>
      </c>
      <c r="O932" s="94" t="s">
        <v>675</v>
      </c>
      <c r="P932" s="20" t="s">
        <v>46</v>
      </c>
      <c r="Q932" s="20" t="s">
        <v>943</v>
      </c>
      <c r="R932" s="20" t="s">
        <v>45</v>
      </c>
      <c r="S932" s="22" t="s">
        <v>46</v>
      </c>
      <c r="T932" s="22" t="s">
        <v>51</v>
      </c>
      <c r="U932" s="22" t="s">
        <v>46</v>
      </c>
      <c r="V932" s="20" t="s">
        <v>45</v>
      </c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</row>
    <row r="933" spans="1:32" s="19" customFormat="1" ht="18" customHeight="1">
      <c r="A933" s="20" t="s">
        <v>3726</v>
      </c>
      <c r="B933" s="20" t="s">
        <v>811</v>
      </c>
      <c r="C933" s="20" t="s">
        <v>3109</v>
      </c>
      <c r="D933" s="20" t="s">
        <v>3110</v>
      </c>
      <c r="E933" s="20" t="s">
        <v>3710</v>
      </c>
      <c r="F933" s="20" t="s">
        <v>1884</v>
      </c>
      <c r="G933" s="20" t="s">
        <v>1927</v>
      </c>
      <c r="H933" s="20"/>
      <c r="I933" s="20" t="s">
        <v>3727</v>
      </c>
      <c r="J933" s="20" t="s">
        <v>3728</v>
      </c>
      <c r="K933" s="20" t="s">
        <v>3713</v>
      </c>
      <c r="L933" s="28">
        <v>181259.677</v>
      </c>
      <c r="M933" s="28">
        <v>380079.27100000001</v>
      </c>
      <c r="N933" s="20" t="s">
        <v>675</v>
      </c>
      <c r="O933" s="94" t="s">
        <v>675</v>
      </c>
      <c r="P933" s="20" t="s">
        <v>46</v>
      </c>
      <c r="Q933" s="20" t="s">
        <v>943</v>
      </c>
      <c r="R933" s="20" t="s">
        <v>45</v>
      </c>
      <c r="S933" s="22" t="s">
        <v>46</v>
      </c>
      <c r="T933" s="22" t="s">
        <v>51</v>
      </c>
      <c r="U933" s="22" t="s">
        <v>46</v>
      </c>
      <c r="V933" s="20" t="s">
        <v>45</v>
      </c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</row>
    <row r="934" spans="1:32" s="19" customFormat="1" ht="18" customHeight="1">
      <c r="A934" s="20" t="s">
        <v>3729</v>
      </c>
      <c r="B934" s="20" t="s">
        <v>811</v>
      </c>
      <c r="C934" s="20" t="s">
        <v>3109</v>
      </c>
      <c r="D934" s="20" t="s">
        <v>3110</v>
      </c>
      <c r="E934" s="20" t="s">
        <v>3710</v>
      </c>
      <c r="F934" s="20" t="s">
        <v>1884</v>
      </c>
      <c r="G934" s="20" t="s">
        <v>1927</v>
      </c>
      <c r="H934" s="20"/>
      <c r="I934" s="20" t="s">
        <v>3730</v>
      </c>
      <c r="J934" s="20" t="s">
        <v>3731</v>
      </c>
      <c r="K934" s="20" t="s">
        <v>3713</v>
      </c>
      <c r="L934" s="28">
        <v>178338.402</v>
      </c>
      <c r="M934" s="28">
        <v>381328.34299999999</v>
      </c>
      <c r="N934" s="20" t="s">
        <v>675</v>
      </c>
      <c r="O934" s="94" t="s">
        <v>675</v>
      </c>
      <c r="P934" s="20" t="s">
        <v>46</v>
      </c>
      <c r="Q934" s="20" t="s">
        <v>943</v>
      </c>
      <c r="R934" s="20" t="s">
        <v>45</v>
      </c>
      <c r="S934" s="22" t="s">
        <v>46</v>
      </c>
      <c r="T934" s="22" t="s">
        <v>51</v>
      </c>
      <c r="U934" s="22" t="s">
        <v>46</v>
      </c>
      <c r="V934" s="20" t="s">
        <v>45</v>
      </c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</row>
    <row r="935" spans="1:32" s="19" customFormat="1" ht="18" customHeight="1">
      <c r="A935" s="20" t="s">
        <v>3732</v>
      </c>
      <c r="B935" s="20" t="s">
        <v>811</v>
      </c>
      <c r="C935" s="20" t="s">
        <v>3109</v>
      </c>
      <c r="D935" s="20" t="s">
        <v>3110</v>
      </c>
      <c r="E935" s="20" t="s">
        <v>3710</v>
      </c>
      <c r="F935" s="20" t="s">
        <v>1884</v>
      </c>
      <c r="G935" s="20" t="s">
        <v>1927</v>
      </c>
      <c r="H935" s="20"/>
      <c r="I935" s="20" t="s">
        <v>3733</v>
      </c>
      <c r="J935" s="20" t="s">
        <v>3734</v>
      </c>
      <c r="K935" s="20" t="s">
        <v>3713</v>
      </c>
      <c r="L935" s="28">
        <v>180092.06700000001</v>
      </c>
      <c r="M935" s="28">
        <v>381023.46600000001</v>
      </c>
      <c r="N935" s="20" t="s">
        <v>675</v>
      </c>
      <c r="O935" s="94" t="s">
        <v>675</v>
      </c>
      <c r="P935" s="20" t="s">
        <v>46</v>
      </c>
      <c r="Q935" s="20" t="s">
        <v>943</v>
      </c>
      <c r="R935" s="20" t="s">
        <v>45</v>
      </c>
      <c r="S935" s="22" t="s">
        <v>46</v>
      </c>
      <c r="T935" s="22" t="s">
        <v>51</v>
      </c>
      <c r="U935" s="22" t="s">
        <v>46</v>
      </c>
      <c r="V935" s="20" t="s">
        <v>45</v>
      </c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</row>
    <row r="936" spans="1:32" s="19" customFormat="1" ht="18" customHeight="1">
      <c r="A936" s="20" t="s">
        <v>3735</v>
      </c>
      <c r="B936" s="20" t="s">
        <v>811</v>
      </c>
      <c r="C936" s="20" t="s">
        <v>3109</v>
      </c>
      <c r="D936" s="20" t="s">
        <v>3110</v>
      </c>
      <c r="E936" s="20" t="s">
        <v>3483</v>
      </c>
      <c r="F936" s="20" t="s">
        <v>673</v>
      </c>
      <c r="G936" s="20" t="s">
        <v>1472</v>
      </c>
      <c r="H936" s="20"/>
      <c r="I936" s="20" t="s">
        <v>3736</v>
      </c>
      <c r="J936" s="20" t="s">
        <v>3737</v>
      </c>
      <c r="K936" s="20" t="s">
        <v>3486</v>
      </c>
      <c r="L936" s="28">
        <v>160810.97</v>
      </c>
      <c r="M936" s="28">
        <v>421290.95699999999</v>
      </c>
      <c r="N936" s="20" t="s">
        <v>675</v>
      </c>
      <c r="O936" s="94" t="s">
        <v>675</v>
      </c>
      <c r="P936" s="20" t="s">
        <v>46</v>
      </c>
      <c r="Q936" s="20" t="s">
        <v>943</v>
      </c>
      <c r="R936" s="20" t="s">
        <v>45</v>
      </c>
      <c r="S936" s="22" t="s">
        <v>46</v>
      </c>
      <c r="T936" s="22" t="s">
        <v>51</v>
      </c>
      <c r="U936" s="22" t="s">
        <v>46</v>
      </c>
      <c r="V936" s="20" t="s">
        <v>45</v>
      </c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</row>
    <row r="937" spans="1:32" s="19" customFormat="1" ht="18" customHeight="1">
      <c r="A937" s="20" t="s">
        <v>3738</v>
      </c>
      <c r="B937" s="20" t="s">
        <v>811</v>
      </c>
      <c r="C937" s="20" t="s">
        <v>3109</v>
      </c>
      <c r="D937" s="20" t="s">
        <v>3110</v>
      </c>
      <c r="E937" s="20" t="s">
        <v>3528</v>
      </c>
      <c r="F937" s="20" t="s">
        <v>1884</v>
      </c>
      <c r="G937" s="20" t="s">
        <v>1927</v>
      </c>
      <c r="H937" s="20"/>
      <c r="I937" s="20" t="s">
        <v>3739</v>
      </c>
      <c r="J937" s="20" t="s">
        <v>3740</v>
      </c>
      <c r="K937" s="20" t="s">
        <v>3531</v>
      </c>
      <c r="L937" s="28">
        <v>182361.136</v>
      </c>
      <c r="M937" s="28">
        <v>387423.11900000001</v>
      </c>
      <c r="N937" s="20" t="s">
        <v>675</v>
      </c>
      <c r="O937" s="94" t="s">
        <v>675</v>
      </c>
      <c r="P937" s="20" t="s">
        <v>46</v>
      </c>
      <c r="Q937" s="20" t="s">
        <v>943</v>
      </c>
      <c r="R937" s="20" t="s">
        <v>45</v>
      </c>
      <c r="S937" s="22" t="s">
        <v>46</v>
      </c>
      <c r="T937" s="22" t="s">
        <v>51</v>
      </c>
      <c r="U937" s="22" t="s">
        <v>46</v>
      </c>
      <c r="V937" s="20" t="s">
        <v>45</v>
      </c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</row>
    <row r="938" spans="1:32" s="19" customFormat="1" ht="18" customHeight="1">
      <c r="A938" s="20" t="s">
        <v>3741</v>
      </c>
      <c r="B938" s="20" t="s">
        <v>811</v>
      </c>
      <c r="C938" s="20" t="s">
        <v>3109</v>
      </c>
      <c r="D938" s="20" t="s">
        <v>3110</v>
      </c>
      <c r="E938" s="20" t="s">
        <v>3528</v>
      </c>
      <c r="F938" s="20" t="s">
        <v>1884</v>
      </c>
      <c r="G938" s="20" t="s">
        <v>1927</v>
      </c>
      <c r="H938" s="20"/>
      <c r="I938" s="20" t="s">
        <v>3742</v>
      </c>
      <c r="J938" s="20" t="s">
        <v>3743</v>
      </c>
      <c r="K938" s="20" t="s">
        <v>3531</v>
      </c>
      <c r="L938" s="28">
        <v>181777.69399999999</v>
      </c>
      <c r="M938" s="28">
        <v>387524.11200000002</v>
      </c>
      <c r="N938" s="20" t="s">
        <v>675</v>
      </c>
      <c r="O938" s="94" t="s">
        <v>675</v>
      </c>
      <c r="P938" s="20" t="s">
        <v>46</v>
      </c>
      <c r="Q938" s="20" t="s">
        <v>943</v>
      </c>
      <c r="R938" s="20" t="s">
        <v>45</v>
      </c>
      <c r="S938" s="22" t="s">
        <v>46</v>
      </c>
      <c r="T938" s="22" t="s">
        <v>51</v>
      </c>
      <c r="U938" s="22" t="s">
        <v>46</v>
      </c>
      <c r="V938" s="20" t="s">
        <v>45</v>
      </c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</row>
    <row r="939" spans="1:32" s="19" customFormat="1" ht="18" customHeight="1">
      <c r="A939" s="20" t="s">
        <v>3744</v>
      </c>
      <c r="B939" s="20" t="s">
        <v>811</v>
      </c>
      <c r="C939" s="20" t="s">
        <v>3109</v>
      </c>
      <c r="D939" s="20" t="s">
        <v>3110</v>
      </c>
      <c r="E939" s="20" t="s">
        <v>3528</v>
      </c>
      <c r="F939" s="20" t="s">
        <v>1884</v>
      </c>
      <c r="G939" s="20" t="s">
        <v>1927</v>
      </c>
      <c r="H939" s="20"/>
      <c r="I939" s="20" t="s">
        <v>3745</v>
      </c>
      <c r="J939" s="20" t="s">
        <v>3746</v>
      </c>
      <c r="K939" s="20" t="s">
        <v>3531</v>
      </c>
      <c r="L939" s="28">
        <v>181182.717</v>
      </c>
      <c r="M939" s="28">
        <v>387586.09899999999</v>
      </c>
      <c r="N939" s="20" t="s">
        <v>675</v>
      </c>
      <c r="O939" s="94" t="s">
        <v>675</v>
      </c>
      <c r="P939" s="20" t="s">
        <v>46</v>
      </c>
      <c r="Q939" s="20" t="s">
        <v>943</v>
      </c>
      <c r="R939" s="20" t="s">
        <v>45</v>
      </c>
      <c r="S939" s="22" t="s">
        <v>46</v>
      </c>
      <c r="T939" s="22" t="s">
        <v>51</v>
      </c>
      <c r="U939" s="22" t="s">
        <v>46</v>
      </c>
      <c r="V939" s="20" t="s">
        <v>45</v>
      </c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</row>
    <row r="940" spans="1:32" s="19" customFormat="1" ht="18" customHeight="1">
      <c r="A940" s="20" t="s">
        <v>3747</v>
      </c>
      <c r="B940" s="20" t="s">
        <v>811</v>
      </c>
      <c r="C940" s="20" t="s">
        <v>3109</v>
      </c>
      <c r="D940" s="20" t="s">
        <v>3110</v>
      </c>
      <c r="E940" s="20" t="s">
        <v>3528</v>
      </c>
      <c r="F940" s="20" t="s">
        <v>1884</v>
      </c>
      <c r="G940" s="20" t="s">
        <v>1927</v>
      </c>
      <c r="H940" s="20"/>
      <c r="I940" s="20" t="s">
        <v>3748</v>
      </c>
      <c r="J940" s="20" t="s">
        <v>3749</v>
      </c>
      <c r="K940" s="20" t="s">
        <v>3531</v>
      </c>
      <c r="L940" s="28">
        <v>180439.25</v>
      </c>
      <c r="M940" s="28">
        <v>387517.94300000003</v>
      </c>
      <c r="N940" s="20" t="s">
        <v>675</v>
      </c>
      <c r="O940" s="94" t="s">
        <v>675</v>
      </c>
      <c r="P940" s="20" t="s">
        <v>46</v>
      </c>
      <c r="Q940" s="20" t="s">
        <v>943</v>
      </c>
      <c r="R940" s="20" t="s">
        <v>45</v>
      </c>
      <c r="S940" s="22" t="s">
        <v>46</v>
      </c>
      <c r="T940" s="22" t="s">
        <v>51</v>
      </c>
      <c r="U940" s="22" t="s">
        <v>46</v>
      </c>
      <c r="V940" s="20" t="s">
        <v>45</v>
      </c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</row>
    <row r="941" spans="1:32" s="19" customFormat="1" ht="18" customHeight="1">
      <c r="A941" s="20" t="s">
        <v>3750</v>
      </c>
      <c r="B941" s="20" t="s">
        <v>811</v>
      </c>
      <c r="C941" s="20" t="s">
        <v>3109</v>
      </c>
      <c r="D941" s="20" t="s">
        <v>3110</v>
      </c>
      <c r="E941" s="20" t="s">
        <v>3528</v>
      </c>
      <c r="F941" s="20" t="s">
        <v>1884</v>
      </c>
      <c r="G941" s="20" t="s">
        <v>1927</v>
      </c>
      <c r="H941" s="20"/>
      <c r="I941" s="20" t="s">
        <v>3751</v>
      </c>
      <c r="J941" s="20" t="s">
        <v>3752</v>
      </c>
      <c r="K941" s="20" t="s">
        <v>3531</v>
      </c>
      <c r="L941" s="28">
        <v>183012.52600000001</v>
      </c>
      <c r="M941" s="28">
        <v>387168.23499999999</v>
      </c>
      <c r="N941" s="20" t="s">
        <v>675</v>
      </c>
      <c r="O941" s="94" t="s">
        <v>675</v>
      </c>
      <c r="P941" s="20" t="s">
        <v>46</v>
      </c>
      <c r="Q941" s="20" t="s">
        <v>943</v>
      </c>
      <c r="R941" s="20" t="s">
        <v>45</v>
      </c>
      <c r="S941" s="22" t="s">
        <v>46</v>
      </c>
      <c r="T941" s="22" t="s">
        <v>51</v>
      </c>
      <c r="U941" s="22" t="s">
        <v>46</v>
      </c>
      <c r="V941" s="20" t="s">
        <v>45</v>
      </c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</row>
    <row r="942" spans="1:32" s="19" customFormat="1" ht="18" customHeight="1">
      <c r="A942" s="20" t="s">
        <v>3753</v>
      </c>
      <c r="B942" s="20" t="s">
        <v>811</v>
      </c>
      <c r="C942" s="20" t="s">
        <v>3109</v>
      </c>
      <c r="D942" s="20" t="s">
        <v>3110</v>
      </c>
      <c r="E942" s="20" t="s">
        <v>3528</v>
      </c>
      <c r="F942" s="20" t="s">
        <v>1884</v>
      </c>
      <c r="G942" s="20" t="s">
        <v>1927</v>
      </c>
      <c r="H942" s="20"/>
      <c r="I942" s="20" t="s">
        <v>3754</v>
      </c>
      <c r="J942" s="20" t="s">
        <v>3755</v>
      </c>
      <c r="K942" s="20" t="s">
        <v>3531</v>
      </c>
      <c r="L942" s="28">
        <v>178985.084</v>
      </c>
      <c r="M942" s="28">
        <v>388564.36700000003</v>
      </c>
      <c r="N942" s="20" t="s">
        <v>675</v>
      </c>
      <c r="O942" s="94" t="s">
        <v>675</v>
      </c>
      <c r="P942" s="20" t="s">
        <v>46</v>
      </c>
      <c r="Q942" s="20" t="s">
        <v>943</v>
      </c>
      <c r="R942" s="20" t="s">
        <v>45</v>
      </c>
      <c r="S942" s="22" t="s">
        <v>46</v>
      </c>
      <c r="T942" s="22" t="s">
        <v>51</v>
      </c>
      <c r="U942" s="22" t="s">
        <v>46</v>
      </c>
      <c r="V942" s="20" t="s">
        <v>45</v>
      </c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</row>
    <row r="943" spans="1:32" s="19" customFormat="1" ht="18" customHeight="1">
      <c r="A943" s="20" t="s">
        <v>3756</v>
      </c>
      <c r="B943" s="20" t="s">
        <v>811</v>
      </c>
      <c r="C943" s="20" t="s">
        <v>3109</v>
      </c>
      <c r="D943" s="20" t="s">
        <v>3110</v>
      </c>
      <c r="E943" s="20" t="s">
        <v>3528</v>
      </c>
      <c r="F943" s="20" t="s">
        <v>1884</v>
      </c>
      <c r="G943" s="20" t="s">
        <v>1927</v>
      </c>
      <c r="H943" s="20"/>
      <c r="I943" s="20" t="s">
        <v>3757</v>
      </c>
      <c r="J943" s="20" t="s">
        <v>3758</v>
      </c>
      <c r="K943" s="20" t="s">
        <v>3531</v>
      </c>
      <c r="L943" s="28">
        <v>179252.25099999999</v>
      </c>
      <c r="M943" s="28">
        <v>388244.87</v>
      </c>
      <c r="N943" s="20" t="s">
        <v>675</v>
      </c>
      <c r="O943" s="94" t="s">
        <v>675</v>
      </c>
      <c r="P943" s="20" t="s">
        <v>46</v>
      </c>
      <c r="Q943" s="20" t="s">
        <v>943</v>
      </c>
      <c r="R943" s="20" t="s">
        <v>45</v>
      </c>
      <c r="S943" s="22" t="s">
        <v>46</v>
      </c>
      <c r="T943" s="22" t="s">
        <v>51</v>
      </c>
      <c r="U943" s="22" t="s">
        <v>46</v>
      </c>
      <c r="V943" s="20" t="s">
        <v>45</v>
      </c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</row>
    <row r="944" spans="1:32" s="19" customFormat="1" ht="18" customHeight="1">
      <c r="A944" s="20" t="s">
        <v>3759</v>
      </c>
      <c r="B944" s="20" t="s">
        <v>811</v>
      </c>
      <c r="C944" s="20" t="s">
        <v>3109</v>
      </c>
      <c r="D944" s="20" t="s">
        <v>3110</v>
      </c>
      <c r="E944" s="20" t="s">
        <v>3528</v>
      </c>
      <c r="F944" s="20" t="s">
        <v>1884</v>
      </c>
      <c r="G944" s="20" t="s">
        <v>1927</v>
      </c>
      <c r="H944" s="20"/>
      <c r="I944" s="20" t="s">
        <v>3760</v>
      </c>
      <c r="J944" s="20" t="s">
        <v>3761</v>
      </c>
      <c r="K944" s="20" t="s">
        <v>3531</v>
      </c>
      <c r="L944" s="28">
        <v>179907.701</v>
      </c>
      <c r="M944" s="28">
        <v>387806.34600000002</v>
      </c>
      <c r="N944" s="20" t="s">
        <v>675</v>
      </c>
      <c r="O944" s="94" t="s">
        <v>675</v>
      </c>
      <c r="P944" s="20" t="s">
        <v>46</v>
      </c>
      <c r="Q944" s="20" t="s">
        <v>943</v>
      </c>
      <c r="R944" s="20" t="s">
        <v>45</v>
      </c>
      <c r="S944" s="22" t="s">
        <v>46</v>
      </c>
      <c r="T944" s="22" t="s">
        <v>51</v>
      </c>
      <c r="U944" s="22" t="s">
        <v>46</v>
      </c>
      <c r="V944" s="20" t="s">
        <v>45</v>
      </c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</row>
    <row r="945" spans="1:32" s="19" customFormat="1" ht="18" customHeight="1">
      <c r="A945" s="20" t="s">
        <v>3762</v>
      </c>
      <c r="B945" s="20" t="s">
        <v>811</v>
      </c>
      <c r="C945" s="20" t="s">
        <v>3109</v>
      </c>
      <c r="D945" s="20" t="s">
        <v>3110</v>
      </c>
      <c r="E945" s="20" t="s">
        <v>3571</v>
      </c>
      <c r="F945" s="20" t="s">
        <v>1884</v>
      </c>
      <c r="G945" s="20" t="s">
        <v>1927</v>
      </c>
      <c r="H945" s="20"/>
      <c r="I945" s="20" t="s">
        <v>3763</v>
      </c>
      <c r="J945" s="20" t="s">
        <v>3764</v>
      </c>
      <c r="K945" s="20" t="s">
        <v>3574</v>
      </c>
      <c r="L945" s="28">
        <v>179732.02299999999</v>
      </c>
      <c r="M945" s="28">
        <v>373865.08399999997</v>
      </c>
      <c r="N945" s="20" t="s">
        <v>675</v>
      </c>
      <c r="O945" s="94" t="s">
        <v>675</v>
      </c>
      <c r="P945" s="20" t="s">
        <v>46</v>
      </c>
      <c r="Q945" s="20" t="s">
        <v>943</v>
      </c>
      <c r="R945" s="20" t="s">
        <v>45</v>
      </c>
      <c r="S945" s="22" t="s">
        <v>46</v>
      </c>
      <c r="T945" s="22" t="s">
        <v>51</v>
      </c>
      <c r="U945" s="22" t="s">
        <v>46</v>
      </c>
      <c r="V945" s="20" t="s">
        <v>45</v>
      </c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</row>
    <row r="946" spans="1:32" s="19" customFormat="1" ht="18" customHeight="1">
      <c r="A946" s="20" t="s">
        <v>3765</v>
      </c>
      <c r="B946" s="20" t="s">
        <v>811</v>
      </c>
      <c r="C946" s="20" t="s">
        <v>3109</v>
      </c>
      <c r="D946" s="20" t="s">
        <v>3110</v>
      </c>
      <c r="E946" s="20" t="s">
        <v>3571</v>
      </c>
      <c r="F946" s="20" t="s">
        <v>1884</v>
      </c>
      <c r="G946" s="20" t="s">
        <v>1927</v>
      </c>
      <c r="H946" s="20"/>
      <c r="I946" s="20" t="s">
        <v>3766</v>
      </c>
      <c r="J946" s="20" t="s">
        <v>3767</v>
      </c>
      <c r="K946" s="20" t="s">
        <v>3574</v>
      </c>
      <c r="L946" s="28">
        <v>179275.655</v>
      </c>
      <c r="M946" s="28">
        <v>373592.96100000001</v>
      </c>
      <c r="N946" s="20" t="s">
        <v>675</v>
      </c>
      <c r="O946" s="94" t="s">
        <v>675</v>
      </c>
      <c r="P946" s="20" t="s">
        <v>46</v>
      </c>
      <c r="Q946" s="20" t="s">
        <v>943</v>
      </c>
      <c r="R946" s="20" t="s">
        <v>45</v>
      </c>
      <c r="S946" s="22" t="s">
        <v>46</v>
      </c>
      <c r="T946" s="22" t="s">
        <v>51</v>
      </c>
      <c r="U946" s="22" t="s">
        <v>46</v>
      </c>
      <c r="V946" s="20" t="s">
        <v>45</v>
      </c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</row>
    <row r="947" spans="1:32" s="19" customFormat="1" ht="18" customHeight="1">
      <c r="A947" s="20" t="s">
        <v>3768</v>
      </c>
      <c r="B947" s="20" t="s">
        <v>811</v>
      </c>
      <c r="C947" s="20" t="s">
        <v>3109</v>
      </c>
      <c r="D947" s="20" t="s">
        <v>3110</v>
      </c>
      <c r="E947" s="20" t="s">
        <v>3571</v>
      </c>
      <c r="F947" s="20" t="s">
        <v>1884</v>
      </c>
      <c r="G947" s="20" t="s">
        <v>1927</v>
      </c>
      <c r="H947" s="20"/>
      <c r="I947" s="20" t="s">
        <v>3769</v>
      </c>
      <c r="J947" s="20" t="s">
        <v>3770</v>
      </c>
      <c r="K947" s="20" t="s">
        <v>3574</v>
      </c>
      <c r="L947" s="28">
        <v>179675.75</v>
      </c>
      <c r="M947" s="28">
        <v>373727.15</v>
      </c>
      <c r="N947" s="20" t="s">
        <v>675</v>
      </c>
      <c r="O947" s="94" t="s">
        <v>675</v>
      </c>
      <c r="P947" s="20" t="s">
        <v>46</v>
      </c>
      <c r="Q947" s="20" t="s">
        <v>943</v>
      </c>
      <c r="R947" s="20" t="s">
        <v>45</v>
      </c>
      <c r="S947" s="22" t="s">
        <v>46</v>
      </c>
      <c r="T947" s="22" t="s">
        <v>51</v>
      </c>
      <c r="U947" s="22" t="s">
        <v>46</v>
      </c>
      <c r="V947" s="20" t="s">
        <v>45</v>
      </c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</row>
    <row r="948" spans="1:32" s="19" customFormat="1" ht="18" customHeight="1">
      <c r="A948" s="20" t="s">
        <v>3771</v>
      </c>
      <c r="B948" s="20" t="s">
        <v>811</v>
      </c>
      <c r="C948" s="20" t="s">
        <v>3109</v>
      </c>
      <c r="D948" s="20" t="s">
        <v>3110</v>
      </c>
      <c r="E948" s="20" t="s">
        <v>3571</v>
      </c>
      <c r="F948" s="20" t="s">
        <v>1884</v>
      </c>
      <c r="G948" s="20" t="s">
        <v>1927</v>
      </c>
      <c r="H948" s="20"/>
      <c r="I948" s="20" t="s">
        <v>3772</v>
      </c>
      <c r="J948" s="20" t="s">
        <v>3773</v>
      </c>
      <c r="K948" s="20" t="s">
        <v>3574</v>
      </c>
      <c r="L948" s="28">
        <v>179052.644</v>
      </c>
      <c r="M948" s="28">
        <v>373145.14399999997</v>
      </c>
      <c r="N948" s="20" t="s">
        <v>675</v>
      </c>
      <c r="O948" s="94" t="s">
        <v>675</v>
      </c>
      <c r="P948" s="20" t="s">
        <v>46</v>
      </c>
      <c r="Q948" s="20" t="s">
        <v>943</v>
      </c>
      <c r="R948" s="20" t="s">
        <v>45</v>
      </c>
      <c r="S948" s="22" t="s">
        <v>46</v>
      </c>
      <c r="T948" s="22" t="s">
        <v>51</v>
      </c>
      <c r="U948" s="22" t="s">
        <v>46</v>
      </c>
      <c r="V948" s="20" t="s">
        <v>45</v>
      </c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</row>
    <row r="949" spans="1:32" s="19" customFormat="1" ht="18" customHeight="1">
      <c r="A949" s="20" t="s">
        <v>3774</v>
      </c>
      <c r="B949" s="20" t="s">
        <v>811</v>
      </c>
      <c r="C949" s="20" t="s">
        <v>3109</v>
      </c>
      <c r="D949" s="20" t="s">
        <v>3110</v>
      </c>
      <c r="E949" s="20" t="s">
        <v>3571</v>
      </c>
      <c r="F949" s="20" t="s">
        <v>1884</v>
      </c>
      <c r="G949" s="20" t="s">
        <v>1927</v>
      </c>
      <c r="H949" s="20"/>
      <c r="I949" s="20" t="s">
        <v>3775</v>
      </c>
      <c r="J949" s="20" t="s">
        <v>3776</v>
      </c>
      <c r="K949" s="20" t="s">
        <v>3574</v>
      </c>
      <c r="L949" s="28">
        <v>179008.82699999999</v>
      </c>
      <c r="M949" s="28">
        <v>372582.136</v>
      </c>
      <c r="N949" s="20" t="s">
        <v>675</v>
      </c>
      <c r="O949" s="94" t="s">
        <v>675</v>
      </c>
      <c r="P949" s="20" t="s">
        <v>46</v>
      </c>
      <c r="Q949" s="20" t="s">
        <v>943</v>
      </c>
      <c r="R949" s="20" t="s">
        <v>45</v>
      </c>
      <c r="S949" s="22" t="s">
        <v>46</v>
      </c>
      <c r="T949" s="22" t="s">
        <v>51</v>
      </c>
      <c r="U949" s="22" t="s">
        <v>46</v>
      </c>
      <c r="V949" s="20" t="s">
        <v>45</v>
      </c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</row>
    <row r="950" spans="1:32" s="19" customFormat="1" ht="18" customHeight="1">
      <c r="A950" s="20" t="s">
        <v>3777</v>
      </c>
      <c r="B950" s="20" t="s">
        <v>811</v>
      </c>
      <c r="C950" s="20" t="s">
        <v>3109</v>
      </c>
      <c r="D950" s="20" t="s">
        <v>3110</v>
      </c>
      <c r="E950" s="20" t="s">
        <v>3778</v>
      </c>
      <c r="F950" s="20" t="s">
        <v>673</v>
      </c>
      <c r="G950" s="20" t="s">
        <v>1472</v>
      </c>
      <c r="H950" s="20"/>
      <c r="I950" s="20" t="s">
        <v>3779</v>
      </c>
      <c r="J950" s="20" t="s">
        <v>3780</v>
      </c>
      <c r="K950" s="20" t="s">
        <v>3781</v>
      </c>
      <c r="L950" s="28">
        <v>145849.296</v>
      </c>
      <c r="M950" s="28">
        <v>414448.70799999998</v>
      </c>
      <c r="N950" s="20" t="s">
        <v>675</v>
      </c>
      <c r="O950" s="94" t="s">
        <v>675</v>
      </c>
      <c r="P950" s="20" t="s">
        <v>46</v>
      </c>
      <c r="Q950" s="20" t="s">
        <v>943</v>
      </c>
      <c r="R950" s="20" t="s">
        <v>45</v>
      </c>
      <c r="S950" s="22" t="s">
        <v>46</v>
      </c>
      <c r="T950" s="22" t="s">
        <v>51</v>
      </c>
      <c r="U950" s="22" t="s">
        <v>46</v>
      </c>
      <c r="V950" s="20" t="s">
        <v>45</v>
      </c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</row>
    <row r="951" spans="1:32" s="19" customFormat="1" ht="18" customHeight="1">
      <c r="A951" s="20" t="s">
        <v>3782</v>
      </c>
      <c r="B951" s="20" t="s">
        <v>811</v>
      </c>
      <c r="C951" s="20" t="s">
        <v>3109</v>
      </c>
      <c r="D951" s="20" t="s">
        <v>3110</v>
      </c>
      <c r="E951" s="20" t="s">
        <v>3373</v>
      </c>
      <c r="F951" s="20" t="s">
        <v>673</v>
      </c>
      <c r="G951" s="20" t="s">
        <v>3112</v>
      </c>
      <c r="H951" s="20"/>
      <c r="I951" s="20" t="s">
        <v>3783</v>
      </c>
      <c r="J951" s="20" t="s">
        <v>3784</v>
      </c>
      <c r="K951" s="20" t="s">
        <v>3376</v>
      </c>
      <c r="L951" s="28">
        <v>157233.90599999999</v>
      </c>
      <c r="M951" s="28">
        <v>413877.315</v>
      </c>
      <c r="N951" s="20" t="s">
        <v>675</v>
      </c>
      <c r="O951" s="94" t="s">
        <v>675</v>
      </c>
      <c r="P951" s="20" t="s">
        <v>46</v>
      </c>
      <c r="Q951" s="20" t="s">
        <v>943</v>
      </c>
      <c r="R951" s="20" t="s">
        <v>45</v>
      </c>
      <c r="S951" s="22" t="s">
        <v>46</v>
      </c>
      <c r="T951" s="22" t="s">
        <v>51</v>
      </c>
      <c r="U951" s="22" t="s">
        <v>46</v>
      </c>
      <c r="V951" s="20" t="s">
        <v>45</v>
      </c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</row>
    <row r="952" spans="1:32" s="19" customFormat="1" ht="18" customHeight="1">
      <c r="A952" s="20" t="s">
        <v>3785</v>
      </c>
      <c r="B952" s="20" t="s">
        <v>811</v>
      </c>
      <c r="C952" s="20" t="s">
        <v>3109</v>
      </c>
      <c r="D952" s="20" t="s">
        <v>3110</v>
      </c>
      <c r="E952" s="20" t="s">
        <v>3373</v>
      </c>
      <c r="F952" s="20" t="s">
        <v>673</v>
      </c>
      <c r="G952" s="20" t="s">
        <v>3112</v>
      </c>
      <c r="H952" s="20"/>
      <c r="I952" s="20" t="s">
        <v>3786</v>
      </c>
      <c r="J952" s="20" t="s">
        <v>3787</v>
      </c>
      <c r="K952" s="20" t="s">
        <v>3376</v>
      </c>
      <c r="L952" s="28">
        <v>154917.86900000001</v>
      </c>
      <c r="M952" s="28">
        <v>412489.41600000003</v>
      </c>
      <c r="N952" s="20" t="s">
        <v>675</v>
      </c>
      <c r="O952" s="94" t="s">
        <v>675</v>
      </c>
      <c r="P952" s="20" t="s">
        <v>46</v>
      </c>
      <c r="Q952" s="20" t="s">
        <v>943</v>
      </c>
      <c r="R952" s="20" t="s">
        <v>45</v>
      </c>
      <c r="S952" s="22" t="s">
        <v>46</v>
      </c>
      <c r="T952" s="22" t="s">
        <v>51</v>
      </c>
      <c r="U952" s="22" t="s">
        <v>46</v>
      </c>
      <c r="V952" s="20" t="s">
        <v>45</v>
      </c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</row>
    <row r="953" spans="1:32" s="19" customFormat="1" ht="18" customHeight="1">
      <c r="A953" s="20" t="s">
        <v>3788</v>
      </c>
      <c r="B953" s="20" t="s">
        <v>811</v>
      </c>
      <c r="C953" s="20" t="s">
        <v>3109</v>
      </c>
      <c r="D953" s="20" t="s">
        <v>3110</v>
      </c>
      <c r="E953" s="20" t="s">
        <v>3198</v>
      </c>
      <c r="F953" s="20" t="s">
        <v>1884</v>
      </c>
      <c r="G953" s="20" t="s">
        <v>1927</v>
      </c>
      <c r="H953" s="20"/>
      <c r="I953" s="20" t="s">
        <v>3789</v>
      </c>
      <c r="J953" s="20" t="s">
        <v>3790</v>
      </c>
      <c r="K953" s="20" t="s">
        <v>3201</v>
      </c>
      <c r="L953" s="28">
        <v>190010.584</v>
      </c>
      <c r="M953" s="28">
        <v>406553.58399999997</v>
      </c>
      <c r="N953" s="20" t="s">
        <v>675</v>
      </c>
      <c r="O953" s="94" t="s">
        <v>675</v>
      </c>
      <c r="P953" s="20" t="s">
        <v>46</v>
      </c>
      <c r="Q953" s="20" t="s">
        <v>943</v>
      </c>
      <c r="R953" s="20" t="s">
        <v>45</v>
      </c>
      <c r="S953" s="22" t="s">
        <v>46</v>
      </c>
      <c r="T953" s="22" t="s">
        <v>51</v>
      </c>
      <c r="U953" s="22" t="s">
        <v>46</v>
      </c>
      <c r="V953" s="20" t="s">
        <v>45</v>
      </c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</row>
    <row r="954" spans="1:32" s="19" customFormat="1" ht="18" customHeight="1">
      <c r="A954" s="20" t="s">
        <v>3791</v>
      </c>
      <c r="B954" s="20" t="s">
        <v>811</v>
      </c>
      <c r="C954" s="20" t="s">
        <v>3109</v>
      </c>
      <c r="D954" s="20" t="s">
        <v>3110</v>
      </c>
      <c r="E954" s="20" t="s">
        <v>3792</v>
      </c>
      <c r="F954" s="20" t="s">
        <v>673</v>
      </c>
      <c r="G954" s="20" t="s">
        <v>3112</v>
      </c>
      <c r="H954" s="20"/>
      <c r="I954" s="20" t="s">
        <v>3793</v>
      </c>
      <c r="J954" s="20" t="s">
        <v>3794</v>
      </c>
      <c r="K954" s="20" t="s">
        <v>3795</v>
      </c>
      <c r="L954" s="28">
        <v>156167.573</v>
      </c>
      <c r="M954" s="28">
        <v>407633.80300000001</v>
      </c>
      <c r="N954" s="20" t="s">
        <v>675</v>
      </c>
      <c r="O954" s="94" t="s">
        <v>675</v>
      </c>
      <c r="P954" s="20" t="s">
        <v>46</v>
      </c>
      <c r="Q954" s="20" t="s">
        <v>943</v>
      </c>
      <c r="R954" s="20" t="s">
        <v>45</v>
      </c>
      <c r="S954" s="22" t="s">
        <v>46</v>
      </c>
      <c r="T954" s="22" t="s">
        <v>51</v>
      </c>
      <c r="U954" s="22" t="s">
        <v>46</v>
      </c>
      <c r="V954" s="20" t="s">
        <v>45</v>
      </c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</row>
    <row r="955" spans="1:32" s="19" customFormat="1" ht="18" customHeight="1">
      <c r="A955" s="20" t="s">
        <v>3796</v>
      </c>
      <c r="B955" s="20" t="s">
        <v>811</v>
      </c>
      <c r="C955" s="20" t="s">
        <v>3109</v>
      </c>
      <c r="D955" s="20" t="s">
        <v>3110</v>
      </c>
      <c r="E955" s="20" t="s">
        <v>3792</v>
      </c>
      <c r="F955" s="20" t="s">
        <v>673</v>
      </c>
      <c r="G955" s="20" t="s">
        <v>3112</v>
      </c>
      <c r="H955" s="20"/>
      <c r="I955" s="20" t="s">
        <v>3797</v>
      </c>
      <c r="J955" s="20" t="s">
        <v>3798</v>
      </c>
      <c r="K955" s="20" t="s">
        <v>3795</v>
      </c>
      <c r="L955" s="28">
        <v>156295.899</v>
      </c>
      <c r="M955" s="28">
        <v>406922.277</v>
      </c>
      <c r="N955" s="20" t="s">
        <v>675</v>
      </c>
      <c r="O955" s="94" t="s">
        <v>675</v>
      </c>
      <c r="P955" s="20" t="s">
        <v>46</v>
      </c>
      <c r="Q955" s="20" t="s">
        <v>943</v>
      </c>
      <c r="R955" s="20" t="s">
        <v>45</v>
      </c>
      <c r="S955" s="22" t="s">
        <v>46</v>
      </c>
      <c r="T955" s="22" t="s">
        <v>51</v>
      </c>
      <c r="U955" s="22" t="s">
        <v>46</v>
      </c>
      <c r="V955" s="20" t="s">
        <v>45</v>
      </c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</row>
    <row r="956" spans="1:32" s="19" customFormat="1" ht="18" customHeight="1">
      <c r="A956" s="20" t="s">
        <v>3799</v>
      </c>
      <c r="B956" s="20" t="s">
        <v>811</v>
      </c>
      <c r="C956" s="20" t="s">
        <v>3109</v>
      </c>
      <c r="D956" s="20" t="s">
        <v>3110</v>
      </c>
      <c r="E956" s="20" t="s">
        <v>3792</v>
      </c>
      <c r="F956" s="20" t="s">
        <v>673</v>
      </c>
      <c r="G956" s="20" t="s">
        <v>3112</v>
      </c>
      <c r="H956" s="20"/>
      <c r="I956" s="20" t="s">
        <v>3800</v>
      </c>
      <c r="J956" s="20" t="s">
        <v>3801</v>
      </c>
      <c r="K956" s="20" t="s">
        <v>3795</v>
      </c>
      <c r="L956" s="28">
        <v>154440.185</v>
      </c>
      <c r="M956" s="28">
        <v>409766.79499999998</v>
      </c>
      <c r="N956" s="20" t="s">
        <v>675</v>
      </c>
      <c r="O956" s="94" t="s">
        <v>675</v>
      </c>
      <c r="P956" s="20" t="s">
        <v>46</v>
      </c>
      <c r="Q956" s="20" t="s">
        <v>943</v>
      </c>
      <c r="R956" s="20" t="s">
        <v>45</v>
      </c>
      <c r="S956" s="22" t="s">
        <v>46</v>
      </c>
      <c r="T956" s="22" t="s">
        <v>51</v>
      </c>
      <c r="U956" s="22" t="s">
        <v>46</v>
      </c>
      <c r="V956" s="20" t="s">
        <v>45</v>
      </c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</row>
    <row r="957" spans="1:32" s="19" customFormat="1" ht="18" customHeight="1">
      <c r="A957" s="20" t="s">
        <v>3802</v>
      </c>
      <c r="B957" s="20" t="s">
        <v>811</v>
      </c>
      <c r="C957" s="20" t="s">
        <v>3109</v>
      </c>
      <c r="D957" s="20" t="s">
        <v>3110</v>
      </c>
      <c r="E957" s="20" t="s">
        <v>3792</v>
      </c>
      <c r="F957" s="20" t="s">
        <v>673</v>
      </c>
      <c r="G957" s="20" t="s">
        <v>3112</v>
      </c>
      <c r="H957" s="20"/>
      <c r="I957" s="20" t="s">
        <v>3803</v>
      </c>
      <c r="J957" s="20" t="s">
        <v>3804</v>
      </c>
      <c r="K957" s="20" t="s">
        <v>3795</v>
      </c>
      <c r="L957" s="28">
        <v>155000</v>
      </c>
      <c r="M957" s="28">
        <v>408764.49099999998</v>
      </c>
      <c r="N957" s="20" t="s">
        <v>675</v>
      </c>
      <c r="O957" s="94" t="s">
        <v>675</v>
      </c>
      <c r="P957" s="20" t="s">
        <v>46</v>
      </c>
      <c r="Q957" s="20" t="s">
        <v>943</v>
      </c>
      <c r="R957" s="20" t="s">
        <v>45</v>
      </c>
      <c r="S957" s="22" t="s">
        <v>46</v>
      </c>
      <c r="T957" s="22" t="s">
        <v>51</v>
      </c>
      <c r="U957" s="22" t="s">
        <v>46</v>
      </c>
      <c r="V957" s="20" t="s">
        <v>45</v>
      </c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</row>
    <row r="958" spans="1:32" s="19" customFormat="1" ht="18" customHeight="1">
      <c r="A958" s="20" t="s">
        <v>3805</v>
      </c>
      <c r="B958" s="20" t="s">
        <v>811</v>
      </c>
      <c r="C958" s="20" t="s">
        <v>3109</v>
      </c>
      <c r="D958" s="20" t="s">
        <v>3110</v>
      </c>
      <c r="E958" s="20" t="s">
        <v>3792</v>
      </c>
      <c r="F958" s="20" t="s">
        <v>673</v>
      </c>
      <c r="G958" s="20" t="s">
        <v>3112</v>
      </c>
      <c r="H958" s="20"/>
      <c r="I958" s="20" t="s">
        <v>3806</v>
      </c>
      <c r="J958" s="20" t="s">
        <v>3807</v>
      </c>
      <c r="K958" s="20" t="s">
        <v>3795</v>
      </c>
      <c r="L958" s="28">
        <v>154973.174</v>
      </c>
      <c r="M958" s="28">
        <v>408552.44300000003</v>
      </c>
      <c r="N958" s="20" t="s">
        <v>675</v>
      </c>
      <c r="O958" s="94" t="s">
        <v>675</v>
      </c>
      <c r="P958" s="20" t="s">
        <v>46</v>
      </c>
      <c r="Q958" s="20" t="s">
        <v>943</v>
      </c>
      <c r="R958" s="20" t="s">
        <v>45</v>
      </c>
      <c r="S958" s="22" t="s">
        <v>46</v>
      </c>
      <c r="T958" s="22" t="s">
        <v>51</v>
      </c>
      <c r="U958" s="22" t="s">
        <v>46</v>
      </c>
      <c r="V958" s="20" t="s">
        <v>45</v>
      </c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</row>
    <row r="959" spans="1:32" s="19" customFormat="1" ht="18" customHeight="1">
      <c r="A959" s="20" t="s">
        <v>3808</v>
      </c>
      <c r="B959" s="20" t="s">
        <v>811</v>
      </c>
      <c r="C959" s="20" t="s">
        <v>3109</v>
      </c>
      <c r="D959" s="20" t="s">
        <v>3110</v>
      </c>
      <c r="E959" s="20" t="s">
        <v>3809</v>
      </c>
      <c r="F959" s="20" t="s">
        <v>1884</v>
      </c>
      <c r="G959" s="20" t="s">
        <v>1927</v>
      </c>
      <c r="H959" s="20"/>
      <c r="I959" s="20" t="s">
        <v>3810</v>
      </c>
      <c r="J959" s="20" t="s">
        <v>3811</v>
      </c>
      <c r="K959" s="20" t="s">
        <v>3812</v>
      </c>
      <c r="L959" s="28">
        <v>186294.092</v>
      </c>
      <c r="M959" s="28">
        <v>379367.32299999997</v>
      </c>
      <c r="N959" s="20" t="s">
        <v>675</v>
      </c>
      <c r="O959" s="94" t="s">
        <v>675</v>
      </c>
      <c r="P959" s="20" t="s">
        <v>46</v>
      </c>
      <c r="Q959" s="20" t="s">
        <v>943</v>
      </c>
      <c r="R959" s="20" t="s">
        <v>45</v>
      </c>
      <c r="S959" s="22" t="s">
        <v>46</v>
      </c>
      <c r="T959" s="22" t="s">
        <v>51</v>
      </c>
      <c r="U959" s="22" t="s">
        <v>46</v>
      </c>
      <c r="V959" s="20" t="s">
        <v>45</v>
      </c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</row>
    <row r="960" spans="1:32" s="19" customFormat="1" ht="18" customHeight="1">
      <c r="A960" s="20" t="s">
        <v>3813</v>
      </c>
      <c r="B960" s="20" t="s">
        <v>811</v>
      </c>
      <c r="C960" s="20" t="s">
        <v>3109</v>
      </c>
      <c r="D960" s="20" t="s">
        <v>3110</v>
      </c>
      <c r="E960" s="20" t="s">
        <v>3778</v>
      </c>
      <c r="F960" s="20" t="s">
        <v>673</v>
      </c>
      <c r="G960" s="20" t="s">
        <v>1472</v>
      </c>
      <c r="H960" s="20"/>
      <c r="I960" s="20" t="s">
        <v>3814</v>
      </c>
      <c r="J960" s="20" t="s">
        <v>3815</v>
      </c>
      <c r="K960" s="20" t="s">
        <v>3781</v>
      </c>
      <c r="L960" s="28">
        <v>142385.55600000001</v>
      </c>
      <c r="M960" s="28">
        <v>414667.79499999998</v>
      </c>
      <c r="N960" s="20" t="s">
        <v>675</v>
      </c>
      <c r="O960" s="94" t="s">
        <v>675</v>
      </c>
      <c r="P960" s="20" t="s">
        <v>46</v>
      </c>
      <c r="Q960" s="20" t="s">
        <v>943</v>
      </c>
      <c r="R960" s="20" t="s">
        <v>45</v>
      </c>
      <c r="S960" s="22" t="s">
        <v>46</v>
      </c>
      <c r="T960" s="22" t="s">
        <v>51</v>
      </c>
      <c r="U960" s="22" t="s">
        <v>46</v>
      </c>
      <c r="V960" s="20" t="s">
        <v>45</v>
      </c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</row>
    <row r="961" spans="1:32" s="19" customFormat="1" ht="18" customHeight="1">
      <c r="A961" s="20" t="s">
        <v>3816</v>
      </c>
      <c r="B961" s="20" t="s">
        <v>811</v>
      </c>
      <c r="C961" s="20" t="s">
        <v>3109</v>
      </c>
      <c r="D961" s="20" t="s">
        <v>3110</v>
      </c>
      <c r="E961" s="20" t="s">
        <v>3778</v>
      </c>
      <c r="F961" s="20" t="s">
        <v>673</v>
      </c>
      <c r="G961" s="20" t="s">
        <v>1472</v>
      </c>
      <c r="H961" s="20"/>
      <c r="I961" s="20" t="s">
        <v>3817</v>
      </c>
      <c r="J961" s="20" t="s">
        <v>3818</v>
      </c>
      <c r="K961" s="20" t="s">
        <v>3781</v>
      </c>
      <c r="L961" s="28">
        <v>144663.43599999999</v>
      </c>
      <c r="M961" s="28">
        <v>415172.42200000002</v>
      </c>
      <c r="N961" s="20" t="s">
        <v>675</v>
      </c>
      <c r="O961" s="94" t="s">
        <v>675</v>
      </c>
      <c r="P961" s="20" t="s">
        <v>46</v>
      </c>
      <c r="Q961" s="20" t="s">
        <v>943</v>
      </c>
      <c r="R961" s="20" t="s">
        <v>45</v>
      </c>
      <c r="S961" s="22" t="s">
        <v>46</v>
      </c>
      <c r="T961" s="22" t="s">
        <v>51</v>
      </c>
      <c r="U961" s="22" t="s">
        <v>46</v>
      </c>
      <c r="V961" s="20" t="s">
        <v>45</v>
      </c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</row>
    <row r="962" spans="1:32" s="19" customFormat="1" ht="18" customHeight="1">
      <c r="A962" s="20" t="s">
        <v>3819</v>
      </c>
      <c r="B962" s="20" t="s">
        <v>811</v>
      </c>
      <c r="C962" s="20" t="s">
        <v>3109</v>
      </c>
      <c r="D962" s="20" t="s">
        <v>3110</v>
      </c>
      <c r="E962" s="20" t="s">
        <v>3778</v>
      </c>
      <c r="F962" s="20" t="s">
        <v>673</v>
      </c>
      <c r="G962" s="20" t="s">
        <v>1472</v>
      </c>
      <c r="H962" s="20"/>
      <c r="I962" s="20" t="s">
        <v>3820</v>
      </c>
      <c r="J962" s="20" t="s">
        <v>3821</v>
      </c>
      <c r="K962" s="20" t="s">
        <v>3781</v>
      </c>
      <c r="L962" s="28">
        <v>145349.60200000001</v>
      </c>
      <c r="M962" s="28">
        <v>414788.848</v>
      </c>
      <c r="N962" s="20" t="s">
        <v>675</v>
      </c>
      <c r="O962" s="94" t="s">
        <v>675</v>
      </c>
      <c r="P962" s="20" t="s">
        <v>46</v>
      </c>
      <c r="Q962" s="20" t="s">
        <v>943</v>
      </c>
      <c r="R962" s="20" t="s">
        <v>45</v>
      </c>
      <c r="S962" s="22" t="s">
        <v>46</v>
      </c>
      <c r="T962" s="22" t="s">
        <v>51</v>
      </c>
      <c r="U962" s="22" t="s">
        <v>46</v>
      </c>
      <c r="V962" s="20" t="s">
        <v>45</v>
      </c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</row>
    <row r="963" spans="1:32" s="19" customFormat="1" ht="18" customHeight="1">
      <c r="A963" s="20" t="s">
        <v>3822</v>
      </c>
      <c r="B963" s="20" t="s">
        <v>811</v>
      </c>
      <c r="C963" s="20" t="s">
        <v>3109</v>
      </c>
      <c r="D963" s="20" t="s">
        <v>3110</v>
      </c>
      <c r="E963" s="20" t="s">
        <v>3178</v>
      </c>
      <c r="F963" s="20" t="s">
        <v>673</v>
      </c>
      <c r="G963" s="20" t="s">
        <v>1022</v>
      </c>
      <c r="H963" s="20"/>
      <c r="I963" s="20" t="s">
        <v>3823</v>
      </c>
      <c r="J963" s="20" t="s">
        <v>3824</v>
      </c>
      <c r="K963" s="20" t="s">
        <v>3181</v>
      </c>
      <c r="L963" s="28">
        <v>178747.64199999999</v>
      </c>
      <c r="M963" s="28">
        <v>419056.68900000001</v>
      </c>
      <c r="N963" s="20" t="s">
        <v>675</v>
      </c>
      <c r="O963" s="94" t="s">
        <v>675</v>
      </c>
      <c r="P963" s="20" t="s">
        <v>46</v>
      </c>
      <c r="Q963" s="20" t="s">
        <v>943</v>
      </c>
      <c r="R963" s="20" t="s">
        <v>45</v>
      </c>
      <c r="S963" s="22" t="s">
        <v>46</v>
      </c>
      <c r="T963" s="22" t="s">
        <v>51</v>
      </c>
      <c r="U963" s="22" t="s">
        <v>46</v>
      </c>
      <c r="V963" s="20" t="s">
        <v>45</v>
      </c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</row>
    <row r="964" spans="1:32" s="19" customFormat="1" ht="18" customHeight="1">
      <c r="A964" s="20" t="s">
        <v>3825</v>
      </c>
      <c r="B964" s="20" t="s">
        <v>811</v>
      </c>
      <c r="C964" s="20" t="s">
        <v>3109</v>
      </c>
      <c r="D964" s="20" t="s">
        <v>3110</v>
      </c>
      <c r="E964" s="20" t="s">
        <v>3198</v>
      </c>
      <c r="F964" s="20" t="s">
        <v>1884</v>
      </c>
      <c r="G964" s="20" t="s">
        <v>1927</v>
      </c>
      <c r="H964" s="20"/>
      <c r="I964" s="20" t="s">
        <v>3826</v>
      </c>
      <c r="J964" s="20" t="s">
        <v>3827</v>
      </c>
      <c r="K964" s="20" t="s">
        <v>3201</v>
      </c>
      <c r="L964" s="28">
        <v>187604.01300000001</v>
      </c>
      <c r="M964" s="28">
        <v>409847.16700000002</v>
      </c>
      <c r="N964" s="20" t="s">
        <v>675</v>
      </c>
      <c r="O964" s="94" t="s">
        <v>675</v>
      </c>
      <c r="P964" s="20" t="s">
        <v>46</v>
      </c>
      <c r="Q964" s="20" t="s">
        <v>943</v>
      </c>
      <c r="R964" s="20" t="s">
        <v>45</v>
      </c>
      <c r="S964" s="22" t="s">
        <v>46</v>
      </c>
      <c r="T964" s="22" t="s">
        <v>51</v>
      </c>
      <c r="U964" s="22" t="s">
        <v>46</v>
      </c>
      <c r="V964" s="20" t="s">
        <v>45</v>
      </c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</row>
    <row r="965" spans="1:32" s="19" customFormat="1" ht="18" customHeight="1">
      <c r="A965" s="20" t="s">
        <v>3828</v>
      </c>
      <c r="B965" s="20" t="s">
        <v>811</v>
      </c>
      <c r="C965" s="20" t="s">
        <v>3109</v>
      </c>
      <c r="D965" s="20" t="s">
        <v>3110</v>
      </c>
      <c r="E965" s="20" t="s">
        <v>3198</v>
      </c>
      <c r="F965" s="20" t="s">
        <v>1884</v>
      </c>
      <c r="G965" s="20" t="s">
        <v>1927</v>
      </c>
      <c r="H965" s="20"/>
      <c r="I965" s="20" t="s">
        <v>3829</v>
      </c>
      <c r="J965" s="20" t="s">
        <v>3830</v>
      </c>
      <c r="K965" s="20" t="s">
        <v>3201</v>
      </c>
      <c r="L965" s="28">
        <v>188065.565</v>
      </c>
      <c r="M965" s="28">
        <v>409400.92599999998</v>
      </c>
      <c r="N965" s="20" t="s">
        <v>675</v>
      </c>
      <c r="O965" s="94" t="s">
        <v>675</v>
      </c>
      <c r="P965" s="20" t="s">
        <v>46</v>
      </c>
      <c r="Q965" s="20" t="s">
        <v>943</v>
      </c>
      <c r="R965" s="20" t="s">
        <v>45</v>
      </c>
      <c r="S965" s="22" t="s">
        <v>46</v>
      </c>
      <c r="T965" s="22" t="s">
        <v>51</v>
      </c>
      <c r="U965" s="22" t="s">
        <v>46</v>
      </c>
      <c r="V965" s="20" t="s">
        <v>45</v>
      </c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</row>
    <row r="966" spans="1:32" s="19" customFormat="1" ht="18" customHeight="1">
      <c r="A966" s="20" t="s">
        <v>3831</v>
      </c>
      <c r="B966" s="20" t="s">
        <v>811</v>
      </c>
      <c r="C966" s="20" t="s">
        <v>3109</v>
      </c>
      <c r="D966" s="20" t="s">
        <v>3110</v>
      </c>
      <c r="E966" s="20" t="s">
        <v>3184</v>
      </c>
      <c r="F966" s="20" t="s">
        <v>1884</v>
      </c>
      <c r="G966" s="20" t="s">
        <v>36</v>
      </c>
      <c r="H966" s="20"/>
      <c r="I966" s="20" t="s">
        <v>3832</v>
      </c>
      <c r="J966" s="20" t="s">
        <v>3833</v>
      </c>
      <c r="K966" s="20" t="s">
        <v>3187</v>
      </c>
      <c r="L966" s="28">
        <v>185453.96799999999</v>
      </c>
      <c r="M966" s="28">
        <v>409845.55599999998</v>
      </c>
      <c r="N966" s="20" t="s">
        <v>675</v>
      </c>
      <c r="O966" s="94" t="s">
        <v>675</v>
      </c>
      <c r="P966" s="20" t="s">
        <v>46</v>
      </c>
      <c r="Q966" s="20" t="s">
        <v>943</v>
      </c>
      <c r="R966" s="20" t="s">
        <v>43</v>
      </c>
      <c r="S966" s="22" t="s">
        <v>677</v>
      </c>
      <c r="T966" s="21" t="s">
        <v>9850</v>
      </c>
      <c r="U966" s="23" t="s">
        <v>165</v>
      </c>
      <c r="V966" s="20" t="s">
        <v>45</v>
      </c>
      <c r="W966" s="20" t="s">
        <v>45</v>
      </c>
      <c r="X966" s="20" t="s">
        <v>62</v>
      </c>
      <c r="Y966" s="20"/>
      <c r="Z966" s="20"/>
      <c r="AA966" s="20"/>
      <c r="AB966" s="20"/>
      <c r="AC966" s="20"/>
      <c r="AD966" s="20"/>
      <c r="AE966" s="20"/>
      <c r="AF966" s="20"/>
    </row>
    <row r="967" spans="1:32" s="19" customFormat="1" ht="18" customHeight="1">
      <c r="A967" s="20" t="s">
        <v>3834</v>
      </c>
      <c r="B967" s="20" t="s">
        <v>811</v>
      </c>
      <c r="C967" s="20" t="s">
        <v>3109</v>
      </c>
      <c r="D967" s="20" t="s">
        <v>3110</v>
      </c>
      <c r="E967" s="20" t="s">
        <v>3835</v>
      </c>
      <c r="F967" s="20" t="s">
        <v>673</v>
      </c>
      <c r="G967" s="20" t="s">
        <v>3112</v>
      </c>
      <c r="H967" s="20"/>
      <c r="I967" s="20" t="s">
        <v>3836</v>
      </c>
      <c r="J967" s="20" t="s">
        <v>3837</v>
      </c>
      <c r="K967" s="20" t="s">
        <v>3838</v>
      </c>
      <c r="L967" s="28">
        <v>186258.88699999999</v>
      </c>
      <c r="M967" s="28">
        <v>409078.95299999998</v>
      </c>
      <c r="N967" s="20" t="s">
        <v>675</v>
      </c>
      <c r="O967" s="94" t="s">
        <v>675</v>
      </c>
      <c r="P967" s="20" t="s">
        <v>46</v>
      </c>
      <c r="Q967" s="20" t="s">
        <v>943</v>
      </c>
      <c r="R967" s="20" t="s">
        <v>43</v>
      </c>
      <c r="S967" s="22" t="s">
        <v>677</v>
      </c>
      <c r="T967" s="21" t="s">
        <v>9850</v>
      </c>
      <c r="U967" s="23" t="s">
        <v>165</v>
      </c>
      <c r="V967" s="20" t="s">
        <v>45</v>
      </c>
      <c r="W967" s="20" t="s">
        <v>45</v>
      </c>
      <c r="X967" s="20" t="s">
        <v>62</v>
      </c>
      <c r="Y967" s="20"/>
      <c r="Z967" s="20"/>
      <c r="AA967" s="20"/>
      <c r="AB967" s="20"/>
      <c r="AC967" s="20"/>
      <c r="AD967" s="20"/>
      <c r="AE967" s="20"/>
      <c r="AF967" s="20"/>
    </row>
    <row r="968" spans="1:32" s="19" customFormat="1" ht="18" customHeight="1">
      <c r="A968" s="20" t="s">
        <v>3839</v>
      </c>
      <c r="B968" s="20" t="s">
        <v>811</v>
      </c>
      <c r="C968" s="20" t="s">
        <v>3109</v>
      </c>
      <c r="D968" s="20" t="s">
        <v>3110</v>
      </c>
      <c r="E968" s="20" t="s">
        <v>3835</v>
      </c>
      <c r="F968" s="20" t="s">
        <v>673</v>
      </c>
      <c r="G968" s="20" t="s">
        <v>3112</v>
      </c>
      <c r="H968" s="20"/>
      <c r="I968" s="20" t="s">
        <v>3840</v>
      </c>
      <c r="J968" s="20" t="s">
        <v>3841</v>
      </c>
      <c r="K968" s="20" t="s">
        <v>3838</v>
      </c>
      <c r="L968" s="28">
        <v>187297.25099999999</v>
      </c>
      <c r="M968" s="28">
        <v>408352.38400000002</v>
      </c>
      <c r="N968" s="20" t="s">
        <v>675</v>
      </c>
      <c r="O968" s="94" t="s">
        <v>675</v>
      </c>
      <c r="P968" s="20" t="s">
        <v>46</v>
      </c>
      <c r="Q968" s="20" t="s">
        <v>943</v>
      </c>
      <c r="R968" s="20" t="s">
        <v>45</v>
      </c>
      <c r="S968" s="22" t="s">
        <v>46</v>
      </c>
      <c r="T968" s="22" t="s">
        <v>51</v>
      </c>
      <c r="U968" s="22" t="s">
        <v>46</v>
      </c>
      <c r="V968" s="20" t="s">
        <v>45</v>
      </c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</row>
    <row r="969" spans="1:32" s="19" customFormat="1" ht="18" customHeight="1">
      <c r="A969" s="20" t="s">
        <v>3842</v>
      </c>
      <c r="B969" s="20" t="s">
        <v>811</v>
      </c>
      <c r="C969" s="20" t="s">
        <v>3109</v>
      </c>
      <c r="D969" s="20" t="s">
        <v>3110</v>
      </c>
      <c r="E969" s="20" t="s">
        <v>3835</v>
      </c>
      <c r="F969" s="20" t="s">
        <v>673</v>
      </c>
      <c r="G969" s="20" t="s">
        <v>3112</v>
      </c>
      <c r="H969" s="20"/>
      <c r="I969" s="20" t="s">
        <v>3843</v>
      </c>
      <c r="J969" s="20" t="s">
        <v>3844</v>
      </c>
      <c r="K969" s="20" t="s">
        <v>3838</v>
      </c>
      <c r="L969" s="28">
        <v>188162.01500000001</v>
      </c>
      <c r="M969" s="28">
        <v>407741.17099999997</v>
      </c>
      <c r="N969" s="20" t="s">
        <v>675</v>
      </c>
      <c r="O969" s="94" t="s">
        <v>675</v>
      </c>
      <c r="P969" s="20" t="s">
        <v>46</v>
      </c>
      <c r="Q969" s="20" t="s">
        <v>943</v>
      </c>
      <c r="R969" s="20" t="s">
        <v>45</v>
      </c>
      <c r="S969" s="22" t="s">
        <v>46</v>
      </c>
      <c r="T969" s="22" t="s">
        <v>51</v>
      </c>
      <c r="U969" s="22" t="s">
        <v>46</v>
      </c>
      <c r="V969" s="20" t="s">
        <v>45</v>
      </c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</row>
    <row r="970" spans="1:32" s="19" customFormat="1" ht="18" customHeight="1">
      <c r="A970" s="20" t="s">
        <v>3845</v>
      </c>
      <c r="B970" s="20" t="s">
        <v>811</v>
      </c>
      <c r="C970" s="20" t="s">
        <v>3109</v>
      </c>
      <c r="D970" s="20" t="s">
        <v>3110</v>
      </c>
      <c r="E970" s="20" t="s">
        <v>3835</v>
      </c>
      <c r="F970" s="20" t="s">
        <v>673</v>
      </c>
      <c r="G970" s="20" t="s">
        <v>3112</v>
      </c>
      <c r="H970" s="20"/>
      <c r="I970" s="20" t="s">
        <v>3846</v>
      </c>
      <c r="J970" s="20" t="s">
        <v>3847</v>
      </c>
      <c r="K970" s="20" t="s">
        <v>3838</v>
      </c>
      <c r="L970" s="28">
        <v>188706.038</v>
      </c>
      <c r="M970" s="28">
        <v>407323.29700000002</v>
      </c>
      <c r="N970" s="20" t="s">
        <v>675</v>
      </c>
      <c r="O970" s="94" t="s">
        <v>675</v>
      </c>
      <c r="P970" s="20" t="s">
        <v>46</v>
      </c>
      <c r="Q970" s="20" t="s">
        <v>943</v>
      </c>
      <c r="R970" s="20" t="s">
        <v>45</v>
      </c>
      <c r="S970" s="22" t="s">
        <v>46</v>
      </c>
      <c r="T970" s="22" t="s">
        <v>51</v>
      </c>
      <c r="U970" s="22" t="s">
        <v>46</v>
      </c>
      <c r="V970" s="20" t="s">
        <v>45</v>
      </c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</row>
    <row r="971" spans="1:32" s="19" customFormat="1" ht="18" customHeight="1">
      <c r="A971" s="20" t="s">
        <v>3848</v>
      </c>
      <c r="B971" s="20" t="s">
        <v>811</v>
      </c>
      <c r="C971" s="20" t="s">
        <v>3109</v>
      </c>
      <c r="D971" s="20" t="s">
        <v>3110</v>
      </c>
      <c r="E971" s="20" t="s">
        <v>3250</v>
      </c>
      <c r="F971" s="20" t="s">
        <v>666</v>
      </c>
      <c r="G971" s="20" t="s">
        <v>1022</v>
      </c>
      <c r="H971" s="20"/>
      <c r="I971" s="20" t="s">
        <v>3849</v>
      </c>
      <c r="J971" s="20" t="s">
        <v>3850</v>
      </c>
      <c r="K971" s="20" t="s">
        <v>3253</v>
      </c>
      <c r="L971" s="28">
        <v>179701.215</v>
      </c>
      <c r="M971" s="28">
        <v>406254.07900000003</v>
      </c>
      <c r="N971" s="20" t="s">
        <v>675</v>
      </c>
      <c r="O971" s="94" t="s">
        <v>675</v>
      </c>
      <c r="P971" s="20" t="s">
        <v>46</v>
      </c>
      <c r="Q971" s="20" t="s">
        <v>943</v>
      </c>
      <c r="R971" s="20" t="s">
        <v>45</v>
      </c>
      <c r="S971" s="22" t="s">
        <v>46</v>
      </c>
      <c r="T971" s="22" t="s">
        <v>51</v>
      </c>
      <c r="U971" s="22" t="s">
        <v>46</v>
      </c>
      <c r="V971" s="20" t="s">
        <v>45</v>
      </c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</row>
    <row r="972" spans="1:32" s="19" customFormat="1" ht="18" customHeight="1">
      <c r="A972" s="20" t="s">
        <v>3851</v>
      </c>
      <c r="B972" s="20" t="s">
        <v>811</v>
      </c>
      <c r="C972" s="20" t="s">
        <v>3109</v>
      </c>
      <c r="D972" s="20" t="s">
        <v>3110</v>
      </c>
      <c r="E972" s="20" t="s">
        <v>3250</v>
      </c>
      <c r="F972" s="20" t="s">
        <v>666</v>
      </c>
      <c r="G972" s="20" t="s">
        <v>1022</v>
      </c>
      <c r="H972" s="20"/>
      <c r="I972" s="20" t="s">
        <v>3852</v>
      </c>
      <c r="J972" s="20" t="s">
        <v>3853</v>
      </c>
      <c r="K972" s="20" t="s">
        <v>3253</v>
      </c>
      <c r="L972" s="28">
        <v>179855.465</v>
      </c>
      <c r="M972" s="28">
        <v>405451.451</v>
      </c>
      <c r="N972" s="20" t="s">
        <v>675</v>
      </c>
      <c r="O972" s="94" t="s">
        <v>675</v>
      </c>
      <c r="P972" s="20" t="s">
        <v>46</v>
      </c>
      <c r="Q972" s="20" t="s">
        <v>943</v>
      </c>
      <c r="R972" s="20" t="s">
        <v>45</v>
      </c>
      <c r="S972" s="22" t="s">
        <v>46</v>
      </c>
      <c r="T972" s="22" t="s">
        <v>51</v>
      </c>
      <c r="U972" s="22" t="s">
        <v>46</v>
      </c>
      <c r="V972" s="20" t="s">
        <v>45</v>
      </c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</row>
    <row r="973" spans="1:32" s="19" customFormat="1" ht="18" customHeight="1">
      <c r="A973" s="20" t="s">
        <v>3854</v>
      </c>
      <c r="B973" s="20" t="s">
        <v>811</v>
      </c>
      <c r="C973" s="20" t="s">
        <v>3109</v>
      </c>
      <c r="D973" s="20" t="s">
        <v>3110</v>
      </c>
      <c r="E973" s="20" t="s">
        <v>3347</v>
      </c>
      <c r="F973" s="20" t="s">
        <v>1884</v>
      </c>
      <c r="G973" s="20" t="s">
        <v>36</v>
      </c>
      <c r="H973" s="20"/>
      <c r="I973" s="20" t="s">
        <v>3855</v>
      </c>
      <c r="J973" s="20" t="s">
        <v>3856</v>
      </c>
      <c r="K973" s="20" t="s">
        <v>3350</v>
      </c>
      <c r="L973" s="28">
        <v>188929.772</v>
      </c>
      <c r="M973" s="28">
        <v>403164.84100000001</v>
      </c>
      <c r="N973" s="20" t="s">
        <v>675</v>
      </c>
      <c r="O973" s="94" t="s">
        <v>675</v>
      </c>
      <c r="P973" s="20" t="s">
        <v>46</v>
      </c>
      <c r="Q973" s="20" t="s">
        <v>943</v>
      </c>
      <c r="R973" s="20" t="s">
        <v>45</v>
      </c>
      <c r="S973" s="22" t="s">
        <v>46</v>
      </c>
      <c r="T973" s="22" t="s">
        <v>51</v>
      </c>
      <c r="U973" s="22" t="s">
        <v>46</v>
      </c>
      <c r="V973" s="20" t="s">
        <v>45</v>
      </c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</row>
    <row r="974" spans="1:32" s="19" customFormat="1" ht="18" customHeight="1">
      <c r="A974" s="20" t="s">
        <v>3857</v>
      </c>
      <c r="B974" s="20" t="s">
        <v>811</v>
      </c>
      <c r="C974" s="20" t="s">
        <v>3109</v>
      </c>
      <c r="D974" s="20" t="s">
        <v>3110</v>
      </c>
      <c r="E974" s="20" t="s">
        <v>3347</v>
      </c>
      <c r="F974" s="20" t="s">
        <v>1884</v>
      </c>
      <c r="G974" s="20" t="s">
        <v>36</v>
      </c>
      <c r="H974" s="20"/>
      <c r="I974" s="20" t="s">
        <v>3858</v>
      </c>
      <c r="J974" s="20" t="s">
        <v>3859</v>
      </c>
      <c r="K974" s="20" t="s">
        <v>3350</v>
      </c>
      <c r="L974" s="28">
        <v>188736.16099999999</v>
      </c>
      <c r="M974" s="28">
        <v>402105.11800000002</v>
      </c>
      <c r="N974" s="20" t="s">
        <v>675</v>
      </c>
      <c r="O974" s="94" t="s">
        <v>675</v>
      </c>
      <c r="P974" s="20" t="s">
        <v>46</v>
      </c>
      <c r="Q974" s="20" t="s">
        <v>943</v>
      </c>
      <c r="R974" s="20" t="s">
        <v>45</v>
      </c>
      <c r="S974" s="22" t="s">
        <v>46</v>
      </c>
      <c r="T974" s="22" t="s">
        <v>51</v>
      </c>
      <c r="U974" s="22" t="s">
        <v>46</v>
      </c>
      <c r="V974" s="20" t="s">
        <v>45</v>
      </c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</row>
    <row r="975" spans="1:32" s="19" customFormat="1" ht="18" customHeight="1">
      <c r="A975" s="20" t="s">
        <v>3860</v>
      </c>
      <c r="B975" s="20" t="s">
        <v>811</v>
      </c>
      <c r="C975" s="20" t="s">
        <v>3109</v>
      </c>
      <c r="D975" s="20" t="s">
        <v>3110</v>
      </c>
      <c r="E975" s="20" t="s">
        <v>3347</v>
      </c>
      <c r="F975" s="20" t="s">
        <v>1884</v>
      </c>
      <c r="G975" s="20" t="s">
        <v>36</v>
      </c>
      <c r="H975" s="20"/>
      <c r="I975" s="20" t="s">
        <v>3861</v>
      </c>
      <c r="J975" s="20" t="s">
        <v>3862</v>
      </c>
      <c r="K975" s="20" t="s">
        <v>3350</v>
      </c>
      <c r="L975" s="28">
        <v>188751.59099999999</v>
      </c>
      <c r="M975" s="28">
        <v>402052.799</v>
      </c>
      <c r="N975" s="20" t="s">
        <v>675</v>
      </c>
      <c r="O975" s="94" t="s">
        <v>675</v>
      </c>
      <c r="P975" s="20" t="s">
        <v>46</v>
      </c>
      <c r="Q975" s="20" t="s">
        <v>943</v>
      </c>
      <c r="R975" s="20" t="s">
        <v>45</v>
      </c>
      <c r="S975" s="22" t="s">
        <v>46</v>
      </c>
      <c r="T975" s="22" t="s">
        <v>51</v>
      </c>
      <c r="U975" s="22" t="s">
        <v>46</v>
      </c>
      <c r="V975" s="20" t="s">
        <v>45</v>
      </c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</row>
    <row r="976" spans="1:32" s="19" customFormat="1" ht="18" customHeight="1">
      <c r="A976" s="20" t="s">
        <v>3863</v>
      </c>
      <c r="B976" s="20" t="s">
        <v>811</v>
      </c>
      <c r="C976" s="20" t="s">
        <v>3109</v>
      </c>
      <c r="D976" s="20" t="s">
        <v>3110</v>
      </c>
      <c r="E976" s="20" t="s">
        <v>3347</v>
      </c>
      <c r="F976" s="20" t="s">
        <v>1884</v>
      </c>
      <c r="G976" s="20" t="s">
        <v>36</v>
      </c>
      <c r="H976" s="20"/>
      <c r="I976" s="20" t="s">
        <v>3864</v>
      </c>
      <c r="J976" s="20" t="s">
        <v>3865</v>
      </c>
      <c r="K976" s="20" t="s">
        <v>3350</v>
      </c>
      <c r="L976" s="28">
        <v>188317.717</v>
      </c>
      <c r="M976" s="28">
        <v>401517.74800000002</v>
      </c>
      <c r="N976" s="20" t="s">
        <v>675</v>
      </c>
      <c r="O976" s="94" t="s">
        <v>675</v>
      </c>
      <c r="P976" s="20" t="s">
        <v>46</v>
      </c>
      <c r="Q976" s="20" t="s">
        <v>943</v>
      </c>
      <c r="R976" s="20" t="s">
        <v>45</v>
      </c>
      <c r="S976" s="22" t="s">
        <v>46</v>
      </c>
      <c r="T976" s="22" t="s">
        <v>51</v>
      </c>
      <c r="U976" s="22" t="s">
        <v>46</v>
      </c>
      <c r="V976" s="20" t="s">
        <v>45</v>
      </c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</row>
    <row r="977" spans="1:32" s="19" customFormat="1" ht="18" customHeight="1">
      <c r="A977" s="20" t="s">
        <v>3866</v>
      </c>
      <c r="B977" s="20" t="s">
        <v>811</v>
      </c>
      <c r="C977" s="20" t="s">
        <v>3109</v>
      </c>
      <c r="D977" s="20" t="s">
        <v>3110</v>
      </c>
      <c r="E977" s="20" t="s">
        <v>3347</v>
      </c>
      <c r="F977" s="20" t="s">
        <v>1884</v>
      </c>
      <c r="G977" s="20" t="s">
        <v>36</v>
      </c>
      <c r="H977" s="20"/>
      <c r="I977" s="20" t="s">
        <v>3867</v>
      </c>
      <c r="J977" s="20" t="s">
        <v>3868</v>
      </c>
      <c r="K977" s="20" t="s">
        <v>3350</v>
      </c>
      <c r="L977" s="28">
        <v>187899.46400000001</v>
      </c>
      <c r="M977" s="28">
        <v>400740.53200000001</v>
      </c>
      <c r="N977" s="20" t="s">
        <v>675</v>
      </c>
      <c r="O977" s="94" t="s">
        <v>675</v>
      </c>
      <c r="P977" s="20" t="s">
        <v>46</v>
      </c>
      <c r="Q977" s="20" t="s">
        <v>943</v>
      </c>
      <c r="R977" s="20" t="s">
        <v>45</v>
      </c>
      <c r="S977" s="22" t="s">
        <v>46</v>
      </c>
      <c r="T977" s="22" t="s">
        <v>51</v>
      </c>
      <c r="U977" s="22" t="s">
        <v>46</v>
      </c>
      <c r="V977" s="20" t="s">
        <v>45</v>
      </c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</row>
    <row r="978" spans="1:32" s="19" customFormat="1" ht="18" customHeight="1">
      <c r="A978" s="20" t="s">
        <v>3869</v>
      </c>
      <c r="B978" s="20" t="s">
        <v>811</v>
      </c>
      <c r="C978" s="20" t="s">
        <v>3109</v>
      </c>
      <c r="D978" s="20" t="s">
        <v>3110</v>
      </c>
      <c r="E978" s="20" t="s">
        <v>3347</v>
      </c>
      <c r="F978" s="20" t="s">
        <v>1884</v>
      </c>
      <c r="G978" s="20" t="s">
        <v>36</v>
      </c>
      <c r="H978" s="20"/>
      <c r="I978" s="20" t="s">
        <v>3870</v>
      </c>
      <c r="J978" s="20" t="s">
        <v>3871</v>
      </c>
      <c r="K978" s="20" t="s">
        <v>3350</v>
      </c>
      <c r="L978" s="28">
        <v>187897.06200000001</v>
      </c>
      <c r="M978" s="28">
        <v>400084.39399999997</v>
      </c>
      <c r="N978" s="20" t="s">
        <v>675</v>
      </c>
      <c r="O978" s="94" t="s">
        <v>675</v>
      </c>
      <c r="P978" s="20" t="s">
        <v>46</v>
      </c>
      <c r="Q978" s="20" t="s">
        <v>943</v>
      </c>
      <c r="R978" s="20" t="s">
        <v>45</v>
      </c>
      <c r="S978" s="22" t="s">
        <v>46</v>
      </c>
      <c r="T978" s="22" t="s">
        <v>51</v>
      </c>
      <c r="U978" s="22" t="s">
        <v>46</v>
      </c>
      <c r="V978" s="20" t="s">
        <v>45</v>
      </c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</row>
    <row r="979" spans="1:32" s="19" customFormat="1" ht="18" customHeight="1">
      <c r="A979" s="20" t="s">
        <v>3872</v>
      </c>
      <c r="B979" s="20" t="s">
        <v>811</v>
      </c>
      <c r="C979" s="20" t="s">
        <v>3109</v>
      </c>
      <c r="D979" s="20" t="s">
        <v>3110</v>
      </c>
      <c r="E979" s="20" t="s">
        <v>3123</v>
      </c>
      <c r="F979" s="20" t="s">
        <v>1884</v>
      </c>
      <c r="G979" s="20" t="s">
        <v>36</v>
      </c>
      <c r="H979" s="20"/>
      <c r="I979" s="20" t="s">
        <v>3873</v>
      </c>
      <c r="J979" s="20" t="s">
        <v>3874</v>
      </c>
      <c r="K979" s="20" t="s">
        <v>3126</v>
      </c>
      <c r="L979" s="28">
        <v>196810.649</v>
      </c>
      <c r="M979" s="28">
        <v>400182.17</v>
      </c>
      <c r="N979" s="20" t="s">
        <v>675</v>
      </c>
      <c r="O979" s="94" t="s">
        <v>675</v>
      </c>
      <c r="P979" s="20" t="s">
        <v>46</v>
      </c>
      <c r="Q979" s="20" t="s">
        <v>943</v>
      </c>
      <c r="R979" s="20" t="s">
        <v>45</v>
      </c>
      <c r="S979" s="22" t="s">
        <v>46</v>
      </c>
      <c r="T979" s="22" t="s">
        <v>51</v>
      </c>
      <c r="U979" s="22" t="s">
        <v>46</v>
      </c>
      <c r="V979" s="20" t="s">
        <v>45</v>
      </c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</row>
    <row r="980" spans="1:32" s="19" customFormat="1" ht="18" customHeight="1">
      <c r="A980" s="20" t="s">
        <v>3875</v>
      </c>
      <c r="B980" s="20" t="s">
        <v>811</v>
      </c>
      <c r="C980" s="20" t="s">
        <v>3109</v>
      </c>
      <c r="D980" s="20" t="s">
        <v>3110</v>
      </c>
      <c r="E980" s="20" t="s">
        <v>3117</v>
      </c>
      <c r="F980" s="20" t="s">
        <v>666</v>
      </c>
      <c r="G980" s="20" t="s">
        <v>3118</v>
      </c>
      <c r="H980" s="20"/>
      <c r="I980" s="20" t="s">
        <v>3876</v>
      </c>
      <c r="J980" s="20" t="s">
        <v>3877</v>
      </c>
      <c r="K980" s="20" t="s">
        <v>3121</v>
      </c>
      <c r="L980" s="28">
        <v>167922.217</v>
      </c>
      <c r="M980" s="28">
        <v>411617.40500000003</v>
      </c>
      <c r="N980" s="20" t="s">
        <v>675</v>
      </c>
      <c r="O980" s="94" t="s">
        <v>675</v>
      </c>
      <c r="P980" s="20" t="s">
        <v>46</v>
      </c>
      <c r="Q980" s="20" t="s">
        <v>943</v>
      </c>
      <c r="R980" s="20" t="s">
        <v>45</v>
      </c>
      <c r="S980" s="22" t="s">
        <v>46</v>
      </c>
      <c r="T980" s="22" t="s">
        <v>51</v>
      </c>
      <c r="U980" s="22" t="s">
        <v>46</v>
      </c>
      <c r="V980" s="20" t="s">
        <v>45</v>
      </c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</row>
    <row r="981" spans="1:32" s="19" customFormat="1" ht="18" customHeight="1">
      <c r="A981" s="20" t="s">
        <v>3878</v>
      </c>
      <c r="B981" s="20" t="s">
        <v>811</v>
      </c>
      <c r="C981" s="20" t="s">
        <v>3109</v>
      </c>
      <c r="D981" s="20" t="s">
        <v>3110</v>
      </c>
      <c r="E981" s="20" t="s">
        <v>3117</v>
      </c>
      <c r="F981" s="20" t="s">
        <v>666</v>
      </c>
      <c r="G981" s="20" t="s">
        <v>3118</v>
      </c>
      <c r="H981" s="20"/>
      <c r="I981" s="20" t="s">
        <v>3879</v>
      </c>
      <c r="J981" s="20" t="s">
        <v>3880</v>
      </c>
      <c r="K981" s="20" t="s">
        <v>3121</v>
      </c>
      <c r="L981" s="28">
        <v>167714.573</v>
      </c>
      <c r="M981" s="28">
        <v>411552</v>
      </c>
      <c r="N981" s="20" t="s">
        <v>675</v>
      </c>
      <c r="O981" s="94" t="s">
        <v>675</v>
      </c>
      <c r="P981" s="20" t="s">
        <v>46</v>
      </c>
      <c r="Q981" s="20" t="s">
        <v>943</v>
      </c>
      <c r="R981" s="20" t="s">
        <v>45</v>
      </c>
      <c r="S981" s="22" t="s">
        <v>46</v>
      </c>
      <c r="T981" s="22" t="s">
        <v>51</v>
      </c>
      <c r="U981" s="22" t="s">
        <v>46</v>
      </c>
      <c r="V981" s="20" t="s">
        <v>45</v>
      </c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</row>
    <row r="982" spans="1:32" s="19" customFormat="1" ht="18" customHeight="1">
      <c r="A982" s="20" t="s">
        <v>3881</v>
      </c>
      <c r="B982" s="20" t="s">
        <v>811</v>
      </c>
      <c r="C982" s="20" t="s">
        <v>3109</v>
      </c>
      <c r="D982" s="20" t="s">
        <v>3110</v>
      </c>
      <c r="E982" s="20" t="s">
        <v>3117</v>
      </c>
      <c r="F982" s="20" t="s">
        <v>666</v>
      </c>
      <c r="G982" s="20" t="s">
        <v>3118</v>
      </c>
      <c r="H982" s="20"/>
      <c r="I982" s="20" t="s">
        <v>3882</v>
      </c>
      <c r="J982" s="20" t="s">
        <v>3883</v>
      </c>
      <c r="K982" s="20" t="s">
        <v>3121</v>
      </c>
      <c r="L982" s="28">
        <v>168040.04500000001</v>
      </c>
      <c r="M982" s="28">
        <v>411507.05499999999</v>
      </c>
      <c r="N982" s="20" t="s">
        <v>675</v>
      </c>
      <c r="O982" s="94" t="s">
        <v>675</v>
      </c>
      <c r="P982" s="20" t="s">
        <v>46</v>
      </c>
      <c r="Q982" s="20" t="s">
        <v>943</v>
      </c>
      <c r="R982" s="20" t="s">
        <v>45</v>
      </c>
      <c r="S982" s="22" t="s">
        <v>46</v>
      </c>
      <c r="T982" s="22" t="s">
        <v>51</v>
      </c>
      <c r="U982" s="22" t="s">
        <v>46</v>
      </c>
      <c r="V982" s="20" t="s">
        <v>45</v>
      </c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</row>
    <row r="983" spans="1:32" s="19" customFormat="1" ht="18" customHeight="1">
      <c r="A983" s="20" t="s">
        <v>3884</v>
      </c>
      <c r="B983" s="20" t="s">
        <v>811</v>
      </c>
      <c r="C983" s="20" t="s">
        <v>3109</v>
      </c>
      <c r="D983" s="20" t="s">
        <v>3110</v>
      </c>
      <c r="E983" s="20" t="s">
        <v>3316</v>
      </c>
      <c r="F983" s="20" t="s">
        <v>1884</v>
      </c>
      <c r="G983" s="20" t="s">
        <v>36</v>
      </c>
      <c r="H983" s="20"/>
      <c r="I983" s="20" t="s">
        <v>3885</v>
      </c>
      <c r="J983" s="20" t="s">
        <v>3886</v>
      </c>
      <c r="K983" s="20" t="s">
        <v>3319</v>
      </c>
      <c r="L983" s="28">
        <v>171521.17300000001</v>
      </c>
      <c r="M983" s="28">
        <v>403961.359</v>
      </c>
      <c r="N983" s="20" t="s">
        <v>675</v>
      </c>
      <c r="O983" s="94" t="s">
        <v>675</v>
      </c>
      <c r="P983" s="20" t="s">
        <v>46</v>
      </c>
      <c r="Q983" s="20" t="s">
        <v>943</v>
      </c>
      <c r="R983" s="20" t="s">
        <v>45</v>
      </c>
      <c r="S983" s="22" t="s">
        <v>46</v>
      </c>
      <c r="T983" s="22" t="s">
        <v>51</v>
      </c>
      <c r="U983" s="22" t="s">
        <v>46</v>
      </c>
      <c r="V983" s="20" t="s">
        <v>45</v>
      </c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</row>
    <row r="984" spans="1:32" s="19" customFormat="1" ht="18" customHeight="1">
      <c r="A984" s="20" t="s">
        <v>3887</v>
      </c>
      <c r="B984" s="20" t="s">
        <v>811</v>
      </c>
      <c r="C984" s="20" t="s">
        <v>3109</v>
      </c>
      <c r="D984" s="20" t="s">
        <v>3110</v>
      </c>
      <c r="E984" s="20" t="s">
        <v>3316</v>
      </c>
      <c r="F984" s="20" t="s">
        <v>1884</v>
      </c>
      <c r="G984" s="20" t="s">
        <v>36</v>
      </c>
      <c r="H984" s="20"/>
      <c r="I984" s="20" t="s">
        <v>3888</v>
      </c>
      <c r="J984" s="20" t="s">
        <v>3889</v>
      </c>
      <c r="K984" s="20" t="s">
        <v>3319</v>
      </c>
      <c r="L984" s="28">
        <v>169688.36499999999</v>
      </c>
      <c r="M984" s="28">
        <v>405944.66800000001</v>
      </c>
      <c r="N984" s="20" t="s">
        <v>675</v>
      </c>
      <c r="O984" s="94" t="s">
        <v>675</v>
      </c>
      <c r="P984" s="20" t="s">
        <v>46</v>
      </c>
      <c r="Q984" s="20" t="s">
        <v>943</v>
      </c>
      <c r="R984" s="20" t="s">
        <v>45</v>
      </c>
      <c r="S984" s="22" t="s">
        <v>46</v>
      </c>
      <c r="T984" s="22" t="s">
        <v>51</v>
      </c>
      <c r="U984" s="22" t="s">
        <v>46</v>
      </c>
      <c r="V984" s="20" t="s">
        <v>45</v>
      </c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</row>
    <row r="985" spans="1:32" s="19" customFormat="1" ht="18" customHeight="1">
      <c r="A985" s="20" t="s">
        <v>3890</v>
      </c>
      <c r="B985" s="20" t="s">
        <v>811</v>
      </c>
      <c r="C985" s="20" t="s">
        <v>3109</v>
      </c>
      <c r="D985" s="20" t="s">
        <v>3110</v>
      </c>
      <c r="E985" s="20" t="s">
        <v>3316</v>
      </c>
      <c r="F985" s="20" t="s">
        <v>1884</v>
      </c>
      <c r="G985" s="20" t="s">
        <v>36</v>
      </c>
      <c r="H985" s="20"/>
      <c r="I985" s="20" t="s">
        <v>3891</v>
      </c>
      <c r="J985" s="20" t="s">
        <v>3892</v>
      </c>
      <c r="K985" s="20" t="s">
        <v>3319</v>
      </c>
      <c r="L985" s="28">
        <v>170227.33</v>
      </c>
      <c r="M985" s="28">
        <v>405042.40899999999</v>
      </c>
      <c r="N985" s="20" t="s">
        <v>675</v>
      </c>
      <c r="O985" s="94" t="s">
        <v>675</v>
      </c>
      <c r="P985" s="20" t="s">
        <v>46</v>
      </c>
      <c r="Q985" s="20" t="s">
        <v>943</v>
      </c>
      <c r="R985" s="20" t="s">
        <v>45</v>
      </c>
      <c r="S985" s="22" t="s">
        <v>46</v>
      </c>
      <c r="T985" s="22" t="s">
        <v>51</v>
      </c>
      <c r="U985" s="22" t="s">
        <v>46</v>
      </c>
      <c r="V985" s="20" t="s">
        <v>45</v>
      </c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</row>
    <row r="986" spans="1:32" s="19" customFormat="1" ht="18" customHeight="1">
      <c r="A986" s="20" t="s">
        <v>3893</v>
      </c>
      <c r="B986" s="20" t="s">
        <v>811</v>
      </c>
      <c r="C986" s="20" t="s">
        <v>3109</v>
      </c>
      <c r="D986" s="20" t="s">
        <v>3110</v>
      </c>
      <c r="E986" s="20" t="s">
        <v>3221</v>
      </c>
      <c r="F986" s="20" t="s">
        <v>673</v>
      </c>
      <c r="G986" s="20" t="s">
        <v>3112</v>
      </c>
      <c r="H986" s="20"/>
      <c r="I986" s="20" t="s">
        <v>3894</v>
      </c>
      <c r="J986" s="20" t="s">
        <v>3895</v>
      </c>
      <c r="K986" s="20" t="s">
        <v>3224</v>
      </c>
      <c r="L986" s="28">
        <v>181095.886</v>
      </c>
      <c r="M986" s="28">
        <v>396609.27600000001</v>
      </c>
      <c r="N986" s="20" t="s">
        <v>675</v>
      </c>
      <c r="O986" s="94" t="s">
        <v>675</v>
      </c>
      <c r="P986" s="20" t="s">
        <v>46</v>
      </c>
      <c r="Q986" s="20" t="s">
        <v>943</v>
      </c>
      <c r="R986" s="20" t="s">
        <v>45</v>
      </c>
      <c r="S986" s="22" t="s">
        <v>46</v>
      </c>
      <c r="T986" s="22" t="s">
        <v>51</v>
      </c>
      <c r="U986" s="22" t="s">
        <v>46</v>
      </c>
      <c r="V986" s="20" t="s">
        <v>45</v>
      </c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</row>
    <row r="987" spans="1:32" s="19" customFormat="1" ht="18" customHeight="1">
      <c r="A987" s="20" t="s">
        <v>3896</v>
      </c>
      <c r="B987" s="20" t="s">
        <v>811</v>
      </c>
      <c r="C987" s="20" t="s">
        <v>3109</v>
      </c>
      <c r="D987" s="20" t="s">
        <v>3110</v>
      </c>
      <c r="E987" s="20" t="s">
        <v>3221</v>
      </c>
      <c r="F987" s="20" t="s">
        <v>673</v>
      </c>
      <c r="G987" s="20" t="s">
        <v>3112</v>
      </c>
      <c r="H987" s="20"/>
      <c r="I987" s="20" t="s">
        <v>3897</v>
      </c>
      <c r="J987" s="20" t="s">
        <v>3898</v>
      </c>
      <c r="K987" s="20" t="s">
        <v>3224</v>
      </c>
      <c r="L987" s="28">
        <v>180427.88099999999</v>
      </c>
      <c r="M987" s="28">
        <v>396456.93800000002</v>
      </c>
      <c r="N987" s="20" t="s">
        <v>675</v>
      </c>
      <c r="O987" s="94" t="s">
        <v>675</v>
      </c>
      <c r="P987" s="20" t="s">
        <v>46</v>
      </c>
      <c r="Q987" s="20" t="s">
        <v>943</v>
      </c>
      <c r="R987" s="20" t="s">
        <v>45</v>
      </c>
      <c r="S987" s="22" t="s">
        <v>46</v>
      </c>
      <c r="T987" s="22" t="s">
        <v>51</v>
      </c>
      <c r="U987" s="22" t="s">
        <v>46</v>
      </c>
      <c r="V987" s="20" t="s">
        <v>45</v>
      </c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</row>
    <row r="988" spans="1:32" s="19" customFormat="1" ht="18" customHeight="1">
      <c r="A988" s="20" t="s">
        <v>3899</v>
      </c>
      <c r="B988" s="20" t="s">
        <v>811</v>
      </c>
      <c r="C988" s="20" t="s">
        <v>3109</v>
      </c>
      <c r="D988" s="20" t="s">
        <v>3110</v>
      </c>
      <c r="E988" s="20" t="s">
        <v>3221</v>
      </c>
      <c r="F988" s="20" t="s">
        <v>673</v>
      </c>
      <c r="G988" s="20" t="s">
        <v>3112</v>
      </c>
      <c r="H988" s="20"/>
      <c r="I988" s="20" t="s">
        <v>3900</v>
      </c>
      <c r="J988" s="20" t="s">
        <v>3901</v>
      </c>
      <c r="K988" s="20" t="s">
        <v>3224</v>
      </c>
      <c r="L988" s="28">
        <v>177850.704</v>
      </c>
      <c r="M988" s="28">
        <v>397710.962</v>
      </c>
      <c r="N988" s="20" t="s">
        <v>675</v>
      </c>
      <c r="O988" s="94" t="s">
        <v>675</v>
      </c>
      <c r="P988" s="20" t="s">
        <v>46</v>
      </c>
      <c r="Q988" s="20" t="s">
        <v>943</v>
      </c>
      <c r="R988" s="20" t="s">
        <v>45</v>
      </c>
      <c r="S988" s="22" t="s">
        <v>46</v>
      </c>
      <c r="T988" s="22" t="s">
        <v>51</v>
      </c>
      <c r="U988" s="22" t="s">
        <v>46</v>
      </c>
      <c r="V988" s="20" t="s">
        <v>45</v>
      </c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</row>
    <row r="989" spans="1:32" s="19" customFormat="1" ht="18" customHeight="1">
      <c r="A989" s="20" t="s">
        <v>3902</v>
      </c>
      <c r="B989" s="20" t="s">
        <v>811</v>
      </c>
      <c r="C989" s="20" t="s">
        <v>3109</v>
      </c>
      <c r="D989" s="20" t="s">
        <v>3110</v>
      </c>
      <c r="E989" s="20" t="s">
        <v>3221</v>
      </c>
      <c r="F989" s="20" t="s">
        <v>673</v>
      </c>
      <c r="G989" s="20" t="s">
        <v>3112</v>
      </c>
      <c r="H989" s="20"/>
      <c r="I989" s="20" t="s">
        <v>3903</v>
      </c>
      <c r="J989" s="20" t="s">
        <v>3904</v>
      </c>
      <c r="K989" s="20" t="s">
        <v>3224</v>
      </c>
      <c r="L989" s="28">
        <v>179676.76500000001</v>
      </c>
      <c r="M989" s="28">
        <v>396378.35100000002</v>
      </c>
      <c r="N989" s="20" t="s">
        <v>675</v>
      </c>
      <c r="O989" s="94" t="s">
        <v>675</v>
      </c>
      <c r="P989" s="20" t="s">
        <v>46</v>
      </c>
      <c r="Q989" s="20" t="s">
        <v>943</v>
      </c>
      <c r="R989" s="20" t="s">
        <v>45</v>
      </c>
      <c r="S989" s="22" t="s">
        <v>46</v>
      </c>
      <c r="T989" s="22" t="s">
        <v>51</v>
      </c>
      <c r="U989" s="22" t="s">
        <v>46</v>
      </c>
      <c r="V989" s="20" t="s">
        <v>45</v>
      </c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</row>
    <row r="990" spans="1:32" s="19" customFormat="1" ht="18" customHeight="1">
      <c r="A990" s="20" t="s">
        <v>3905</v>
      </c>
      <c r="B990" s="20" t="s">
        <v>811</v>
      </c>
      <c r="C990" s="20" t="s">
        <v>3109</v>
      </c>
      <c r="D990" s="20" t="s">
        <v>3110</v>
      </c>
      <c r="E990" s="20" t="s">
        <v>3221</v>
      </c>
      <c r="F990" s="20" t="s">
        <v>673</v>
      </c>
      <c r="G990" s="20" t="s">
        <v>3112</v>
      </c>
      <c r="H990" s="20"/>
      <c r="I990" s="20" t="s">
        <v>3906</v>
      </c>
      <c r="J990" s="20" t="s">
        <v>3907</v>
      </c>
      <c r="K990" s="20" t="s">
        <v>3224</v>
      </c>
      <c r="L990" s="28">
        <v>178957.77900000001</v>
      </c>
      <c r="M990" s="28">
        <v>397107.853</v>
      </c>
      <c r="N990" s="20" t="s">
        <v>675</v>
      </c>
      <c r="O990" s="94" t="s">
        <v>675</v>
      </c>
      <c r="P990" s="20" t="s">
        <v>46</v>
      </c>
      <c r="Q990" s="20" t="s">
        <v>943</v>
      </c>
      <c r="R990" s="20" t="s">
        <v>45</v>
      </c>
      <c r="S990" s="22" t="s">
        <v>46</v>
      </c>
      <c r="T990" s="22" t="s">
        <v>51</v>
      </c>
      <c r="U990" s="22" t="s">
        <v>46</v>
      </c>
      <c r="V990" s="20" t="s">
        <v>45</v>
      </c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</row>
    <row r="991" spans="1:32" s="19" customFormat="1" ht="18" customHeight="1">
      <c r="A991" s="20" t="s">
        <v>3908</v>
      </c>
      <c r="B991" s="20" t="s">
        <v>811</v>
      </c>
      <c r="C991" s="20" t="s">
        <v>3109</v>
      </c>
      <c r="D991" s="20" t="s">
        <v>3110</v>
      </c>
      <c r="E991" s="20" t="s">
        <v>3207</v>
      </c>
      <c r="F991" s="20" t="s">
        <v>1884</v>
      </c>
      <c r="G991" s="20" t="s">
        <v>1927</v>
      </c>
      <c r="H991" s="20"/>
      <c r="I991" s="20" t="s">
        <v>3909</v>
      </c>
      <c r="J991" s="20" t="s">
        <v>3910</v>
      </c>
      <c r="K991" s="20" t="s">
        <v>3210</v>
      </c>
      <c r="L991" s="28">
        <v>177001.288</v>
      </c>
      <c r="M991" s="28">
        <v>392974.90899999999</v>
      </c>
      <c r="N991" s="20" t="s">
        <v>675</v>
      </c>
      <c r="O991" s="94" t="s">
        <v>675</v>
      </c>
      <c r="P991" s="20" t="s">
        <v>46</v>
      </c>
      <c r="Q991" s="20" t="s">
        <v>943</v>
      </c>
      <c r="R991" s="20" t="s">
        <v>45</v>
      </c>
      <c r="S991" s="22" t="s">
        <v>46</v>
      </c>
      <c r="T991" s="22" t="s">
        <v>51</v>
      </c>
      <c r="U991" s="22" t="s">
        <v>46</v>
      </c>
      <c r="V991" s="20" t="s">
        <v>45</v>
      </c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</row>
    <row r="992" spans="1:32" s="19" customFormat="1" ht="18" customHeight="1">
      <c r="A992" s="20" t="s">
        <v>3911</v>
      </c>
      <c r="B992" s="20" t="s">
        <v>811</v>
      </c>
      <c r="C992" s="20" t="s">
        <v>3109</v>
      </c>
      <c r="D992" s="20" t="s">
        <v>3110</v>
      </c>
      <c r="E992" s="20" t="s">
        <v>3207</v>
      </c>
      <c r="F992" s="20" t="s">
        <v>1884</v>
      </c>
      <c r="G992" s="20" t="s">
        <v>1927</v>
      </c>
      <c r="H992" s="20"/>
      <c r="I992" s="20" t="s">
        <v>3912</v>
      </c>
      <c r="J992" s="20" t="s">
        <v>3913</v>
      </c>
      <c r="K992" s="20" t="s">
        <v>3210</v>
      </c>
      <c r="L992" s="28">
        <v>177675.492</v>
      </c>
      <c r="M992" s="28">
        <v>393057.56099999999</v>
      </c>
      <c r="N992" s="20" t="s">
        <v>675</v>
      </c>
      <c r="O992" s="94" t="s">
        <v>675</v>
      </c>
      <c r="P992" s="20" t="s">
        <v>46</v>
      </c>
      <c r="Q992" s="20" t="s">
        <v>943</v>
      </c>
      <c r="R992" s="20" t="s">
        <v>45</v>
      </c>
      <c r="S992" s="22" t="s">
        <v>46</v>
      </c>
      <c r="T992" s="22" t="s">
        <v>51</v>
      </c>
      <c r="U992" s="22" t="s">
        <v>46</v>
      </c>
      <c r="V992" s="20" t="s">
        <v>45</v>
      </c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</row>
    <row r="993" spans="1:32" s="19" customFormat="1" ht="18" customHeight="1">
      <c r="A993" s="20" t="s">
        <v>3914</v>
      </c>
      <c r="B993" s="20" t="s">
        <v>811</v>
      </c>
      <c r="C993" s="20" t="s">
        <v>3109</v>
      </c>
      <c r="D993" s="20" t="s">
        <v>3110</v>
      </c>
      <c r="E993" s="20" t="s">
        <v>3207</v>
      </c>
      <c r="F993" s="20" t="s">
        <v>1884</v>
      </c>
      <c r="G993" s="20" t="s">
        <v>1927</v>
      </c>
      <c r="H993" s="20"/>
      <c r="I993" s="20" t="s">
        <v>3915</v>
      </c>
      <c r="J993" s="20" t="s">
        <v>3916</v>
      </c>
      <c r="K993" s="20" t="s">
        <v>3210</v>
      </c>
      <c r="L993" s="28">
        <v>177923.34299999999</v>
      </c>
      <c r="M993" s="28">
        <v>393046.46500000003</v>
      </c>
      <c r="N993" s="20" t="s">
        <v>675</v>
      </c>
      <c r="O993" s="94" t="s">
        <v>675</v>
      </c>
      <c r="P993" s="20" t="s">
        <v>46</v>
      </c>
      <c r="Q993" s="20" t="s">
        <v>943</v>
      </c>
      <c r="R993" s="20" t="s">
        <v>45</v>
      </c>
      <c r="S993" s="22" t="s">
        <v>46</v>
      </c>
      <c r="T993" s="22" t="s">
        <v>51</v>
      </c>
      <c r="U993" s="22" t="s">
        <v>46</v>
      </c>
      <c r="V993" s="20" t="s">
        <v>45</v>
      </c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</row>
    <row r="994" spans="1:32" s="19" customFormat="1" ht="18" customHeight="1">
      <c r="A994" s="20" t="s">
        <v>3917</v>
      </c>
      <c r="B994" s="20" t="s">
        <v>811</v>
      </c>
      <c r="C994" s="20" t="s">
        <v>3109</v>
      </c>
      <c r="D994" s="20" t="s">
        <v>3110</v>
      </c>
      <c r="E994" s="20" t="s">
        <v>3207</v>
      </c>
      <c r="F994" s="20" t="s">
        <v>1884</v>
      </c>
      <c r="G994" s="20" t="s">
        <v>1927</v>
      </c>
      <c r="H994" s="20"/>
      <c r="I994" s="20" t="s">
        <v>3918</v>
      </c>
      <c r="J994" s="20" t="s">
        <v>3919</v>
      </c>
      <c r="K994" s="20" t="s">
        <v>3210</v>
      </c>
      <c r="L994" s="28">
        <v>180327.462</v>
      </c>
      <c r="M994" s="28">
        <v>392086.033</v>
      </c>
      <c r="N994" s="20" t="s">
        <v>675</v>
      </c>
      <c r="O994" s="94" t="s">
        <v>675</v>
      </c>
      <c r="P994" s="20" t="s">
        <v>46</v>
      </c>
      <c r="Q994" s="20" t="s">
        <v>943</v>
      </c>
      <c r="R994" s="20" t="s">
        <v>45</v>
      </c>
      <c r="S994" s="22" t="s">
        <v>46</v>
      </c>
      <c r="T994" s="22" t="s">
        <v>51</v>
      </c>
      <c r="U994" s="22" t="s">
        <v>46</v>
      </c>
      <c r="V994" s="20" t="s">
        <v>45</v>
      </c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</row>
    <row r="995" spans="1:32" s="19" customFormat="1" ht="18" customHeight="1">
      <c r="A995" s="20" t="s">
        <v>3920</v>
      </c>
      <c r="B995" s="20" t="s">
        <v>811</v>
      </c>
      <c r="C995" s="20" t="s">
        <v>3109</v>
      </c>
      <c r="D995" s="20" t="s">
        <v>3110</v>
      </c>
      <c r="E995" s="20" t="s">
        <v>3207</v>
      </c>
      <c r="F995" s="20" t="s">
        <v>1884</v>
      </c>
      <c r="G995" s="20" t="s">
        <v>1927</v>
      </c>
      <c r="H995" s="20"/>
      <c r="I995" s="20" t="s">
        <v>3921</v>
      </c>
      <c r="J995" s="20" t="s">
        <v>3922</v>
      </c>
      <c r="K995" s="20" t="s">
        <v>3210</v>
      </c>
      <c r="L995" s="28">
        <v>179778.226</v>
      </c>
      <c r="M995" s="28">
        <v>392099.88299999997</v>
      </c>
      <c r="N995" s="20" t="s">
        <v>675</v>
      </c>
      <c r="O995" s="94" t="s">
        <v>675</v>
      </c>
      <c r="P995" s="20" t="s">
        <v>46</v>
      </c>
      <c r="Q995" s="20" t="s">
        <v>943</v>
      </c>
      <c r="R995" s="20" t="s">
        <v>45</v>
      </c>
      <c r="S995" s="22" t="s">
        <v>46</v>
      </c>
      <c r="T995" s="22" t="s">
        <v>51</v>
      </c>
      <c r="U995" s="22" t="s">
        <v>46</v>
      </c>
      <c r="V995" s="20" t="s">
        <v>45</v>
      </c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</row>
    <row r="996" spans="1:32" s="19" customFormat="1" ht="18" customHeight="1">
      <c r="A996" s="20" t="s">
        <v>3923</v>
      </c>
      <c r="B996" s="20" t="s">
        <v>811</v>
      </c>
      <c r="C996" s="20" t="s">
        <v>3109</v>
      </c>
      <c r="D996" s="20" t="s">
        <v>3110</v>
      </c>
      <c r="E996" s="20" t="s">
        <v>3207</v>
      </c>
      <c r="F996" s="20" t="s">
        <v>1884</v>
      </c>
      <c r="G996" s="20" t="s">
        <v>1927</v>
      </c>
      <c r="H996" s="20"/>
      <c r="I996" s="20" t="s">
        <v>3924</v>
      </c>
      <c r="J996" s="20" t="s">
        <v>3925</v>
      </c>
      <c r="K996" s="20" t="s">
        <v>3210</v>
      </c>
      <c r="L996" s="28">
        <v>178417.64499999999</v>
      </c>
      <c r="M996" s="28">
        <v>392877.489</v>
      </c>
      <c r="N996" s="20" t="s">
        <v>675</v>
      </c>
      <c r="O996" s="94" t="s">
        <v>675</v>
      </c>
      <c r="P996" s="20" t="s">
        <v>46</v>
      </c>
      <c r="Q996" s="20" t="s">
        <v>943</v>
      </c>
      <c r="R996" s="20" t="s">
        <v>45</v>
      </c>
      <c r="S996" s="22" t="s">
        <v>46</v>
      </c>
      <c r="T996" s="22" t="s">
        <v>51</v>
      </c>
      <c r="U996" s="22" t="s">
        <v>46</v>
      </c>
      <c r="V996" s="20" t="s">
        <v>45</v>
      </c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</row>
    <row r="997" spans="1:32" s="19" customFormat="1" ht="18" customHeight="1">
      <c r="A997" s="20" t="s">
        <v>3926</v>
      </c>
      <c r="B997" s="20" t="s">
        <v>811</v>
      </c>
      <c r="C997" s="20" t="s">
        <v>3109</v>
      </c>
      <c r="D997" s="20" t="s">
        <v>3110</v>
      </c>
      <c r="E997" s="20" t="s">
        <v>3207</v>
      </c>
      <c r="F997" s="20" t="s">
        <v>1884</v>
      </c>
      <c r="G997" s="20" t="s">
        <v>1927</v>
      </c>
      <c r="H997" s="20"/>
      <c r="I997" s="20" t="s">
        <v>3927</v>
      </c>
      <c r="J997" s="20" t="s">
        <v>3928</v>
      </c>
      <c r="K997" s="20" t="s">
        <v>3210</v>
      </c>
      <c r="L997" s="28">
        <v>179013.02799999999</v>
      </c>
      <c r="M997" s="28">
        <v>392911.24400000001</v>
      </c>
      <c r="N997" s="20" t="s">
        <v>675</v>
      </c>
      <c r="O997" s="94" t="s">
        <v>675</v>
      </c>
      <c r="P997" s="20" t="s">
        <v>46</v>
      </c>
      <c r="Q997" s="20" t="s">
        <v>943</v>
      </c>
      <c r="R997" s="20" t="s">
        <v>45</v>
      </c>
      <c r="S997" s="22" t="s">
        <v>46</v>
      </c>
      <c r="T997" s="22" t="s">
        <v>51</v>
      </c>
      <c r="U997" s="22" t="s">
        <v>46</v>
      </c>
      <c r="V997" s="20" t="s">
        <v>45</v>
      </c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</row>
    <row r="998" spans="1:32" s="19" customFormat="1" ht="18" customHeight="1">
      <c r="A998" s="20" t="s">
        <v>3929</v>
      </c>
      <c r="B998" s="20" t="s">
        <v>811</v>
      </c>
      <c r="C998" s="20" t="s">
        <v>3109</v>
      </c>
      <c r="D998" s="20" t="s">
        <v>3110</v>
      </c>
      <c r="E998" s="20" t="s">
        <v>3207</v>
      </c>
      <c r="F998" s="20" t="s">
        <v>1884</v>
      </c>
      <c r="G998" s="20" t="s">
        <v>1927</v>
      </c>
      <c r="H998" s="20"/>
      <c r="I998" s="20" t="s">
        <v>3930</v>
      </c>
      <c r="J998" s="20" t="s">
        <v>3931</v>
      </c>
      <c r="K998" s="20" t="s">
        <v>3210</v>
      </c>
      <c r="L998" s="28">
        <v>178450.75099999999</v>
      </c>
      <c r="M998" s="28">
        <v>391745.875</v>
      </c>
      <c r="N998" s="20" t="s">
        <v>675</v>
      </c>
      <c r="O998" s="94" t="s">
        <v>675</v>
      </c>
      <c r="P998" s="20" t="s">
        <v>46</v>
      </c>
      <c r="Q998" s="20" t="s">
        <v>943</v>
      </c>
      <c r="R998" s="20" t="s">
        <v>45</v>
      </c>
      <c r="S998" s="22" t="s">
        <v>46</v>
      </c>
      <c r="T998" s="22" t="s">
        <v>51</v>
      </c>
      <c r="U998" s="22" t="s">
        <v>46</v>
      </c>
      <c r="V998" s="20" t="s">
        <v>45</v>
      </c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</row>
    <row r="999" spans="1:32" s="19" customFormat="1" ht="18" customHeight="1">
      <c r="A999" s="20" t="s">
        <v>3932</v>
      </c>
      <c r="B999" s="20" t="s">
        <v>811</v>
      </c>
      <c r="C999" s="20" t="s">
        <v>3109</v>
      </c>
      <c r="D999" s="20" t="s">
        <v>3110</v>
      </c>
      <c r="E999" s="20" t="s">
        <v>3207</v>
      </c>
      <c r="F999" s="20" t="s">
        <v>1884</v>
      </c>
      <c r="G999" s="20" t="s">
        <v>1927</v>
      </c>
      <c r="H999" s="20"/>
      <c r="I999" s="20" t="s">
        <v>3933</v>
      </c>
      <c r="J999" s="20" t="s">
        <v>3934</v>
      </c>
      <c r="K999" s="20" t="s">
        <v>3210</v>
      </c>
      <c r="L999" s="28">
        <v>179254.58799999999</v>
      </c>
      <c r="M999" s="28">
        <v>391482.02299999999</v>
      </c>
      <c r="N999" s="20" t="s">
        <v>675</v>
      </c>
      <c r="O999" s="94" t="s">
        <v>675</v>
      </c>
      <c r="P999" s="20" t="s">
        <v>46</v>
      </c>
      <c r="Q999" s="20" t="s">
        <v>943</v>
      </c>
      <c r="R999" s="20" t="s">
        <v>45</v>
      </c>
      <c r="S999" s="22" t="s">
        <v>46</v>
      </c>
      <c r="T999" s="22" t="s">
        <v>51</v>
      </c>
      <c r="U999" s="22" t="s">
        <v>46</v>
      </c>
      <c r="V999" s="20" t="s">
        <v>45</v>
      </c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</row>
    <row r="1000" spans="1:32" s="19" customFormat="1" ht="18" customHeight="1">
      <c r="A1000" s="20" t="s">
        <v>3935</v>
      </c>
      <c r="B1000" s="20" t="s">
        <v>811</v>
      </c>
      <c r="C1000" s="20" t="s">
        <v>3109</v>
      </c>
      <c r="D1000" s="20" t="s">
        <v>3110</v>
      </c>
      <c r="E1000" s="20" t="s">
        <v>3207</v>
      </c>
      <c r="F1000" s="20" t="s">
        <v>1884</v>
      </c>
      <c r="G1000" s="20" t="s">
        <v>1927</v>
      </c>
      <c r="H1000" s="20"/>
      <c r="I1000" s="20" t="s">
        <v>3936</v>
      </c>
      <c r="J1000" s="20" t="s">
        <v>3937</v>
      </c>
      <c r="K1000" s="20" t="s">
        <v>3210</v>
      </c>
      <c r="L1000" s="28">
        <v>179744.829</v>
      </c>
      <c r="M1000" s="28">
        <v>391763.38</v>
      </c>
      <c r="N1000" s="20" t="s">
        <v>675</v>
      </c>
      <c r="O1000" s="94" t="s">
        <v>675</v>
      </c>
      <c r="P1000" s="20" t="s">
        <v>46</v>
      </c>
      <c r="Q1000" s="20" t="s">
        <v>943</v>
      </c>
      <c r="R1000" s="20" t="s">
        <v>45</v>
      </c>
      <c r="S1000" s="22" t="s">
        <v>46</v>
      </c>
      <c r="T1000" s="22" t="s">
        <v>51</v>
      </c>
      <c r="U1000" s="22" t="s">
        <v>46</v>
      </c>
      <c r="V1000" s="20" t="s">
        <v>45</v>
      </c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</row>
    <row r="1001" spans="1:32" s="19" customFormat="1" ht="18" customHeight="1">
      <c r="A1001" s="20" t="s">
        <v>3938</v>
      </c>
      <c r="B1001" s="20" t="s">
        <v>811</v>
      </c>
      <c r="C1001" s="20" t="s">
        <v>3109</v>
      </c>
      <c r="D1001" s="20" t="s">
        <v>3110</v>
      </c>
      <c r="E1001" s="20" t="s">
        <v>3528</v>
      </c>
      <c r="F1001" s="20" t="s">
        <v>1884</v>
      </c>
      <c r="G1001" s="20" t="s">
        <v>1927</v>
      </c>
      <c r="H1001" s="20"/>
      <c r="I1001" s="20" t="s">
        <v>3939</v>
      </c>
      <c r="J1001" s="20" t="s">
        <v>3940</v>
      </c>
      <c r="K1001" s="20" t="s">
        <v>3531</v>
      </c>
      <c r="L1001" s="28">
        <v>182411.69</v>
      </c>
      <c r="M1001" s="28">
        <v>389101.74</v>
      </c>
      <c r="N1001" s="20" t="s">
        <v>675</v>
      </c>
      <c r="O1001" s="94" t="s">
        <v>675</v>
      </c>
      <c r="P1001" s="20" t="s">
        <v>46</v>
      </c>
      <c r="Q1001" s="20" t="s">
        <v>943</v>
      </c>
      <c r="R1001" s="20" t="s">
        <v>45</v>
      </c>
      <c r="S1001" s="22" t="s">
        <v>46</v>
      </c>
      <c r="T1001" s="22" t="s">
        <v>51</v>
      </c>
      <c r="U1001" s="22" t="s">
        <v>46</v>
      </c>
      <c r="V1001" s="20" t="s">
        <v>45</v>
      </c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</row>
    <row r="1002" spans="1:32" s="19" customFormat="1" ht="18" customHeight="1">
      <c r="A1002" s="20" t="s">
        <v>3941</v>
      </c>
      <c r="B1002" s="20" t="s">
        <v>811</v>
      </c>
      <c r="C1002" s="20" t="s">
        <v>3109</v>
      </c>
      <c r="D1002" s="20" t="s">
        <v>3110</v>
      </c>
      <c r="E1002" s="20" t="s">
        <v>3699</v>
      </c>
      <c r="F1002" s="20" t="s">
        <v>1884</v>
      </c>
      <c r="G1002" s="20" t="s">
        <v>36</v>
      </c>
      <c r="H1002" s="20"/>
      <c r="I1002" s="20" t="s">
        <v>3942</v>
      </c>
      <c r="J1002" s="20" t="s">
        <v>3943</v>
      </c>
      <c r="K1002" s="20" t="s">
        <v>3702</v>
      </c>
      <c r="L1002" s="28">
        <v>173716.24900000001</v>
      </c>
      <c r="M1002" s="28">
        <v>385290.51</v>
      </c>
      <c r="N1002" s="20" t="s">
        <v>675</v>
      </c>
      <c r="O1002" s="94" t="s">
        <v>675</v>
      </c>
      <c r="P1002" s="20" t="s">
        <v>46</v>
      </c>
      <c r="Q1002" s="20" t="s">
        <v>943</v>
      </c>
      <c r="R1002" s="20" t="s">
        <v>45</v>
      </c>
      <c r="S1002" s="22" t="s">
        <v>46</v>
      </c>
      <c r="T1002" s="22" t="s">
        <v>51</v>
      </c>
      <c r="U1002" s="22" t="s">
        <v>46</v>
      </c>
      <c r="V1002" s="20" t="s">
        <v>45</v>
      </c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</row>
    <row r="1003" spans="1:32" s="19" customFormat="1" ht="18" customHeight="1">
      <c r="A1003" s="20" t="s">
        <v>3944</v>
      </c>
      <c r="B1003" s="20" t="s">
        <v>811</v>
      </c>
      <c r="C1003" s="20" t="s">
        <v>3109</v>
      </c>
      <c r="D1003" s="20" t="s">
        <v>3110</v>
      </c>
      <c r="E1003" s="20" t="s">
        <v>3699</v>
      </c>
      <c r="F1003" s="20" t="s">
        <v>1884</v>
      </c>
      <c r="G1003" s="20" t="s">
        <v>36</v>
      </c>
      <c r="H1003" s="20"/>
      <c r="I1003" s="20" t="s">
        <v>3945</v>
      </c>
      <c r="J1003" s="20" t="s">
        <v>3946</v>
      </c>
      <c r="K1003" s="20" t="s">
        <v>3702</v>
      </c>
      <c r="L1003" s="28">
        <v>171542.09400000001</v>
      </c>
      <c r="M1003" s="28">
        <v>382234.58</v>
      </c>
      <c r="N1003" s="20" t="s">
        <v>675</v>
      </c>
      <c r="O1003" s="94" t="s">
        <v>675</v>
      </c>
      <c r="P1003" s="20" t="s">
        <v>46</v>
      </c>
      <c r="Q1003" s="20" t="s">
        <v>943</v>
      </c>
      <c r="R1003" s="20" t="s">
        <v>45</v>
      </c>
      <c r="S1003" s="22" t="s">
        <v>46</v>
      </c>
      <c r="T1003" s="22" t="s">
        <v>51</v>
      </c>
      <c r="U1003" s="22" t="s">
        <v>46</v>
      </c>
      <c r="V1003" s="20" t="s">
        <v>45</v>
      </c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</row>
    <row r="1004" spans="1:32" s="19" customFormat="1" ht="18" customHeight="1">
      <c r="A1004" s="20" t="s">
        <v>3947</v>
      </c>
      <c r="B1004" s="20" t="s">
        <v>811</v>
      </c>
      <c r="C1004" s="20" t="s">
        <v>3109</v>
      </c>
      <c r="D1004" s="20" t="s">
        <v>3110</v>
      </c>
      <c r="E1004" s="20" t="s">
        <v>3699</v>
      </c>
      <c r="F1004" s="20" t="s">
        <v>1884</v>
      </c>
      <c r="G1004" s="20" t="s">
        <v>36</v>
      </c>
      <c r="H1004" s="20"/>
      <c r="I1004" s="20" t="s">
        <v>3948</v>
      </c>
      <c r="J1004" s="20" t="s">
        <v>3949</v>
      </c>
      <c r="K1004" s="20" t="s">
        <v>3702</v>
      </c>
      <c r="L1004" s="28">
        <v>170892.25399999999</v>
      </c>
      <c r="M1004" s="28">
        <v>381682.37599999999</v>
      </c>
      <c r="N1004" s="20" t="s">
        <v>675</v>
      </c>
      <c r="O1004" s="94" t="s">
        <v>675</v>
      </c>
      <c r="P1004" s="20" t="s">
        <v>46</v>
      </c>
      <c r="Q1004" s="20" t="s">
        <v>943</v>
      </c>
      <c r="R1004" s="20" t="s">
        <v>45</v>
      </c>
      <c r="S1004" s="22" t="s">
        <v>46</v>
      </c>
      <c r="T1004" s="22" t="s">
        <v>51</v>
      </c>
      <c r="U1004" s="22" t="s">
        <v>46</v>
      </c>
      <c r="V1004" s="20" t="s">
        <v>45</v>
      </c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</row>
    <row r="1005" spans="1:32" s="19" customFormat="1" ht="18" customHeight="1">
      <c r="A1005" s="20" t="s">
        <v>3950</v>
      </c>
      <c r="B1005" s="20" t="s">
        <v>811</v>
      </c>
      <c r="C1005" s="20" t="s">
        <v>3109</v>
      </c>
      <c r="D1005" s="20" t="s">
        <v>3110</v>
      </c>
      <c r="E1005" s="20" t="s">
        <v>3699</v>
      </c>
      <c r="F1005" s="20" t="s">
        <v>1884</v>
      </c>
      <c r="G1005" s="20" t="s">
        <v>36</v>
      </c>
      <c r="H1005" s="20"/>
      <c r="I1005" s="20" t="s">
        <v>3951</v>
      </c>
      <c r="J1005" s="20" t="s">
        <v>3952</v>
      </c>
      <c r="K1005" s="20" t="s">
        <v>3702</v>
      </c>
      <c r="L1005" s="28">
        <v>173524.12899999999</v>
      </c>
      <c r="M1005" s="28">
        <v>384294.58100000001</v>
      </c>
      <c r="N1005" s="20" t="s">
        <v>675</v>
      </c>
      <c r="O1005" s="94" t="s">
        <v>675</v>
      </c>
      <c r="P1005" s="20" t="s">
        <v>46</v>
      </c>
      <c r="Q1005" s="20" t="s">
        <v>943</v>
      </c>
      <c r="R1005" s="20" t="s">
        <v>45</v>
      </c>
      <c r="S1005" s="22" t="s">
        <v>46</v>
      </c>
      <c r="T1005" s="22" t="s">
        <v>51</v>
      </c>
      <c r="U1005" s="22" t="s">
        <v>46</v>
      </c>
      <c r="V1005" s="20" t="s">
        <v>45</v>
      </c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</row>
    <row r="1006" spans="1:32" s="19" customFormat="1" ht="18" customHeight="1">
      <c r="A1006" s="20" t="s">
        <v>3953</v>
      </c>
      <c r="B1006" s="20" t="s">
        <v>811</v>
      </c>
      <c r="C1006" s="20" t="s">
        <v>3109</v>
      </c>
      <c r="D1006" s="20" t="s">
        <v>3110</v>
      </c>
      <c r="E1006" s="20" t="s">
        <v>3699</v>
      </c>
      <c r="F1006" s="20" t="s">
        <v>1884</v>
      </c>
      <c r="G1006" s="20" t="s">
        <v>36</v>
      </c>
      <c r="H1006" s="20"/>
      <c r="I1006" s="20" t="s">
        <v>3954</v>
      </c>
      <c r="J1006" s="20" t="s">
        <v>3955</v>
      </c>
      <c r="K1006" s="20" t="s">
        <v>3702</v>
      </c>
      <c r="L1006" s="28">
        <v>173130.522</v>
      </c>
      <c r="M1006" s="28">
        <v>383936.48499999999</v>
      </c>
      <c r="N1006" s="20" t="s">
        <v>675</v>
      </c>
      <c r="O1006" s="94" t="s">
        <v>675</v>
      </c>
      <c r="P1006" s="20" t="s">
        <v>46</v>
      </c>
      <c r="Q1006" s="20" t="s">
        <v>943</v>
      </c>
      <c r="R1006" s="20" t="s">
        <v>45</v>
      </c>
      <c r="S1006" s="22" t="s">
        <v>46</v>
      </c>
      <c r="T1006" s="22" t="s">
        <v>51</v>
      </c>
      <c r="U1006" s="22" t="s">
        <v>46</v>
      </c>
      <c r="V1006" s="20" t="s">
        <v>45</v>
      </c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</row>
    <row r="1007" spans="1:32" s="19" customFormat="1" ht="18" customHeight="1">
      <c r="A1007" s="20" t="s">
        <v>3956</v>
      </c>
      <c r="B1007" s="20" t="s">
        <v>811</v>
      </c>
      <c r="C1007" s="20" t="s">
        <v>3109</v>
      </c>
      <c r="D1007" s="20" t="s">
        <v>3110</v>
      </c>
      <c r="E1007" s="20" t="s">
        <v>3699</v>
      </c>
      <c r="F1007" s="20" t="s">
        <v>1884</v>
      </c>
      <c r="G1007" s="20" t="s">
        <v>36</v>
      </c>
      <c r="H1007" s="20"/>
      <c r="I1007" s="20" t="s">
        <v>3957</v>
      </c>
      <c r="J1007" s="20" t="s">
        <v>3958</v>
      </c>
      <c r="K1007" s="20" t="s">
        <v>3702</v>
      </c>
      <c r="L1007" s="28">
        <v>172697.42800000001</v>
      </c>
      <c r="M1007" s="28">
        <v>383612.859</v>
      </c>
      <c r="N1007" s="20" t="s">
        <v>675</v>
      </c>
      <c r="O1007" s="94" t="s">
        <v>675</v>
      </c>
      <c r="P1007" s="20" t="s">
        <v>46</v>
      </c>
      <c r="Q1007" s="20" t="s">
        <v>943</v>
      </c>
      <c r="R1007" s="20" t="s">
        <v>45</v>
      </c>
      <c r="S1007" s="22" t="s">
        <v>46</v>
      </c>
      <c r="T1007" s="22" t="s">
        <v>51</v>
      </c>
      <c r="U1007" s="22" t="s">
        <v>46</v>
      </c>
      <c r="V1007" s="20" t="s">
        <v>45</v>
      </c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</row>
    <row r="1008" spans="1:32" s="19" customFormat="1" ht="18" customHeight="1">
      <c r="A1008" s="20" t="s">
        <v>3959</v>
      </c>
      <c r="B1008" s="20" t="s">
        <v>811</v>
      </c>
      <c r="C1008" s="20" t="s">
        <v>3109</v>
      </c>
      <c r="D1008" s="20" t="s">
        <v>3110</v>
      </c>
      <c r="E1008" s="20" t="s">
        <v>3699</v>
      </c>
      <c r="F1008" s="20" t="s">
        <v>1884</v>
      </c>
      <c r="G1008" s="20" t="s">
        <v>36</v>
      </c>
      <c r="H1008" s="20"/>
      <c r="I1008" s="20" t="s">
        <v>3960</v>
      </c>
      <c r="J1008" s="20" t="s">
        <v>3961</v>
      </c>
      <c r="K1008" s="20" t="s">
        <v>3702</v>
      </c>
      <c r="L1008" s="28">
        <v>172271.77799999999</v>
      </c>
      <c r="M1008" s="28">
        <v>382831.09399999998</v>
      </c>
      <c r="N1008" s="20" t="s">
        <v>675</v>
      </c>
      <c r="O1008" s="94" t="s">
        <v>675</v>
      </c>
      <c r="P1008" s="20" t="s">
        <v>46</v>
      </c>
      <c r="Q1008" s="20" t="s">
        <v>943</v>
      </c>
      <c r="R1008" s="20" t="s">
        <v>45</v>
      </c>
      <c r="S1008" s="22" t="s">
        <v>46</v>
      </c>
      <c r="T1008" s="22" t="s">
        <v>51</v>
      </c>
      <c r="U1008" s="22" t="s">
        <v>46</v>
      </c>
      <c r="V1008" s="20" t="s">
        <v>45</v>
      </c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</row>
    <row r="1009" spans="1:32" s="19" customFormat="1" ht="18" customHeight="1">
      <c r="A1009" s="20" t="s">
        <v>3962</v>
      </c>
      <c r="B1009" s="20" t="s">
        <v>811</v>
      </c>
      <c r="C1009" s="20" t="s">
        <v>3109</v>
      </c>
      <c r="D1009" s="20" t="s">
        <v>3110</v>
      </c>
      <c r="E1009" s="20" t="s">
        <v>3699</v>
      </c>
      <c r="F1009" s="20" t="s">
        <v>1884</v>
      </c>
      <c r="G1009" s="20" t="s">
        <v>36</v>
      </c>
      <c r="H1009" s="20"/>
      <c r="I1009" s="20" t="s">
        <v>3963</v>
      </c>
      <c r="J1009" s="20" t="s">
        <v>3964</v>
      </c>
      <c r="K1009" s="20" t="s">
        <v>3702</v>
      </c>
      <c r="L1009" s="28">
        <v>172169.424</v>
      </c>
      <c r="M1009" s="28">
        <v>382704.24599999998</v>
      </c>
      <c r="N1009" s="20" t="s">
        <v>675</v>
      </c>
      <c r="O1009" s="94" t="s">
        <v>675</v>
      </c>
      <c r="P1009" s="20" t="s">
        <v>46</v>
      </c>
      <c r="Q1009" s="20" t="s">
        <v>943</v>
      </c>
      <c r="R1009" s="20" t="s">
        <v>45</v>
      </c>
      <c r="S1009" s="22" t="s">
        <v>46</v>
      </c>
      <c r="T1009" s="22" t="s">
        <v>51</v>
      </c>
      <c r="U1009" s="22" t="s">
        <v>46</v>
      </c>
      <c r="V1009" s="20" t="s">
        <v>45</v>
      </c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</row>
    <row r="1010" spans="1:32" s="19" customFormat="1" ht="18" customHeight="1">
      <c r="A1010" s="20" t="s">
        <v>3965</v>
      </c>
      <c r="B1010" s="20" t="s">
        <v>811</v>
      </c>
      <c r="C1010" s="20" t="s">
        <v>3109</v>
      </c>
      <c r="D1010" s="20" t="s">
        <v>3110</v>
      </c>
      <c r="E1010" s="20" t="s">
        <v>3699</v>
      </c>
      <c r="F1010" s="20" t="s">
        <v>1884</v>
      </c>
      <c r="G1010" s="20" t="s">
        <v>36</v>
      </c>
      <c r="H1010" s="20"/>
      <c r="I1010" s="20" t="s">
        <v>3966</v>
      </c>
      <c r="J1010" s="20" t="s">
        <v>3967</v>
      </c>
      <c r="K1010" s="20" t="s">
        <v>3702</v>
      </c>
      <c r="L1010" s="28">
        <v>171973.351</v>
      </c>
      <c r="M1010" s="28">
        <v>382736.95199999999</v>
      </c>
      <c r="N1010" s="20" t="s">
        <v>675</v>
      </c>
      <c r="O1010" s="94" t="s">
        <v>675</v>
      </c>
      <c r="P1010" s="20" t="s">
        <v>46</v>
      </c>
      <c r="Q1010" s="20" t="s">
        <v>943</v>
      </c>
      <c r="R1010" s="20" t="s">
        <v>45</v>
      </c>
      <c r="S1010" s="22" t="s">
        <v>46</v>
      </c>
      <c r="T1010" s="22" t="s">
        <v>51</v>
      </c>
      <c r="U1010" s="22" t="s">
        <v>46</v>
      </c>
      <c r="V1010" s="20" t="s">
        <v>45</v>
      </c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</row>
    <row r="1011" spans="1:32" s="19" customFormat="1" ht="18" customHeight="1">
      <c r="A1011" s="20" t="s">
        <v>3968</v>
      </c>
      <c r="B1011" s="20" t="s">
        <v>811</v>
      </c>
      <c r="C1011" s="20" t="s">
        <v>3109</v>
      </c>
      <c r="D1011" s="20" t="s">
        <v>3110</v>
      </c>
      <c r="E1011" s="20" t="s">
        <v>3699</v>
      </c>
      <c r="F1011" s="20" t="s">
        <v>1884</v>
      </c>
      <c r="G1011" s="20" t="s">
        <v>36</v>
      </c>
      <c r="H1011" s="20"/>
      <c r="I1011" s="20" t="s">
        <v>3969</v>
      </c>
      <c r="J1011" s="20" t="s">
        <v>3970</v>
      </c>
      <c r="K1011" s="20" t="s">
        <v>3702</v>
      </c>
      <c r="L1011" s="28">
        <v>171855.071</v>
      </c>
      <c r="M1011" s="28">
        <v>382633.91899999999</v>
      </c>
      <c r="N1011" s="20" t="s">
        <v>675</v>
      </c>
      <c r="O1011" s="94" t="s">
        <v>675</v>
      </c>
      <c r="P1011" s="20" t="s">
        <v>46</v>
      </c>
      <c r="Q1011" s="20" t="s">
        <v>943</v>
      </c>
      <c r="R1011" s="20" t="s">
        <v>45</v>
      </c>
      <c r="S1011" s="22" t="s">
        <v>46</v>
      </c>
      <c r="T1011" s="22" t="s">
        <v>51</v>
      </c>
      <c r="U1011" s="22" t="s">
        <v>46</v>
      </c>
      <c r="V1011" s="20" t="s">
        <v>45</v>
      </c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</row>
    <row r="1012" spans="1:32" s="103" customFormat="1" ht="18" customHeight="1">
      <c r="A1012" s="105" t="s">
        <v>3971</v>
      </c>
      <c r="B1012" s="105" t="s">
        <v>811</v>
      </c>
      <c r="C1012" s="105" t="s">
        <v>3109</v>
      </c>
      <c r="D1012" s="105" t="s">
        <v>3110</v>
      </c>
      <c r="E1012" s="105" t="s">
        <v>3117</v>
      </c>
      <c r="F1012" s="105" t="s">
        <v>666</v>
      </c>
      <c r="G1012" s="105" t="s">
        <v>3118</v>
      </c>
      <c r="H1012" s="105"/>
      <c r="I1012" s="105" t="s">
        <v>3972</v>
      </c>
      <c r="J1012" s="105" t="s">
        <v>3973</v>
      </c>
      <c r="K1012" s="105" t="s">
        <v>3121</v>
      </c>
      <c r="L1012" s="109">
        <v>154912.65</v>
      </c>
      <c r="M1012" s="109">
        <v>412454.08899999998</v>
      </c>
      <c r="N1012" s="105" t="s">
        <v>3974</v>
      </c>
      <c r="O1012" s="95" t="s">
        <v>861</v>
      </c>
      <c r="P1012" s="105" t="s">
        <v>46</v>
      </c>
      <c r="Q1012" s="105" t="s">
        <v>943</v>
      </c>
      <c r="R1012" s="105" t="s">
        <v>45</v>
      </c>
      <c r="S1012" s="107" t="s">
        <v>46</v>
      </c>
      <c r="T1012" s="107" t="s">
        <v>51</v>
      </c>
      <c r="U1012" s="107" t="s">
        <v>46</v>
      </c>
      <c r="V1012" s="105" t="s">
        <v>45</v>
      </c>
      <c r="W1012" s="105"/>
      <c r="X1012" s="105"/>
      <c r="Y1012" s="105" t="s">
        <v>3975</v>
      </c>
      <c r="Z1012" s="105"/>
      <c r="AA1012" s="105"/>
      <c r="AB1012" s="105"/>
      <c r="AC1012" s="105"/>
      <c r="AD1012" s="105"/>
      <c r="AE1012" s="105"/>
      <c r="AF1012" s="105"/>
    </row>
    <row r="1013" spans="1:32" s="103" customFormat="1" ht="18" customHeight="1">
      <c r="A1013" s="105" t="s">
        <v>3976</v>
      </c>
      <c r="B1013" s="105" t="s">
        <v>811</v>
      </c>
      <c r="C1013" s="105" t="s">
        <v>3109</v>
      </c>
      <c r="D1013" s="105" t="s">
        <v>3110</v>
      </c>
      <c r="E1013" s="105" t="s">
        <v>3373</v>
      </c>
      <c r="F1013" s="105" t="s">
        <v>666</v>
      </c>
      <c r="G1013" s="105" t="s">
        <v>3118</v>
      </c>
      <c r="H1013" s="105"/>
      <c r="I1013" s="105" t="s">
        <v>3977</v>
      </c>
      <c r="J1013" s="105" t="s">
        <v>3978</v>
      </c>
      <c r="K1013" s="105" t="s">
        <v>3376</v>
      </c>
      <c r="L1013" s="109">
        <v>152818.22099999999</v>
      </c>
      <c r="M1013" s="109">
        <v>411941.14500000002</v>
      </c>
      <c r="N1013" s="105" t="s">
        <v>861</v>
      </c>
      <c r="O1013" s="95" t="s">
        <v>861</v>
      </c>
      <c r="P1013" s="105" t="s">
        <v>46</v>
      </c>
      <c r="Q1013" s="105" t="s">
        <v>943</v>
      </c>
      <c r="R1013" s="105" t="s">
        <v>45</v>
      </c>
      <c r="S1013" s="107" t="s">
        <v>46</v>
      </c>
      <c r="T1013" s="107" t="s">
        <v>51</v>
      </c>
      <c r="U1013" s="107" t="s">
        <v>46</v>
      </c>
      <c r="V1013" s="105" t="s">
        <v>45</v>
      </c>
      <c r="W1013" s="105"/>
      <c r="X1013" s="105"/>
      <c r="Y1013" s="105">
        <v>30</v>
      </c>
      <c r="Z1013" s="105"/>
      <c r="AA1013" s="105"/>
      <c r="AB1013" s="105"/>
      <c r="AC1013" s="105"/>
      <c r="AD1013" s="105"/>
      <c r="AE1013" s="105"/>
      <c r="AF1013" s="105"/>
    </row>
    <row r="1014" spans="1:32" s="103" customFormat="1" ht="18" customHeight="1">
      <c r="A1014" s="105" t="s">
        <v>3979</v>
      </c>
      <c r="B1014" s="105" t="s">
        <v>811</v>
      </c>
      <c r="C1014" s="105" t="s">
        <v>3109</v>
      </c>
      <c r="D1014" s="105" t="s">
        <v>3110</v>
      </c>
      <c r="E1014" s="105" t="s">
        <v>3178</v>
      </c>
      <c r="F1014" s="105" t="s">
        <v>666</v>
      </c>
      <c r="G1014" s="105" t="s">
        <v>1022</v>
      </c>
      <c r="H1014" s="105"/>
      <c r="I1014" s="105" t="s">
        <v>3980</v>
      </c>
      <c r="J1014" s="105" t="s">
        <v>3981</v>
      </c>
      <c r="K1014" s="105" t="s">
        <v>3181</v>
      </c>
      <c r="L1014" s="109">
        <v>152811.128</v>
      </c>
      <c r="M1014" s="109">
        <v>418355.72399999999</v>
      </c>
      <c r="N1014" s="105" t="s">
        <v>861</v>
      </c>
      <c r="O1014" s="95" t="s">
        <v>861</v>
      </c>
      <c r="P1014" s="105" t="s">
        <v>46</v>
      </c>
      <c r="Q1014" s="105" t="s">
        <v>943</v>
      </c>
      <c r="R1014" s="105" t="s">
        <v>45</v>
      </c>
      <c r="S1014" s="107" t="s">
        <v>46</v>
      </c>
      <c r="T1014" s="107" t="s">
        <v>51</v>
      </c>
      <c r="U1014" s="107" t="s">
        <v>46</v>
      </c>
      <c r="V1014" s="105" t="s">
        <v>45</v>
      </c>
      <c r="W1014" s="105"/>
      <c r="X1014" s="105"/>
      <c r="Y1014" s="105"/>
      <c r="Z1014" s="105"/>
      <c r="AA1014" s="105"/>
      <c r="AB1014" s="105"/>
      <c r="AC1014" s="105"/>
      <c r="AD1014" s="105"/>
      <c r="AE1014" s="105"/>
      <c r="AF1014" s="105"/>
    </row>
    <row r="1015" spans="1:32" s="103" customFormat="1" ht="18" customHeight="1">
      <c r="A1015" s="105" t="s">
        <v>3982</v>
      </c>
      <c r="B1015" s="105" t="s">
        <v>811</v>
      </c>
      <c r="C1015" s="105" t="s">
        <v>3109</v>
      </c>
      <c r="D1015" s="105" t="s">
        <v>3110</v>
      </c>
      <c r="E1015" s="105" t="s">
        <v>3483</v>
      </c>
      <c r="F1015" s="105" t="s">
        <v>673</v>
      </c>
      <c r="G1015" s="105" t="s">
        <v>1472</v>
      </c>
      <c r="H1015" s="105"/>
      <c r="I1015" s="105" t="s">
        <v>3983</v>
      </c>
      <c r="J1015" s="105" t="s">
        <v>3984</v>
      </c>
      <c r="K1015" s="105" t="s">
        <v>3486</v>
      </c>
      <c r="L1015" s="109">
        <v>155997.818</v>
      </c>
      <c r="M1015" s="109">
        <v>423031.43900000001</v>
      </c>
      <c r="N1015" s="105" t="s">
        <v>3974</v>
      </c>
      <c r="O1015" s="95" t="s">
        <v>861</v>
      </c>
      <c r="P1015" s="105" t="s">
        <v>46</v>
      </c>
      <c r="Q1015" s="105" t="s">
        <v>943</v>
      </c>
      <c r="R1015" s="105" t="s">
        <v>45</v>
      </c>
      <c r="S1015" s="107" t="s">
        <v>46</v>
      </c>
      <c r="T1015" s="107" t="s">
        <v>51</v>
      </c>
      <c r="U1015" s="107" t="s">
        <v>46</v>
      </c>
      <c r="V1015" s="105" t="s">
        <v>45</v>
      </c>
      <c r="W1015" s="105"/>
      <c r="X1015" s="105"/>
      <c r="Y1015" s="105">
        <v>2.65</v>
      </c>
      <c r="Z1015" s="105"/>
      <c r="AA1015" s="105"/>
      <c r="AB1015" s="105"/>
      <c r="AC1015" s="105"/>
      <c r="AD1015" s="105"/>
      <c r="AE1015" s="105"/>
      <c r="AF1015" s="105"/>
    </row>
    <row r="1016" spans="1:32" s="103" customFormat="1" ht="18" customHeight="1">
      <c r="A1016" s="105" t="s">
        <v>3985</v>
      </c>
      <c r="B1016" s="105" t="s">
        <v>811</v>
      </c>
      <c r="C1016" s="105" t="s">
        <v>3109</v>
      </c>
      <c r="D1016" s="105" t="s">
        <v>3110</v>
      </c>
      <c r="E1016" s="105" t="s">
        <v>3523</v>
      </c>
      <c r="F1016" s="105" t="s">
        <v>673</v>
      </c>
      <c r="G1016" s="105" t="s">
        <v>3112</v>
      </c>
      <c r="H1016" s="105"/>
      <c r="I1016" s="105" t="s">
        <v>3986</v>
      </c>
      <c r="J1016" s="105" t="s">
        <v>3987</v>
      </c>
      <c r="K1016" s="105" t="s">
        <v>3526</v>
      </c>
      <c r="L1016" s="109">
        <v>137782.44200000001</v>
      </c>
      <c r="M1016" s="109">
        <v>408972.97</v>
      </c>
      <c r="N1016" s="105" t="s">
        <v>861</v>
      </c>
      <c r="O1016" s="95" t="s">
        <v>861</v>
      </c>
      <c r="P1016" s="105" t="s">
        <v>46</v>
      </c>
      <c r="Q1016" s="105" t="s">
        <v>943</v>
      </c>
      <c r="R1016" s="105" t="s">
        <v>45</v>
      </c>
      <c r="S1016" s="107" t="s">
        <v>46</v>
      </c>
      <c r="T1016" s="107" t="s">
        <v>51</v>
      </c>
      <c r="U1016" s="107" t="s">
        <v>46</v>
      </c>
      <c r="V1016" s="105" t="s">
        <v>45</v>
      </c>
      <c r="W1016" s="105"/>
      <c r="X1016" s="105"/>
      <c r="Y1016" s="105">
        <v>58</v>
      </c>
      <c r="Z1016" s="105"/>
      <c r="AA1016" s="105"/>
      <c r="AB1016" s="105"/>
      <c r="AC1016" s="105"/>
      <c r="AD1016" s="105"/>
      <c r="AE1016" s="105"/>
      <c r="AF1016" s="105"/>
    </row>
    <row r="1017" spans="1:32" s="103" customFormat="1" ht="18" customHeight="1">
      <c r="A1017" s="105" t="s">
        <v>3988</v>
      </c>
      <c r="B1017" s="105" t="s">
        <v>811</v>
      </c>
      <c r="C1017" s="105" t="s">
        <v>3109</v>
      </c>
      <c r="D1017" s="105" t="s">
        <v>3110</v>
      </c>
      <c r="E1017" s="105" t="s">
        <v>3989</v>
      </c>
      <c r="F1017" s="105" t="s">
        <v>666</v>
      </c>
      <c r="G1017" s="105" t="s">
        <v>1022</v>
      </c>
      <c r="H1017" s="105"/>
      <c r="I1017" s="105" t="s">
        <v>3990</v>
      </c>
      <c r="J1017" s="105" t="s">
        <v>3991</v>
      </c>
      <c r="K1017" s="105" t="s">
        <v>3992</v>
      </c>
      <c r="L1017" s="109">
        <v>142400.508</v>
      </c>
      <c r="M1017" s="109">
        <v>416571.31099999999</v>
      </c>
      <c r="N1017" s="105" t="s">
        <v>861</v>
      </c>
      <c r="O1017" s="95" t="s">
        <v>861</v>
      </c>
      <c r="P1017" s="105" t="s">
        <v>46</v>
      </c>
      <c r="Q1017" s="105" t="s">
        <v>943</v>
      </c>
      <c r="R1017" s="105" t="s">
        <v>45</v>
      </c>
      <c r="S1017" s="107" t="s">
        <v>46</v>
      </c>
      <c r="T1017" s="107" t="s">
        <v>51</v>
      </c>
      <c r="U1017" s="107" t="s">
        <v>46</v>
      </c>
      <c r="V1017" s="105" t="s">
        <v>45</v>
      </c>
      <c r="W1017" s="105"/>
      <c r="X1017" s="105"/>
      <c r="Y1017" s="105">
        <v>250</v>
      </c>
      <c r="Z1017" s="105"/>
      <c r="AA1017" s="105"/>
      <c r="AB1017" s="105"/>
      <c r="AC1017" s="105"/>
      <c r="AD1017" s="105"/>
      <c r="AE1017" s="105"/>
      <c r="AF1017" s="105"/>
    </row>
    <row r="1018" spans="1:32" s="103" customFormat="1" ht="18" customHeight="1">
      <c r="A1018" s="105" t="s">
        <v>3993</v>
      </c>
      <c r="B1018" s="105" t="s">
        <v>811</v>
      </c>
      <c r="C1018" s="105" t="s">
        <v>3109</v>
      </c>
      <c r="D1018" s="105" t="s">
        <v>3110</v>
      </c>
      <c r="E1018" s="106" t="s">
        <v>3518</v>
      </c>
      <c r="F1018" s="105" t="s">
        <v>673</v>
      </c>
      <c r="G1018" s="105" t="s">
        <v>3112</v>
      </c>
      <c r="H1018" s="105"/>
      <c r="I1018" s="105" t="s">
        <v>3994</v>
      </c>
      <c r="J1018" s="105" t="s">
        <v>3995</v>
      </c>
      <c r="K1018" s="105" t="s">
        <v>3521</v>
      </c>
      <c r="L1018" s="109">
        <v>143609.57399999999</v>
      </c>
      <c r="M1018" s="109">
        <v>409152.24599999998</v>
      </c>
      <c r="N1018" s="105" t="s">
        <v>861</v>
      </c>
      <c r="O1018" s="95" t="s">
        <v>861</v>
      </c>
      <c r="P1018" s="105" t="s">
        <v>46</v>
      </c>
      <c r="Q1018" s="105" t="s">
        <v>943</v>
      </c>
      <c r="R1018" s="105" t="s">
        <v>45</v>
      </c>
      <c r="S1018" s="107" t="s">
        <v>46</v>
      </c>
      <c r="T1018" s="107" t="s">
        <v>51</v>
      </c>
      <c r="U1018" s="107" t="s">
        <v>46</v>
      </c>
      <c r="V1018" s="105" t="s">
        <v>45</v>
      </c>
      <c r="W1018" s="105"/>
      <c r="X1018" s="105"/>
      <c r="Y1018" s="105">
        <v>37.5</v>
      </c>
      <c r="Z1018" s="105"/>
      <c r="AA1018" s="105"/>
      <c r="AB1018" s="105"/>
      <c r="AC1018" s="105"/>
      <c r="AD1018" s="105"/>
      <c r="AE1018" s="105"/>
      <c r="AF1018" s="105"/>
    </row>
    <row r="1019" spans="1:32" s="103" customFormat="1" ht="18" customHeight="1">
      <c r="A1019" s="105" t="s">
        <v>3996</v>
      </c>
      <c r="B1019" s="105" t="s">
        <v>811</v>
      </c>
      <c r="C1019" s="105" t="s">
        <v>3109</v>
      </c>
      <c r="D1019" s="105" t="s">
        <v>3110</v>
      </c>
      <c r="E1019" s="105" t="s">
        <v>3347</v>
      </c>
      <c r="F1019" s="105" t="s">
        <v>1884</v>
      </c>
      <c r="G1019" s="105" t="s">
        <v>36</v>
      </c>
      <c r="H1019" s="105"/>
      <c r="I1019" s="105" t="s">
        <v>3997</v>
      </c>
      <c r="J1019" s="105" t="s">
        <v>3998</v>
      </c>
      <c r="K1019" s="105" t="s">
        <v>3350</v>
      </c>
      <c r="L1019" s="109">
        <v>193595.39199999999</v>
      </c>
      <c r="M1019" s="109">
        <v>403727.98300000001</v>
      </c>
      <c r="N1019" s="105" t="s">
        <v>861</v>
      </c>
      <c r="O1019" s="95" t="s">
        <v>861</v>
      </c>
      <c r="P1019" s="105" t="s">
        <v>46</v>
      </c>
      <c r="Q1019" s="105" t="s">
        <v>943</v>
      </c>
      <c r="R1019" s="105" t="s">
        <v>45</v>
      </c>
      <c r="S1019" s="107" t="s">
        <v>46</v>
      </c>
      <c r="T1019" s="107" t="s">
        <v>51</v>
      </c>
      <c r="U1019" s="107" t="s">
        <v>46</v>
      </c>
      <c r="V1019" s="105" t="s">
        <v>45</v>
      </c>
      <c r="W1019" s="105"/>
      <c r="X1019" s="105"/>
      <c r="Y1019" s="105">
        <v>43</v>
      </c>
      <c r="Z1019" s="105"/>
      <c r="AA1019" s="105"/>
      <c r="AB1019" s="105"/>
      <c r="AC1019" s="105"/>
      <c r="AD1019" s="105"/>
      <c r="AE1019" s="105"/>
      <c r="AF1019" s="105"/>
    </row>
    <row r="1020" spans="1:32" s="19" customFormat="1" ht="18" customHeight="1">
      <c r="A1020" s="20" t="s">
        <v>3999</v>
      </c>
      <c r="B1020" s="20" t="s">
        <v>811</v>
      </c>
      <c r="C1020" s="20" t="s">
        <v>3109</v>
      </c>
      <c r="D1020" s="20" t="s">
        <v>3110</v>
      </c>
      <c r="E1020" s="20" t="s">
        <v>3321</v>
      </c>
      <c r="F1020" s="20" t="s">
        <v>673</v>
      </c>
      <c r="G1020" s="20" t="s">
        <v>3112</v>
      </c>
      <c r="H1020" s="20"/>
      <c r="I1020" s="20">
        <v>203001</v>
      </c>
      <c r="J1020" s="20" t="s">
        <v>4000</v>
      </c>
      <c r="K1020" s="20" t="s">
        <v>3324</v>
      </c>
      <c r="L1020" s="28">
        <v>164220.01300000001</v>
      </c>
      <c r="M1020" s="28">
        <v>401325.10499999998</v>
      </c>
      <c r="N1020" s="20" t="s">
        <v>926</v>
      </c>
      <c r="O1020" s="94" t="s">
        <v>926</v>
      </c>
      <c r="P1020" s="20" t="s">
        <v>46</v>
      </c>
      <c r="Q1020" s="20" t="s">
        <v>943</v>
      </c>
      <c r="R1020" s="20" t="s">
        <v>45</v>
      </c>
      <c r="S1020" s="22" t="s">
        <v>46</v>
      </c>
      <c r="T1020" s="22" t="s">
        <v>51</v>
      </c>
      <c r="U1020" s="22" t="s">
        <v>46</v>
      </c>
      <c r="V1020" s="20" t="s">
        <v>45</v>
      </c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</row>
    <row r="1021" spans="1:32" s="19" customFormat="1" ht="18" customHeight="1">
      <c r="A1021" s="20" t="s">
        <v>4001</v>
      </c>
      <c r="B1021" s="20" t="s">
        <v>811</v>
      </c>
      <c r="C1021" s="20" t="s">
        <v>3109</v>
      </c>
      <c r="D1021" s="20" t="s">
        <v>3110</v>
      </c>
      <c r="E1021" s="20" t="s">
        <v>3699</v>
      </c>
      <c r="F1021" s="20" t="s">
        <v>1884</v>
      </c>
      <c r="G1021" s="20" t="s">
        <v>36</v>
      </c>
      <c r="H1021" s="20"/>
      <c r="I1021" s="20">
        <v>203001</v>
      </c>
      <c r="J1021" s="20" t="s">
        <v>4002</v>
      </c>
      <c r="K1021" s="20" t="s">
        <v>3702</v>
      </c>
      <c r="L1021" s="28">
        <v>173373.72500000001</v>
      </c>
      <c r="M1021" s="28">
        <v>381657.24099999998</v>
      </c>
      <c r="N1021" s="20" t="s">
        <v>926</v>
      </c>
      <c r="O1021" s="94" t="s">
        <v>926</v>
      </c>
      <c r="P1021" s="20" t="s">
        <v>46</v>
      </c>
      <c r="Q1021" s="20" t="s">
        <v>943</v>
      </c>
      <c r="R1021" s="20" t="s">
        <v>45</v>
      </c>
      <c r="S1021" s="22" t="s">
        <v>46</v>
      </c>
      <c r="T1021" s="22" t="s">
        <v>51</v>
      </c>
      <c r="U1021" s="22" t="s">
        <v>46</v>
      </c>
      <c r="V1021" s="20" t="s">
        <v>45</v>
      </c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</row>
    <row r="1022" spans="1:32" s="19" customFormat="1" ht="18" customHeight="1">
      <c r="A1022" s="20" t="s">
        <v>4003</v>
      </c>
      <c r="B1022" s="20" t="s">
        <v>811</v>
      </c>
      <c r="C1022" s="20" t="s">
        <v>3109</v>
      </c>
      <c r="D1022" s="20" t="s">
        <v>3110</v>
      </c>
      <c r="E1022" s="20" t="s">
        <v>3378</v>
      </c>
      <c r="F1022" s="20" t="s">
        <v>673</v>
      </c>
      <c r="G1022" s="20" t="s">
        <v>3112</v>
      </c>
      <c r="H1022" s="20"/>
      <c r="I1022" s="20">
        <v>227001</v>
      </c>
      <c r="J1022" s="20" t="s">
        <v>4004</v>
      </c>
      <c r="K1022" s="20" t="s">
        <v>3381</v>
      </c>
      <c r="L1022" s="28">
        <v>164759.08300000001</v>
      </c>
      <c r="M1022" s="28">
        <v>404832.02600000001</v>
      </c>
      <c r="N1022" s="20" t="s">
        <v>926</v>
      </c>
      <c r="O1022" s="94" t="s">
        <v>926</v>
      </c>
      <c r="P1022" s="20" t="s">
        <v>46</v>
      </c>
      <c r="Q1022" s="20" t="s">
        <v>943</v>
      </c>
      <c r="R1022" s="20" t="s">
        <v>45</v>
      </c>
      <c r="S1022" s="22" t="s">
        <v>46</v>
      </c>
      <c r="T1022" s="22" t="s">
        <v>51</v>
      </c>
      <c r="U1022" s="22" t="s">
        <v>46</v>
      </c>
      <c r="V1022" s="20" t="s">
        <v>45</v>
      </c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</row>
    <row r="1023" spans="1:32" s="19" customFormat="1" ht="18" customHeight="1">
      <c r="A1023" s="20" t="s">
        <v>4005</v>
      </c>
      <c r="B1023" s="20" t="s">
        <v>811</v>
      </c>
      <c r="C1023" s="20" t="s">
        <v>3109</v>
      </c>
      <c r="D1023" s="20" t="s">
        <v>3110</v>
      </c>
      <c r="E1023" s="20" t="s">
        <v>3378</v>
      </c>
      <c r="F1023" s="20" t="s">
        <v>673</v>
      </c>
      <c r="G1023" s="20" t="s">
        <v>3112</v>
      </c>
      <c r="H1023" s="20"/>
      <c r="I1023" s="20">
        <v>227001</v>
      </c>
      <c r="J1023" s="20" t="s">
        <v>4006</v>
      </c>
      <c r="K1023" s="20" t="s">
        <v>3381</v>
      </c>
      <c r="L1023" s="28">
        <v>167023.01699999999</v>
      </c>
      <c r="M1023" s="28">
        <v>405315.89600000001</v>
      </c>
      <c r="N1023" s="20" t="s">
        <v>926</v>
      </c>
      <c r="O1023" s="94" t="s">
        <v>926</v>
      </c>
      <c r="P1023" s="20" t="s">
        <v>46</v>
      </c>
      <c r="Q1023" s="20" t="s">
        <v>943</v>
      </c>
      <c r="R1023" s="20" t="s">
        <v>45</v>
      </c>
      <c r="S1023" s="22" t="s">
        <v>46</v>
      </c>
      <c r="T1023" s="22" t="s">
        <v>51</v>
      </c>
      <c r="U1023" s="22" t="s">
        <v>46</v>
      </c>
      <c r="V1023" s="20" t="s">
        <v>45</v>
      </c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</row>
    <row r="1024" spans="1:32" s="19" customFormat="1" ht="18" customHeight="1">
      <c r="A1024" s="20" t="s">
        <v>4007</v>
      </c>
      <c r="B1024" s="20" t="s">
        <v>811</v>
      </c>
      <c r="C1024" s="20" t="s">
        <v>3109</v>
      </c>
      <c r="D1024" s="20" t="s">
        <v>3110</v>
      </c>
      <c r="E1024" s="20" t="s">
        <v>3440</v>
      </c>
      <c r="F1024" s="20" t="s">
        <v>1884</v>
      </c>
      <c r="G1024" s="20" t="s">
        <v>1927</v>
      </c>
      <c r="H1024" s="20"/>
      <c r="I1024" s="20">
        <v>108015</v>
      </c>
      <c r="J1024" s="20" t="s">
        <v>4008</v>
      </c>
      <c r="K1024" s="20" t="s">
        <v>3443</v>
      </c>
      <c r="L1024" s="28">
        <v>185865.95199999999</v>
      </c>
      <c r="M1024" s="28">
        <v>405262.70500000002</v>
      </c>
      <c r="N1024" s="20" t="s">
        <v>926</v>
      </c>
      <c r="O1024" s="94" t="s">
        <v>926</v>
      </c>
      <c r="P1024" s="20" t="s">
        <v>46</v>
      </c>
      <c r="Q1024" s="20" t="s">
        <v>943</v>
      </c>
      <c r="R1024" s="20" t="s">
        <v>45</v>
      </c>
      <c r="S1024" s="22" t="s">
        <v>46</v>
      </c>
      <c r="T1024" s="22" t="s">
        <v>51</v>
      </c>
      <c r="U1024" s="22" t="s">
        <v>46</v>
      </c>
      <c r="V1024" s="20" t="s">
        <v>45</v>
      </c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</row>
    <row r="1025" spans="1:32" s="19" customFormat="1" ht="18" customHeight="1">
      <c r="A1025" s="20" t="s">
        <v>4009</v>
      </c>
      <c r="B1025" s="20" t="s">
        <v>811</v>
      </c>
      <c r="C1025" s="20" t="s">
        <v>3109</v>
      </c>
      <c r="D1025" s="20" t="s">
        <v>3110</v>
      </c>
      <c r="E1025" s="20" t="s">
        <v>3440</v>
      </c>
      <c r="F1025" s="20" t="s">
        <v>1884</v>
      </c>
      <c r="G1025" s="20" t="s">
        <v>1927</v>
      </c>
      <c r="H1025" s="20"/>
      <c r="I1025" s="20">
        <v>108015</v>
      </c>
      <c r="J1025" s="20" t="s">
        <v>4010</v>
      </c>
      <c r="K1025" s="20" t="s">
        <v>3443</v>
      </c>
      <c r="L1025" s="28">
        <v>188746.587</v>
      </c>
      <c r="M1025" s="28">
        <v>407201.68</v>
      </c>
      <c r="N1025" s="20" t="s">
        <v>926</v>
      </c>
      <c r="O1025" s="94" t="s">
        <v>926</v>
      </c>
      <c r="P1025" s="20" t="s">
        <v>46</v>
      </c>
      <c r="Q1025" s="20" t="s">
        <v>943</v>
      </c>
      <c r="R1025" s="20" t="s">
        <v>45</v>
      </c>
      <c r="S1025" s="22" t="s">
        <v>46</v>
      </c>
      <c r="T1025" s="22" t="s">
        <v>51</v>
      </c>
      <c r="U1025" s="22" t="s">
        <v>46</v>
      </c>
      <c r="V1025" s="20" t="s">
        <v>45</v>
      </c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</row>
    <row r="1026" spans="1:32" s="19" customFormat="1" ht="18" customHeight="1">
      <c r="A1026" s="20" t="s">
        <v>4011</v>
      </c>
      <c r="B1026" s="20" t="s">
        <v>811</v>
      </c>
      <c r="C1026" s="20" t="s">
        <v>3109</v>
      </c>
      <c r="D1026" s="20" t="s">
        <v>3110</v>
      </c>
      <c r="E1026" s="20" t="s">
        <v>3571</v>
      </c>
      <c r="F1026" s="20" t="s">
        <v>1884</v>
      </c>
      <c r="G1026" s="20" t="s">
        <v>1927</v>
      </c>
      <c r="H1026" s="20"/>
      <c r="I1026" s="20">
        <v>294001</v>
      </c>
      <c r="J1026" s="20" t="s">
        <v>4012</v>
      </c>
      <c r="K1026" s="20" t="s">
        <v>3574</v>
      </c>
      <c r="L1026" s="28">
        <v>179765.19200000001</v>
      </c>
      <c r="M1026" s="28">
        <v>373869.24099999998</v>
      </c>
      <c r="N1026" s="20" t="s">
        <v>926</v>
      </c>
      <c r="O1026" s="94" t="s">
        <v>926</v>
      </c>
      <c r="P1026" s="20" t="s">
        <v>46</v>
      </c>
      <c r="Q1026" s="20" t="s">
        <v>943</v>
      </c>
      <c r="R1026" s="20" t="s">
        <v>45</v>
      </c>
      <c r="S1026" s="22" t="s">
        <v>46</v>
      </c>
      <c r="T1026" s="22" t="s">
        <v>51</v>
      </c>
      <c r="U1026" s="22" t="s">
        <v>46</v>
      </c>
      <c r="V1026" s="20" t="s">
        <v>45</v>
      </c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</row>
    <row r="1027" spans="1:32" s="19" customFormat="1" ht="18" customHeight="1">
      <c r="A1027" s="20" t="s">
        <v>4013</v>
      </c>
      <c r="B1027" s="20" t="s">
        <v>811</v>
      </c>
      <c r="C1027" s="20" t="s">
        <v>3109</v>
      </c>
      <c r="D1027" s="20" t="s">
        <v>3110</v>
      </c>
      <c r="E1027" s="20" t="s">
        <v>3178</v>
      </c>
      <c r="F1027" s="20" t="s">
        <v>666</v>
      </c>
      <c r="G1027" s="20" t="s">
        <v>1022</v>
      </c>
      <c r="H1027" s="20"/>
      <c r="I1027" s="20">
        <v>104001</v>
      </c>
      <c r="J1027" s="20" t="s">
        <v>4014</v>
      </c>
      <c r="K1027" s="20" t="s">
        <v>3181</v>
      </c>
      <c r="L1027" s="28">
        <v>152845.495</v>
      </c>
      <c r="M1027" s="28">
        <v>418079.32699999999</v>
      </c>
      <c r="N1027" s="20" t="s">
        <v>926</v>
      </c>
      <c r="O1027" s="94" t="s">
        <v>926</v>
      </c>
      <c r="P1027" s="20" t="s">
        <v>46</v>
      </c>
      <c r="Q1027" s="20" t="s">
        <v>943</v>
      </c>
      <c r="R1027" s="20" t="s">
        <v>45</v>
      </c>
      <c r="S1027" s="22" t="s">
        <v>46</v>
      </c>
      <c r="T1027" s="22" t="s">
        <v>51</v>
      </c>
      <c r="U1027" s="22" t="s">
        <v>46</v>
      </c>
      <c r="V1027" s="20" t="s">
        <v>45</v>
      </c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</row>
    <row r="1028" spans="1:32" s="19" customFormat="1" ht="18" customHeight="1">
      <c r="A1028" s="20" t="s">
        <v>4015</v>
      </c>
      <c r="B1028" s="20" t="s">
        <v>811</v>
      </c>
      <c r="C1028" s="20" t="s">
        <v>3109</v>
      </c>
      <c r="D1028" s="20" t="s">
        <v>3110</v>
      </c>
      <c r="E1028" s="20" t="s">
        <v>3347</v>
      </c>
      <c r="F1028" s="20" t="s">
        <v>1884</v>
      </c>
      <c r="G1028" s="20" t="s">
        <v>36</v>
      </c>
      <c r="H1028" s="20"/>
      <c r="I1028" s="20">
        <v>114031</v>
      </c>
      <c r="J1028" s="20" t="s">
        <v>4016</v>
      </c>
      <c r="K1028" s="20" t="s">
        <v>3350</v>
      </c>
      <c r="L1028" s="28">
        <v>188734.91800000001</v>
      </c>
      <c r="M1028" s="28">
        <v>402328.50400000002</v>
      </c>
      <c r="N1028" s="20" t="s">
        <v>926</v>
      </c>
      <c r="O1028" s="94" t="s">
        <v>926</v>
      </c>
      <c r="P1028" s="20" t="s">
        <v>46</v>
      </c>
      <c r="Q1028" s="20" t="s">
        <v>943</v>
      </c>
      <c r="R1028" s="20" t="s">
        <v>45</v>
      </c>
      <c r="S1028" s="22" t="s">
        <v>46</v>
      </c>
      <c r="T1028" s="22" t="s">
        <v>51</v>
      </c>
      <c r="U1028" s="22" t="s">
        <v>46</v>
      </c>
      <c r="V1028" s="20" t="s">
        <v>45</v>
      </c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</row>
    <row r="1029" spans="1:32" s="19" customFormat="1" ht="18" customHeight="1">
      <c r="A1029" s="20" t="s">
        <v>4017</v>
      </c>
      <c r="B1029" s="20" t="s">
        <v>811</v>
      </c>
      <c r="C1029" s="20" t="s">
        <v>3109</v>
      </c>
      <c r="D1029" s="20" t="s">
        <v>3110</v>
      </c>
      <c r="E1029" s="20" t="s">
        <v>3221</v>
      </c>
      <c r="F1029" s="20" t="s">
        <v>673</v>
      </c>
      <c r="G1029" s="20" t="s">
        <v>3112</v>
      </c>
      <c r="H1029" s="20"/>
      <c r="I1029" s="20">
        <v>251001</v>
      </c>
      <c r="J1029" s="20" t="s">
        <v>4018</v>
      </c>
      <c r="K1029" s="20" t="s">
        <v>3224</v>
      </c>
      <c r="L1029" s="28">
        <v>177808.49299999999</v>
      </c>
      <c r="M1029" s="28">
        <v>397776.37300000002</v>
      </c>
      <c r="N1029" s="20" t="s">
        <v>926</v>
      </c>
      <c r="O1029" s="94" t="s">
        <v>926</v>
      </c>
      <c r="P1029" s="20" t="s">
        <v>46</v>
      </c>
      <c r="Q1029" s="20" t="s">
        <v>943</v>
      </c>
      <c r="R1029" s="20" t="s">
        <v>45</v>
      </c>
      <c r="S1029" s="22" t="s">
        <v>46</v>
      </c>
      <c r="T1029" s="22" t="s">
        <v>51</v>
      </c>
      <c r="U1029" s="22" t="s">
        <v>46</v>
      </c>
      <c r="V1029" s="20" t="s">
        <v>45</v>
      </c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</row>
    <row r="1030" spans="1:32" s="19" customFormat="1" ht="18" customHeight="1">
      <c r="A1030" s="20" t="s">
        <v>4019</v>
      </c>
      <c r="B1030" s="20" t="s">
        <v>811</v>
      </c>
      <c r="C1030" s="20" t="s">
        <v>3109</v>
      </c>
      <c r="D1030" s="20" t="s">
        <v>3110</v>
      </c>
      <c r="E1030" s="20" t="s">
        <v>3178</v>
      </c>
      <c r="F1030" s="20" t="s">
        <v>666</v>
      </c>
      <c r="G1030" s="20" t="s">
        <v>1022</v>
      </c>
      <c r="H1030" s="20"/>
      <c r="I1030" s="20">
        <v>1012</v>
      </c>
      <c r="J1030" s="20" t="s">
        <v>4020</v>
      </c>
      <c r="K1030" s="20" t="s">
        <v>3181</v>
      </c>
      <c r="L1030" s="28">
        <v>152904.45800000001</v>
      </c>
      <c r="M1030" s="28">
        <v>418150.90100000001</v>
      </c>
      <c r="N1030" s="20" t="s">
        <v>926</v>
      </c>
      <c r="O1030" s="94" t="s">
        <v>926</v>
      </c>
      <c r="P1030" s="20" t="s">
        <v>46</v>
      </c>
      <c r="Q1030" s="20" t="s">
        <v>943</v>
      </c>
      <c r="R1030" s="20" t="s">
        <v>45</v>
      </c>
      <c r="S1030" s="22" t="s">
        <v>46</v>
      </c>
      <c r="T1030" s="22" t="s">
        <v>51</v>
      </c>
      <c r="U1030" s="22" t="s">
        <v>46</v>
      </c>
      <c r="V1030" s="20" t="s">
        <v>45</v>
      </c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</row>
    <row r="1031" spans="1:32" s="19" customFormat="1" ht="18" customHeight="1">
      <c r="A1031" s="20" t="s">
        <v>4021</v>
      </c>
      <c r="B1031" s="20" t="s">
        <v>811</v>
      </c>
      <c r="C1031" s="20" t="s">
        <v>3109</v>
      </c>
      <c r="D1031" s="20" t="s">
        <v>3110</v>
      </c>
      <c r="E1031" s="20" t="s">
        <v>3571</v>
      </c>
      <c r="F1031" s="20" t="s">
        <v>1884</v>
      </c>
      <c r="G1031" s="20" t="s">
        <v>1927</v>
      </c>
      <c r="H1031" s="20"/>
      <c r="I1031" s="20">
        <v>2941</v>
      </c>
      <c r="J1031" s="20" t="s">
        <v>4022</v>
      </c>
      <c r="K1031" s="20" t="s">
        <v>3574</v>
      </c>
      <c r="L1031" s="28">
        <v>179765.19200000001</v>
      </c>
      <c r="M1031" s="28">
        <v>373869.24099999998</v>
      </c>
      <c r="N1031" s="20" t="s">
        <v>926</v>
      </c>
      <c r="O1031" s="94" t="s">
        <v>926</v>
      </c>
      <c r="P1031" s="20" t="s">
        <v>46</v>
      </c>
      <c r="Q1031" s="20" t="s">
        <v>943</v>
      </c>
      <c r="R1031" s="20" t="s">
        <v>45</v>
      </c>
      <c r="S1031" s="22" t="s">
        <v>46</v>
      </c>
      <c r="T1031" s="22" t="s">
        <v>51</v>
      </c>
      <c r="U1031" s="22" t="s">
        <v>46</v>
      </c>
      <c r="V1031" s="20" t="s">
        <v>45</v>
      </c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</row>
    <row r="1032" spans="1:32" s="19" customFormat="1" ht="18" customHeight="1">
      <c r="A1032" s="20" t="s">
        <v>4023</v>
      </c>
      <c r="B1032" s="20" t="s">
        <v>811</v>
      </c>
      <c r="C1032" s="20" t="s">
        <v>3109</v>
      </c>
      <c r="D1032" s="20" t="s">
        <v>3110</v>
      </c>
      <c r="E1032" s="20" t="s">
        <v>3778</v>
      </c>
      <c r="F1032" s="20" t="s">
        <v>673</v>
      </c>
      <c r="G1032" s="20" t="s">
        <v>1472</v>
      </c>
      <c r="H1032" s="20"/>
      <c r="I1032" s="20">
        <v>1171</v>
      </c>
      <c r="J1032" s="20" t="s">
        <v>4024</v>
      </c>
      <c r="K1032" s="20" t="s">
        <v>3781</v>
      </c>
      <c r="L1032" s="28">
        <v>142375.40599999999</v>
      </c>
      <c r="M1032" s="28">
        <v>414671.46600000001</v>
      </c>
      <c r="N1032" s="20" t="s">
        <v>926</v>
      </c>
      <c r="O1032" s="94" t="s">
        <v>926</v>
      </c>
      <c r="P1032" s="20" t="s">
        <v>46</v>
      </c>
      <c r="Q1032" s="20" t="s">
        <v>943</v>
      </c>
      <c r="R1032" s="20" t="s">
        <v>45</v>
      </c>
      <c r="S1032" s="22" t="s">
        <v>46</v>
      </c>
      <c r="T1032" s="22" t="s">
        <v>51</v>
      </c>
      <c r="U1032" s="22" t="s">
        <v>46</v>
      </c>
      <c r="V1032" s="20" t="s">
        <v>45</v>
      </c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</row>
    <row r="1033" spans="1:32" s="19" customFormat="1" ht="18" customHeight="1">
      <c r="A1033" s="20" t="s">
        <v>4025</v>
      </c>
      <c r="B1033" s="20" t="s">
        <v>811</v>
      </c>
      <c r="C1033" s="20" t="s">
        <v>3109</v>
      </c>
      <c r="D1033" s="20" t="s">
        <v>3110</v>
      </c>
      <c r="E1033" s="20" t="s">
        <v>3316</v>
      </c>
      <c r="F1033" s="20" t="s">
        <v>1884</v>
      </c>
      <c r="G1033" s="20" t="s">
        <v>36</v>
      </c>
      <c r="H1033" s="20"/>
      <c r="I1033" s="20" t="s">
        <v>4026</v>
      </c>
      <c r="J1033" s="20" t="s">
        <v>4027</v>
      </c>
      <c r="K1033" s="20" t="s">
        <v>3319</v>
      </c>
      <c r="L1033" s="28">
        <v>159708.77600000001</v>
      </c>
      <c r="M1033" s="28">
        <v>408155.076</v>
      </c>
      <c r="N1033" s="20" t="s">
        <v>675</v>
      </c>
      <c r="O1033" s="94" t="s">
        <v>675</v>
      </c>
      <c r="P1033" s="20" t="s">
        <v>46</v>
      </c>
      <c r="Q1033" s="20" t="s">
        <v>943</v>
      </c>
      <c r="R1033" s="20" t="s">
        <v>43</v>
      </c>
      <c r="S1033" s="22" t="s">
        <v>677</v>
      </c>
      <c r="T1033" s="21" t="s">
        <v>9850</v>
      </c>
      <c r="U1033" s="23" t="s">
        <v>671</v>
      </c>
      <c r="V1033" s="20" t="s">
        <v>43</v>
      </c>
      <c r="W1033" s="20" t="s">
        <v>45</v>
      </c>
      <c r="X1033" s="20" t="s">
        <v>62</v>
      </c>
      <c r="Y1033" s="20"/>
      <c r="Z1033" s="20"/>
      <c r="AA1033" s="20"/>
      <c r="AB1033" s="20"/>
      <c r="AC1033" s="20"/>
      <c r="AD1033" s="20"/>
      <c r="AE1033" s="20"/>
      <c r="AF1033" s="20"/>
    </row>
    <row r="1034" spans="1:32" s="19" customFormat="1" ht="18" customHeight="1">
      <c r="A1034" s="20" t="s">
        <v>4028</v>
      </c>
      <c r="B1034" s="20" t="s">
        <v>811</v>
      </c>
      <c r="C1034" s="20" t="s">
        <v>3109</v>
      </c>
      <c r="D1034" s="20" t="s">
        <v>3110</v>
      </c>
      <c r="E1034" s="20" t="s">
        <v>3316</v>
      </c>
      <c r="F1034" s="20" t="s">
        <v>1884</v>
      </c>
      <c r="G1034" s="20" t="s">
        <v>36</v>
      </c>
      <c r="H1034" s="20"/>
      <c r="I1034" s="20" t="s">
        <v>4029</v>
      </c>
      <c r="J1034" s="20" t="s">
        <v>4030</v>
      </c>
      <c r="K1034" s="20" t="s">
        <v>3319</v>
      </c>
      <c r="L1034" s="28">
        <v>160588.75899999999</v>
      </c>
      <c r="M1034" s="28">
        <v>408202.147</v>
      </c>
      <c r="N1034" s="20" t="s">
        <v>675</v>
      </c>
      <c r="O1034" s="94" t="s">
        <v>675</v>
      </c>
      <c r="P1034" s="20" t="s">
        <v>46</v>
      </c>
      <c r="Q1034" s="20" t="s">
        <v>943</v>
      </c>
      <c r="R1034" s="20" t="s">
        <v>43</v>
      </c>
      <c r="S1034" s="22" t="s">
        <v>677</v>
      </c>
      <c r="T1034" s="21" t="s">
        <v>9850</v>
      </c>
      <c r="U1034" s="23" t="s">
        <v>671</v>
      </c>
      <c r="V1034" s="20" t="s">
        <v>43</v>
      </c>
      <c r="W1034" s="20" t="s">
        <v>45</v>
      </c>
      <c r="X1034" s="20" t="s">
        <v>62</v>
      </c>
      <c r="Y1034" s="20"/>
      <c r="Z1034" s="20"/>
      <c r="AA1034" s="20"/>
      <c r="AB1034" s="20"/>
      <c r="AC1034" s="20"/>
      <c r="AD1034" s="20"/>
      <c r="AE1034" s="20"/>
      <c r="AF1034" s="20"/>
    </row>
    <row r="1035" spans="1:32" s="19" customFormat="1" ht="18" customHeight="1">
      <c r="A1035" s="20" t="s">
        <v>4031</v>
      </c>
      <c r="B1035" s="20" t="s">
        <v>811</v>
      </c>
      <c r="C1035" s="20" t="s">
        <v>3109</v>
      </c>
      <c r="D1035" s="20" t="s">
        <v>3110</v>
      </c>
      <c r="E1035" s="20" t="s">
        <v>3316</v>
      </c>
      <c r="F1035" s="20" t="s">
        <v>1884</v>
      </c>
      <c r="G1035" s="20" t="s">
        <v>36</v>
      </c>
      <c r="H1035" s="20"/>
      <c r="I1035" s="20" t="s">
        <v>4032</v>
      </c>
      <c r="J1035" s="20" t="s">
        <v>4033</v>
      </c>
      <c r="K1035" s="20" t="s">
        <v>3319</v>
      </c>
      <c r="L1035" s="28">
        <v>166238.83600000001</v>
      </c>
      <c r="M1035" s="28">
        <v>406574.26799999998</v>
      </c>
      <c r="N1035" s="20" t="s">
        <v>675</v>
      </c>
      <c r="O1035" s="94" t="s">
        <v>675</v>
      </c>
      <c r="P1035" s="20" t="s">
        <v>46</v>
      </c>
      <c r="Q1035" s="20" t="s">
        <v>943</v>
      </c>
      <c r="R1035" s="20" t="s">
        <v>45</v>
      </c>
      <c r="S1035" s="22" t="s">
        <v>46</v>
      </c>
      <c r="T1035" s="22" t="s">
        <v>51</v>
      </c>
      <c r="U1035" s="23" t="s">
        <v>52</v>
      </c>
      <c r="V1035" s="20" t="s">
        <v>43</v>
      </c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</row>
    <row r="1036" spans="1:32" s="19" customFormat="1" ht="18" customHeight="1">
      <c r="A1036" s="20" t="s">
        <v>4034</v>
      </c>
      <c r="B1036" s="20" t="s">
        <v>811</v>
      </c>
      <c r="C1036" s="20" t="s">
        <v>3109</v>
      </c>
      <c r="D1036" s="20" t="s">
        <v>3110</v>
      </c>
      <c r="E1036" s="20" t="s">
        <v>3316</v>
      </c>
      <c r="F1036" s="20" t="s">
        <v>1884</v>
      </c>
      <c r="G1036" s="20" t="s">
        <v>36</v>
      </c>
      <c r="H1036" s="20"/>
      <c r="I1036" s="20" t="s">
        <v>4035</v>
      </c>
      <c r="J1036" s="20" t="s">
        <v>4036</v>
      </c>
      <c r="K1036" s="20" t="s">
        <v>3319</v>
      </c>
      <c r="L1036" s="28">
        <v>165615.772</v>
      </c>
      <c r="M1036" s="28">
        <v>406633.40100000001</v>
      </c>
      <c r="N1036" s="20" t="s">
        <v>675</v>
      </c>
      <c r="O1036" s="94" t="s">
        <v>675</v>
      </c>
      <c r="P1036" s="20" t="s">
        <v>46</v>
      </c>
      <c r="Q1036" s="20" t="s">
        <v>943</v>
      </c>
      <c r="R1036" s="20" t="s">
        <v>43</v>
      </c>
      <c r="S1036" s="22" t="s">
        <v>677</v>
      </c>
      <c r="T1036" s="21" t="s">
        <v>9850</v>
      </c>
      <c r="U1036" s="23" t="s">
        <v>671</v>
      </c>
      <c r="V1036" s="20" t="s">
        <v>43</v>
      </c>
      <c r="W1036" s="20" t="s">
        <v>45</v>
      </c>
      <c r="X1036" s="20" t="s">
        <v>62</v>
      </c>
      <c r="Y1036" s="20"/>
      <c r="Z1036" s="20"/>
      <c r="AA1036" s="20"/>
      <c r="AB1036" s="20"/>
      <c r="AC1036" s="20"/>
      <c r="AD1036" s="20"/>
      <c r="AE1036" s="20"/>
      <c r="AF1036" s="20"/>
    </row>
    <row r="1037" spans="1:32" s="19" customFormat="1" ht="18" customHeight="1">
      <c r="A1037" s="20" t="s">
        <v>4037</v>
      </c>
      <c r="B1037" s="20" t="s">
        <v>811</v>
      </c>
      <c r="C1037" s="20" t="s">
        <v>3109</v>
      </c>
      <c r="D1037" s="20" t="s">
        <v>3110</v>
      </c>
      <c r="E1037" s="20" t="s">
        <v>3117</v>
      </c>
      <c r="F1037" s="20" t="s">
        <v>666</v>
      </c>
      <c r="G1037" s="20" t="s">
        <v>3118</v>
      </c>
      <c r="H1037" s="20"/>
      <c r="I1037" s="20" t="s">
        <v>4038</v>
      </c>
      <c r="J1037" s="20" t="s">
        <v>4039</v>
      </c>
      <c r="K1037" s="20" t="s">
        <v>3121</v>
      </c>
      <c r="L1037" s="28">
        <v>166835.69899999999</v>
      </c>
      <c r="M1037" s="28">
        <v>411511.15700000001</v>
      </c>
      <c r="N1037" s="20" t="s">
        <v>675</v>
      </c>
      <c r="O1037" s="94" t="s">
        <v>675</v>
      </c>
      <c r="P1037" s="20" t="s">
        <v>46</v>
      </c>
      <c r="Q1037" s="20" t="s">
        <v>943</v>
      </c>
      <c r="R1037" s="20" t="s">
        <v>45</v>
      </c>
      <c r="S1037" s="22" t="s">
        <v>46</v>
      </c>
      <c r="T1037" s="22" t="s">
        <v>51</v>
      </c>
      <c r="U1037" s="23" t="s">
        <v>52</v>
      </c>
      <c r="V1037" s="20" t="s">
        <v>43</v>
      </c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</row>
    <row r="1038" spans="1:32" s="19" customFormat="1" ht="18" customHeight="1">
      <c r="A1038" s="20" t="s">
        <v>4040</v>
      </c>
      <c r="B1038" s="20" t="s">
        <v>811</v>
      </c>
      <c r="C1038" s="20" t="s">
        <v>3109</v>
      </c>
      <c r="D1038" s="20" t="s">
        <v>3110</v>
      </c>
      <c r="E1038" s="20" t="s">
        <v>3117</v>
      </c>
      <c r="F1038" s="20" t="s">
        <v>666</v>
      </c>
      <c r="G1038" s="20" t="s">
        <v>3118</v>
      </c>
      <c r="H1038" s="20"/>
      <c r="I1038" s="20" t="s">
        <v>4041</v>
      </c>
      <c r="J1038" s="20" t="s">
        <v>4042</v>
      </c>
      <c r="K1038" s="20" t="s">
        <v>3121</v>
      </c>
      <c r="L1038" s="28">
        <v>167416.943</v>
      </c>
      <c r="M1038" s="28">
        <v>411510.91899999999</v>
      </c>
      <c r="N1038" s="20" t="s">
        <v>675</v>
      </c>
      <c r="O1038" s="94" t="s">
        <v>675</v>
      </c>
      <c r="P1038" s="20" t="s">
        <v>46</v>
      </c>
      <c r="Q1038" s="20" t="s">
        <v>943</v>
      </c>
      <c r="R1038" s="20" t="s">
        <v>45</v>
      </c>
      <c r="S1038" s="22" t="s">
        <v>46</v>
      </c>
      <c r="T1038" s="22" t="s">
        <v>51</v>
      </c>
      <c r="U1038" s="23" t="s">
        <v>52</v>
      </c>
      <c r="V1038" s="20" t="s">
        <v>43</v>
      </c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</row>
    <row r="1039" spans="1:32" s="19" customFormat="1" ht="18" customHeight="1">
      <c r="A1039" s="20" t="s">
        <v>4043</v>
      </c>
      <c r="B1039" s="20" t="s">
        <v>811</v>
      </c>
      <c r="C1039" s="20" t="s">
        <v>3109</v>
      </c>
      <c r="D1039" s="20" t="s">
        <v>3110</v>
      </c>
      <c r="E1039" s="20" t="s">
        <v>3117</v>
      </c>
      <c r="F1039" s="20" t="s">
        <v>666</v>
      </c>
      <c r="G1039" s="20" t="s">
        <v>3118</v>
      </c>
      <c r="H1039" s="20"/>
      <c r="I1039" s="20" t="s">
        <v>4044</v>
      </c>
      <c r="J1039" s="20" t="s">
        <v>4045</v>
      </c>
      <c r="K1039" s="20" t="s">
        <v>3121</v>
      </c>
      <c r="L1039" s="28">
        <v>158658.962</v>
      </c>
      <c r="M1039" s="28">
        <v>412416.95899999997</v>
      </c>
      <c r="N1039" s="20" t="s">
        <v>675</v>
      </c>
      <c r="O1039" s="94" t="s">
        <v>675</v>
      </c>
      <c r="P1039" s="20" t="s">
        <v>46</v>
      </c>
      <c r="Q1039" s="20" t="s">
        <v>943</v>
      </c>
      <c r="R1039" s="20" t="s">
        <v>45</v>
      </c>
      <c r="S1039" s="22" t="s">
        <v>46</v>
      </c>
      <c r="T1039" s="22" t="s">
        <v>51</v>
      </c>
      <c r="U1039" s="23" t="s">
        <v>52</v>
      </c>
      <c r="V1039" s="20" t="s">
        <v>43</v>
      </c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</row>
    <row r="1040" spans="1:32" s="19" customFormat="1" ht="18" customHeight="1">
      <c r="A1040" s="20" t="s">
        <v>4046</v>
      </c>
      <c r="B1040" s="20" t="s">
        <v>811</v>
      </c>
      <c r="C1040" s="20" t="s">
        <v>3109</v>
      </c>
      <c r="D1040" s="20" t="s">
        <v>3110</v>
      </c>
      <c r="E1040" s="20" t="s">
        <v>3117</v>
      </c>
      <c r="F1040" s="20" t="s">
        <v>666</v>
      </c>
      <c r="G1040" s="20" t="s">
        <v>3118</v>
      </c>
      <c r="H1040" s="20"/>
      <c r="I1040" s="20" t="s">
        <v>4047</v>
      </c>
      <c r="J1040" s="20" t="s">
        <v>4048</v>
      </c>
      <c r="K1040" s="20" t="s">
        <v>3121</v>
      </c>
      <c r="L1040" s="28">
        <v>165440.155</v>
      </c>
      <c r="M1040" s="28">
        <v>412681.98700000002</v>
      </c>
      <c r="N1040" s="20" t="s">
        <v>675</v>
      </c>
      <c r="O1040" s="94" t="s">
        <v>675</v>
      </c>
      <c r="P1040" s="20" t="s">
        <v>46</v>
      </c>
      <c r="Q1040" s="20" t="s">
        <v>943</v>
      </c>
      <c r="R1040" s="20" t="s">
        <v>45</v>
      </c>
      <c r="S1040" s="22" t="s">
        <v>46</v>
      </c>
      <c r="T1040" s="22" t="s">
        <v>51</v>
      </c>
      <c r="U1040" s="23" t="s">
        <v>52</v>
      </c>
      <c r="V1040" s="20" t="s">
        <v>43</v>
      </c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</row>
    <row r="1041" spans="1:32" s="19" customFormat="1" ht="18" customHeight="1">
      <c r="A1041" s="20" t="s">
        <v>4049</v>
      </c>
      <c r="B1041" s="20" t="s">
        <v>811</v>
      </c>
      <c r="C1041" s="20" t="s">
        <v>3109</v>
      </c>
      <c r="D1041" s="20" t="s">
        <v>3110</v>
      </c>
      <c r="E1041" s="20" t="s">
        <v>3117</v>
      </c>
      <c r="F1041" s="20" t="s">
        <v>666</v>
      </c>
      <c r="G1041" s="20" t="s">
        <v>3118</v>
      </c>
      <c r="H1041" s="20"/>
      <c r="I1041" s="20" t="s">
        <v>4050</v>
      </c>
      <c r="J1041" s="20" t="s">
        <v>4051</v>
      </c>
      <c r="K1041" s="20" t="s">
        <v>3121</v>
      </c>
      <c r="L1041" s="28">
        <v>166216.576</v>
      </c>
      <c r="M1041" s="28">
        <v>411875.78399999999</v>
      </c>
      <c r="N1041" s="20" t="s">
        <v>675</v>
      </c>
      <c r="O1041" s="94" t="s">
        <v>675</v>
      </c>
      <c r="P1041" s="20" t="s">
        <v>46</v>
      </c>
      <c r="Q1041" s="20" t="s">
        <v>943</v>
      </c>
      <c r="R1041" s="20" t="s">
        <v>45</v>
      </c>
      <c r="S1041" s="22" t="s">
        <v>46</v>
      </c>
      <c r="T1041" s="22" t="s">
        <v>51</v>
      </c>
      <c r="U1041" s="23" t="s">
        <v>52</v>
      </c>
      <c r="V1041" s="20" t="s">
        <v>43</v>
      </c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</row>
    <row r="1042" spans="1:32" s="19" customFormat="1" ht="18" customHeight="1">
      <c r="A1042" s="20" t="s">
        <v>4052</v>
      </c>
      <c r="B1042" s="20" t="s">
        <v>811</v>
      </c>
      <c r="C1042" s="20" t="s">
        <v>3109</v>
      </c>
      <c r="D1042" s="20" t="s">
        <v>3110</v>
      </c>
      <c r="E1042" s="20" t="s">
        <v>3117</v>
      </c>
      <c r="F1042" s="20" t="s">
        <v>666</v>
      </c>
      <c r="G1042" s="20" t="s">
        <v>3118</v>
      </c>
      <c r="H1042" s="20"/>
      <c r="I1042" s="20" t="s">
        <v>4053</v>
      </c>
      <c r="J1042" s="20" t="s">
        <v>4054</v>
      </c>
      <c r="K1042" s="20" t="s">
        <v>3121</v>
      </c>
      <c r="L1042" s="28">
        <v>164837.932</v>
      </c>
      <c r="M1042" s="28">
        <v>412579.435</v>
      </c>
      <c r="N1042" s="20" t="s">
        <v>675</v>
      </c>
      <c r="O1042" s="94" t="s">
        <v>675</v>
      </c>
      <c r="P1042" s="20" t="s">
        <v>46</v>
      </c>
      <c r="Q1042" s="20" t="s">
        <v>943</v>
      </c>
      <c r="R1042" s="20" t="s">
        <v>45</v>
      </c>
      <c r="S1042" s="22" t="s">
        <v>46</v>
      </c>
      <c r="T1042" s="22" t="s">
        <v>51</v>
      </c>
      <c r="U1042" s="23" t="s">
        <v>52</v>
      </c>
      <c r="V1042" s="20" t="s">
        <v>43</v>
      </c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</row>
    <row r="1043" spans="1:32" s="19" customFormat="1" ht="18" customHeight="1">
      <c r="A1043" s="20" t="s">
        <v>4055</v>
      </c>
      <c r="B1043" s="20" t="s">
        <v>811</v>
      </c>
      <c r="C1043" s="20" t="s">
        <v>3109</v>
      </c>
      <c r="D1043" s="20" t="s">
        <v>3110</v>
      </c>
      <c r="E1043" s="20" t="s">
        <v>3117</v>
      </c>
      <c r="F1043" s="20" t="s">
        <v>666</v>
      </c>
      <c r="G1043" s="20" t="s">
        <v>3118</v>
      </c>
      <c r="H1043" s="20"/>
      <c r="I1043" s="20" t="s">
        <v>4056</v>
      </c>
      <c r="J1043" s="20" t="s">
        <v>4057</v>
      </c>
      <c r="K1043" s="20" t="s">
        <v>3121</v>
      </c>
      <c r="L1043" s="28">
        <v>164508.64199999999</v>
      </c>
      <c r="M1043" s="28">
        <v>412509.48200000002</v>
      </c>
      <c r="N1043" s="20" t="s">
        <v>675</v>
      </c>
      <c r="O1043" s="94" t="s">
        <v>675</v>
      </c>
      <c r="P1043" s="20" t="s">
        <v>46</v>
      </c>
      <c r="Q1043" s="20" t="s">
        <v>943</v>
      </c>
      <c r="R1043" s="20" t="s">
        <v>45</v>
      </c>
      <c r="S1043" s="22" t="s">
        <v>46</v>
      </c>
      <c r="T1043" s="22" t="s">
        <v>51</v>
      </c>
      <c r="U1043" s="23" t="s">
        <v>52</v>
      </c>
      <c r="V1043" s="20" t="s">
        <v>43</v>
      </c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</row>
    <row r="1044" spans="1:32" s="19" customFormat="1" ht="18" customHeight="1">
      <c r="A1044" s="20" t="s">
        <v>4058</v>
      </c>
      <c r="B1044" s="20" t="s">
        <v>811</v>
      </c>
      <c r="C1044" s="20" t="s">
        <v>3109</v>
      </c>
      <c r="D1044" s="20" t="s">
        <v>3110</v>
      </c>
      <c r="E1044" s="20" t="s">
        <v>3117</v>
      </c>
      <c r="F1044" s="20" t="s">
        <v>666</v>
      </c>
      <c r="G1044" s="20" t="s">
        <v>3118</v>
      </c>
      <c r="H1044" s="20"/>
      <c r="I1044" s="20" t="s">
        <v>4059</v>
      </c>
      <c r="J1044" s="20" t="s">
        <v>4060</v>
      </c>
      <c r="K1044" s="20" t="s">
        <v>3121</v>
      </c>
      <c r="L1044" s="28">
        <v>165836.34700000001</v>
      </c>
      <c r="M1044" s="28">
        <v>412334.93400000001</v>
      </c>
      <c r="N1044" s="20" t="s">
        <v>675</v>
      </c>
      <c r="O1044" s="94" t="s">
        <v>675</v>
      </c>
      <c r="P1044" s="20" t="s">
        <v>46</v>
      </c>
      <c r="Q1044" s="20" t="s">
        <v>943</v>
      </c>
      <c r="R1044" s="20" t="s">
        <v>45</v>
      </c>
      <c r="S1044" s="22" t="s">
        <v>46</v>
      </c>
      <c r="T1044" s="22" t="s">
        <v>51</v>
      </c>
      <c r="U1044" s="23" t="s">
        <v>52</v>
      </c>
      <c r="V1044" s="20" t="s">
        <v>43</v>
      </c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</row>
    <row r="1045" spans="1:32" s="19" customFormat="1" ht="18" customHeight="1">
      <c r="A1045" s="20" t="s">
        <v>4061</v>
      </c>
      <c r="B1045" s="20" t="s">
        <v>811</v>
      </c>
      <c r="C1045" s="20" t="s">
        <v>3109</v>
      </c>
      <c r="D1045" s="20" t="s">
        <v>3110</v>
      </c>
      <c r="E1045" s="20" t="s">
        <v>3117</v>
      </c>
      <c r="F1045" s="20" t="s">
        <v>666</v>
      </c>
      <c r="G1045" s="20" t="s">
        <v>3118</v>
      </c>
      <c r="H1045" s="20"/>
      <c r="I1045" s="20" t="s">
        <v>4062</v>
      </c>
      <c r="J1045" s="20" t="s">
        <v>4063</v>
      </c>
      <c r="K1045" s="20" t="s">
        <v>3121</v>
      </c>
      <c r="L1045" s="28">
        <v>162728.21</v>
      </c>
      <c r="M1045" s="28">
        <v>413153.37699999998</v>
      </c>
      <c r="N1045" s="20" t="s">
        <v>675</v>
      </c>
      <c r="O1045" s="94" t="s">
        <v>675</v>
      </c>
      <c r="P1045" s="20" t="s">
        <v>46</v>
      </c>
      <c r="Q1045" s="20" t="s">
        <v>943</v>
      </c>
      <c r="R1045" s="20" t="s">
        <v>45</v>
      </c>
      <c r="S1045" s="22" t="s">
        <v>46</v>
      </c>
      <c r="T1045" s="22" t="s">
        <v>51</v>
      </c>
      <c r="U1045" s="23" t="s">
        <v>52</v>
      </c>
      <c r="V1045" s="20" t="s">
        <v>43</v>
      </c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</row>
    <row r="1046" spans="1:32" s="19" customFormat="1" ht="18" customHeight="1">
      <c r="A1046" s="20" t="s">
        <v>4064</v>
      </c>
      <c r="B1046" s="20" t="s">
        <v>811</v>
      </c>
      <c r="C1046" s="20" t="s">
        <v>3109</v>
      </c>
      <c r="D1046" s="20" t="s">
        <v>3110</v>
      </c>
      <c r="E1046" s="20" t="s">
        <v>3117</v>
      </c>
      <c r="F1046" s="20" t="s">
        <v>666</v>
      </c>
      <c r="G1046" s="20" t="s">
        <v>3118</v>
      </c>
      <c r="H1046" s="20"/>
      <c r="I1046" s="20" t="s">
        <v>4065</v>
      </c>
      <c r="J1046" s="20" t="s">
        <v>4066</v>
      </c>
      <c r="K1046" s="20" t="s">
        <v>3121</v>
      </c>
      <c r="L1046" s="28">
        <v>161941.93400000001</v>
      </c>
      <c r="M1046" s="28">
        <v>412786.40600000002</v>
      </c>
      <c r="N1046" s="20" t="s">
        <v>675</v>
      </c>
      <c r="O1046" s="94" t="s">
        <v>675</v>
      </c>
      <c r="P1046" s="20" t="s">
        <v>46</v>
      </c>
      <c r="Q1046" s="20" t="s">
        <v>943</v>
      </c>
      <c r="R1046" s="20" t="s">
        <v>45</v>
      </c>
      <c r="S1046" s="22" t="s">
        <v>46</v>
      </c>
      <c r="T1046" s="22" t="s">
        <v>51</v>
      </c>
      <c r="U1046" s="23" t="s">
        <v>52</v>
      </c>
      <c r="V1046" s="20" t="s">
        <v>43</v>
      </c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</row>
    <row r="1047" spans="1:32" s="19" customFormat="1" ht="18" customHeight="1">
      <c r="A1047" s="20" t="s">
        <v>4067</v>
      </c>
      <c r="B1047" s="20" t="s">
        <v>811</v>
      </c>
      <c r="C1047" s="20" t="s">
        <v>3109</v>
      </c>
      <c r="D1047" s="20" t="s">
        <v>3110</v>
      </c>
      <c r="E1047" s="20" t="s">
        <v>3347</v>
      </c>
      <c r="F1047" s="20" t="s">
        <v>1884</v>
      </c>
      <c r="G1047" s="20" t="s">
        <v>36</v>
      </c>
      <c r="H1047" s="20"/>
      <c r="I1047" s="20" t="s">
        <v>4068</v>
      </c>
      <c r="J1047" s="20" t="s">
        <v>4069</v>
      </c>
      <c r="K1047" s="20" t="s">
        <v>3350</v>
      </c>
      <c r="L1047" s="28">
        <v>192873.755</v>
      </c>
      <c r="M1047" s="28">
        <v>405252.98200000002</v>
      </c>
      <c r="N1047" s="20" t="s">
        <v>675</v>
      </c>
      <c r="O1047" s="94" t="s">
        <v>675</v>
      </c>
      <c r="P1047" s="20" t="s">
        <v>46</v>
      </c>
      <c r="Q1047" s="20" t="s">
        <v>943</v>
      </c>
      <c r="R1047" s="20" t="s">
        <v>45</v>
      </c>
      <c r="S1047" s="22" t="s">
        <v>46</v>
      </c>
      <c r="T1047" s="22" t="s">
        <v>51</v>
      </c>
      <c r="U1047" s="23" t="s">
        <v>52</v>
      </c>
      <c r="V1047" s="20" t="s">
        <v>43</v>
      </c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</row>
    <row r="1048" spans="1:32" s="19" customFormat="1" ht="18" customHeight="1">
      <c r="A1048" s="20" t="s">
        <v>4070</v>
      </c>
      <c r="B1048" s="20" t="s">
        <v>811</v>
      </c>
      <c r="C1048" s="20" t="s">
        <v>3109</v>
      </c>
      <c r="D1048" s="20" t="s">
        <v>3110</v>
      </c>
      <c r="E1048" s="20" t="s">
        <v>3347</v>
      </c>
      <c r="F1048" s="20" t="s">
        <v>1884</v>
      </c>
      <c r="G1048" s="20" t="s">
        <v>36</v>
      </c>
      <c r="H1048" s="20"/>
      <c r="I1048" s="20" t="s">
        <v>4071</v>
      </c>
      <c r="J1048" s="20" t="s">
        <v>4072</v>
      </c>
      <c r="K1048" s="20" t="s">
        <v>3350</v>
      </c>
      <c r="L1048" s="28">
        <v>191147.23300000001</v>
      </c>
      <c r="M1048" s="28">
        <v>409486.50699999998</v>
      </c>
      <c r="N1048" s="20" t="s">
        <v>675</v>
      </c>
      <c r="O1048" s="94" t="s">
        <v>675</v>
      </c>
      <c r="P1048" s="20" t="s">
        <v>46</v>
      </c>
      <c r="Q1048" s="20" t="s">
        <v>943</v>
      </c>
      <c r="R1048" s="20" t="s">
        <v>45</v>
      </c>
      <c r="S1048" s="22" t="s">
        <v>46</v>
      </c>
      <c r="T1048" s="22" t="s">
        <v>51</v>
      </c>
      <c r="U1048" s="23" t="s">
        <v>52</v>
      </c>
      <c r="V1048" s="20" t="s">
        <v>43</v>
      </c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</row>
    <row r="1049" spans="1:32" s="19" customFormat="1" ht="18" customHeight="1">
      <c r="A1049" s="20" t="s">
        <v>4073</v>
      </c>
      <c r="B1049" s="20" t="s">
        <v>811</v>
      </c>
      <c r="C1049" s="20" t="s">
        <v>3109</v>
      </c>
      <c r="D1049" s="20" t="s">
        <v>3110</v>
      </c>
      <c r="E1049" s="20" t="s">
        <v>3347</v>
      </c>
      <c r="F1049" s="20" t="s">
        <v>1884</v>
      </c>
      <c r="G1049" s="20" t="s">
        <v>36</v>
      </c>
      <c r="H1049" s="20"/>
      <c r="I1049" s="20" t="s">
        <v>4074</v>
      </c>
      <c r="J1049" s="20" t="s">
        <v>4075</v>
      </c>
      <c r="K1049" s="20" t="s">
        <v>3350</v>
      </c>
      <c r="L1049" s="28">
        <v>191738.465</v>
      </c>
      <c r="M1049" s="28">
        <v>407368.51</v>
      </c>
      <c r="N1049" s="20" t="s">
        <v>675</v>
      </c>
      <c r="O1049" s="94" t="s">
        <v>675</v>
      </c>
      <c r="P1049" s="20" t="s">
        <v>46</v>
      </c>
      <c r="Q1049" s="20" t="s">
        <v>943</v>
      </c>
      <c r="R1049" s="20" t="s">
        <v>43</v>
      </c>
      <c r="S1049" s="22" t="s">
        <v>3302</v>
      </c>
      <c r="T1049" s="22" t="s">
        <v>3336</v>
      </c>
      <c r="U1049" s="23" t="s">
        <v>528</v>
      </c>
      <c r="V1049" s="20" t="s">
        <v>43</v>
      </c>
      <c r="W1049" s="20" t="s">
        <v>43</v>
      </c>
      <c r="X1049" s="20" t="s">
        <v>46</v>
      </c>
      <c r="Y1049" s="20"/>
      <c r="Z1049" s="20"/>
      <c r="AA1049" s="20"/>
      <c r="AB1049" s="20"/>
      <c r="AC1049" s="20"/>
      <c r="AD1049" s="20"/>
      <c r="AE1049" s="20"/>
      <c r="AF1049" s="20"/>
    </row>
    <row r="1050" spans="1:32" s="19" customFormat="1" ht="18" customHeight="1">
      <c r="A1050" s="20" t="s">
        <v>4076</v>
      </c>
      <c r="B1050" s="20" t="s">
        <v>811</v>
      </c>
      <c r="C1050" s="20" t="s">
        <v>3109</v>
      </c>
      <c r="D1050" s="20" t="s">
        <v>3110</v>
      </c>
      <c r="E1050" s="20" t="s">
        <v>3267</v>
      </c>
      <c r="F1050" s="20" t="s">
        <v>1884</v>
      </c>
      <c r="G1050" s="20" t="s">
        <v>3268</v>
      </c>
      <c r="H1050" s="20"/>
      <c r="I1050" s="20" t="s">
        <v>4077</v>
      </c>
      <c r="J1050" s="20" t="s">
        <v>4078</v>
      </c>
      <c r="K1050" s="20" t="s">
        <v>3271</v>
      </c>
      <c r="L1050" s="28">
        <v>177934.93599999999</v>
      </c>
      <c r="M1050" s="28">
        <v>415181.826</v>
      </c>
      <c r="N1050" s="20" t="s">
        <v>675</v>
      </c>
      <c r="O1050" s="94" t="s">
        <v>675</v>
      </c>
      <c r="P1050" s="20" t="s">
        <v>46</v>
      </c>
      <c r="Q1050" s="20" t="s">
        <v>943</v>
      </c>
      <c r="R1050" s="20" t="s">
        <v>45</v>
      </c>
      <c r="S1050" s="22" t="s">
        <v>46</v>
      </c>
      <c r="T1050" s="22" t="s">
        <v>51</v>
      </c>
      <c r="U1050" s="23" t="s">
        <v>52</v>
      </c>
      <c r="V1050" s="20" t="s">
        <v>43</v>
      </c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</row>
    <row r="1051" spans="1:32" s="19" customFormat="1" ht="18" customHeight="1">
      <c r="A1051" s="20" t="s">
        <v>4079</v>
      </c>
      <c r="B1051" s="20" t="s">
        <v>811</v>
      </c>
      <c r="C1051" s="20" t="s">
        <v>3109</v>
      </c>
      <c r="D1051" s="20" t="s">
        <v>3110</v>
      </c>
      <c r="E1051" s="20" t="s">
        <v>3267</v>
      </c>
      <c r="F1051" s="20" t="s">
        <v>1884</v>
      </c>
      <c r="G1051" s="20" t="s">
        <v>3268</v>
      </c>
      <c r="H1051" s="20"/>
      <c r="I1051" s="20" t="s">
        <v>4080</v>
      </c>
      <c r="J1051" s="20" t="s">
        <v>4081</v>
      </c>
      <c r="K1051" s="20" t="s">
        <v>3271</v>
      </c>
      <c r="L1051" s="28">
        <v>177561.253</v>
      </c>
      <c r="M1051" s="28">
        <v>413949.74699999997</v>
      </c>
      <c r="N1051" s="20" t="s">
        <v>675</v>
      </c>
      <c r="O1051" s="94" t="s">
        <v>675</v>
      </c>
      <c r="P1051" s="20" t="s">
        <v>46</v>
      </c>
      <c r="Q1051" s="20" t="s">
        <v>943</v>
      </c>
      <c r="R1051" s="20" t="s">
        <v>45</v>
      </c>
      <c r="S1051" s="22" t="s">
        <v>46</v>
      </c>
      <c r="T1051" s="22" t="s">
        <v>51</v>
      </c>
      <c r="U1051" s="23" t="s">
        <v>52</v>
      </c>
      <c r="V1051" s="20" t="s">
        <v>43</v>
      </c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</row>
    <row r="1052" spans="1:32" s="19" customFormat="1" ht="18" customHeight="1">
      <c r="A1052" s="20" t="s">
        <v>4082</v>
      </c>
      <c r="B1052" s="20" t="s">
        <v>811</v>
      </c>
      <c r="C1052" s="20" t="s">
        <v>3109</v>
      </c>
      <c r="D1052" s="20" t="s">
        <v>3110</v>
      </c>
      <c r="E1052" s="20" t="s">
        <v>3178</v>
      </c>
      <c r="F1052" s="20" t="s">
        <v>666</v>
      </c>
      <c r="G1052" s="20" t="s">
        <v>1022</v>
      </c>
      <c r="H1052" s="20"/>
      <c r="I1052" s="20" t="s">
        <v>4083</v>
      </c>
      <c r="J1052" s="20" t="s">
        <v>4084</v>
      </c>
      <c r="K1052" s="20" t="s">
        <v>3181</v>
      </c>
      <c r="L1052" s="28">
        <v>152859.511</v>
      </c>
      <c r="M1052" s="28">
        <v>418076.163</v>
      </c>
      <c r="N1052" s="20" t="s">
        <v>675</v>
      </c>
      <c r="O1052" s="94" t="s">
        <v>675</v>
      </c>
      <c r="P1052" s="20" t="s">
        <v>46</v>
      </c>
      <c r="Q1052" s="20" t="s">
        <v>943</v>
      </c>
      <c r="R1052" s="20" t="s">
        <v>45</v>
      </c>
      <c r="S1052" s="22" t="s">
        <v>46</v>
      </c>
      <c r="T1052" s="22" t="s">
        <v>51</v>
      </c>
      <c r="U1052" s="23" t="s">
        <v>52</v>
      </c>
      <c r="V1052" s="20" t="s">
        <v>43</v>
      </c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</row>
    <row r="1053" spans="1:32" s="19" customFormat="1" ht="18" customHeight="1">
      <c r="A1053" s="20" t="s">
        <v>4085</v>
      </c>
      <c r="B1053" s="20" t="s">
        <v>811</v>
      </c>
      <c r="C1053" s="20" t="s">
        <v>3109</v>
      </c>
      <c r="D1053" s="20" t="s">
        <v>3110</v>
      </c>
      <c r="E1053" s="20" t="s">
        <v>811</v>
      </c>
      <c r="F1053" s="20" t="s">
        <v>673</v>
      </c>
      <c r="G1053" s="20" t="s">
        <v>202</v>
      </c>
      <c r="H1053" s="20"/>
      <c r="I1053" s="20" t="s">
        <v>4086</v>
      </c>
      <c r="J1053" s="20" t="s">
        <v>4087</v>
      </c>
      <c r="K1053" s="20" t="s">
        <v>46</v>
      </c>
      <c r="L1053" s="28">
        <v>161820.25</v>
      </c>
      <c r="M1053" s="28">
        <v>423734.48</v>
      </c>
      <c r="N1053" s="20" t="s">
        <v>675</v>
      </c>
      <c r="O1053" s="94" t="s">
        <v>675</v>
      </c>
      <c r="P1053" s="20" t="s">
        <v>46</v>
      </c>
      <c r="Q1053" s="20" t="s">
        <v>943</v>
      </c>
      <c r="R1053" s="20" t="s">
        <v>45</v>
      </c>
      <c r="S1053" s="22" t="s">
        <v>46</v>
      </c>
      <c r="T1053" s="22" t="s">
        <v>51</v>
      </c>
      <c r="U1053" s="23" t="s">
        <v>52</v>
      </c>
      <c r="V1053" s="20" t="s">
        <v>43</v>
      </c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</row>
    <row r="1054" spans="1:32" s="19" customFormat="1" ht="18" customHeight="1">
      <c r="A1054" s="20" t="s">
        <v>4088</v>
      </c>
      <c r="B1054" s="20" t="s">
        <v>811</v>
      </c>
      <c r="C1054" s="20" t="s">
        <v>3109</v>
      </c>
      <c r="D1054" s="20" t="s">
        <v>3110</v>
      </c>
      <c r="E1054" s="20" t="s">
        <v>4089</v>
      </c>
      <c r="F1054" s="20" t="s">
        <v>1884</v>
      </c>
      <c r="G1054" s="20" t="s">
        <v>36</v>
      </c>
      <c r="H1054" s="20"/>
      <c r="I1054" s="20" t="s">
        <v>4090</v>
      </c>
      <c r="J1054" s="20" t="s">
        <v>4091</v>
      </c>
      <c r="K1054" s="20" t="s">
        <v>4092</v>
      </c>
      <c r="L1054" s="28">
        <v>155040.85500000001</v>
      </c>
      <c r="M1054" s="28">
        <v>411406.58299999998</v>
      </c>
      <c r="N1054" s="20" t="s">
        <v>675</v>
      </c>
      <c r="O1054" s="94" t="s">
        <v>675</v>
      </c>
      <c r="P1054" s="20" t="s">
        <v>46</v>
      </c>
      <c r="Q1054" s="20" t="s">
        <v>943</v>
      </c>
      <c r="R1054" s="20" t="s">
        <v>45</v>
      </c>
      <c r="S1054" s="22" t="s">
        <v>46</v>
      </c>
      <c r="T1054" s="22" t="s">
        <v>51</v>
      </c>
      <c r="U1054" s="23" t="s">
        <v>52</v>
      </c>
      <c r="V1054" s="20" t="s">
        <v>43</v>
      </c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</row>
    <row r="1055" spans="1:32" s="19" customFormat="1" ht="18" customHeight="1">
      <c r="A1055" s="20" t="s">
        <v>4093</v>
      </c>
      <c r="B1055" s="20" t="s">
        <v>811</v>
      </c>
      <c r="C1055" s="20" t="s">
        <v>3109</v>
      </c>
      <c r="D1055" s="20" t="s">
        <v>3110</v>
      </c>
      <c r="E1055" s="20" t="s">
        <v>4089</v>
      </c>
      <c r="F1055" s="20" t="s">
        <v>1884</v>
      </c>
      <c r="G1055" s="20" t="s">
        <v>36</v>
      </c>
      <c r="H1055" s="20"/>
      <c r="I1055" s="20" t="s">
        <v>4094</v>
      </c>
      <c r="J1055" s="20" t="s">
        <v>4095</v>
      </c>
      <c r="K1055" s="20" t="s">
        <v>4092</v>
      </c>
      <c r="L1055" s="28">
        <v>155360.33900000001</v>
      </c>
      <c r="M1055" s="28">
        <v>411325.87300000002</v>
      </c>
      <c r="N1055" s="20" t="s">
        <v>675</v>
      </c>
      <c r="O1055" s="94" t="s">
        <v>675</v>
      </c>
      <c r="P1055" s="20" t="s">
        <v>46</v>
      </c>
      <c r="Q1055" s="20" t="s">
        <v>943</v>
      </c>
      <c r="R1055" s="20" t="s">
        <v>45</v>
      </c>
      <c r="S1055" s="22" t="s">
        <v>46</v>
      </c>
      <c r="T1055" s="22" t="s">
        <v>51</v>
      </c>
      <c r="U1055" s="23" t="s">
        <v>52</v>
      </c>
      <c r="V1055" s="20" t="s">
        <v>43</v>
      </c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</row>
    <row r="1056" spans="1:32" s="19" customFormat="1" ht="18" customHeight="1">
      <c r="A1056" s="20" t="s">
        <v>4096</v>
      </c>
      <c r="B1056" s="20" t="s">
        <v>811</v>
      </c>
      <c r="C1056" s="20" t="s">
        <v>3109</v>
      </c>
      <c r="D1056" s="20" t="s">
        <v>3110</v>
      </c>
      <c r="E1056" s="20" t="s">
        <v>4089</v>
      </c>
      <c r="F1056" s="20" t="s">
        <v>1884</v>
      </c>
      <c r="G1056" s="20" t="s">
        <v>36</v>
      </c>
      <c r="H1056" s="20"/>
      <c r="I1056" s="20" t="s">
        <v>4097</v>
      </c>
      <c r="J1056" s="20" t="s">
        <v>4098</v>
      </c>
      <c r="K1056" s="20" t="s">
        <v>4092</v>
      </c>
      <c r="L1056" s="28">
        <v>153181.701</v>
      </c>
      <c r="M1056" s="28">
        <v>411723.467</v>
      </c>
      <c r="N1056" s="20" t="s">
        <v>675</v>
      </c>
      <c r="O1056" s="94" t="s">
        <v>675</v>
      </c>
      <c r="P1056" s="20" t="s">
        <v>46</v>
      </c>
      <c r="Q1056" s="20" t="s">
        <v>943</v>
      </c>
      <c r="R1056" s="20" t="s">
        <v>45</v>
      </c>
      <c r="S1056" s="22" t="s">
        <v>46</v>
      </c>
      <c r="T1056" s="22" t="s">
        <v>51</v>
      </c>
      <c r="U1056" s="23" t="s">
        <v>52</v>
      </c>
      <c r="V1056" s="20" t="s">
        <v>43</v>
      </c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</row>
    <row r="1057" spans="1:32" s="19" customFormat="1" ht="18" customHeight="1">
      <c r="A1057" s="20" t="s">
        <v>4099</v>
      </c>
      <c r="B1057" s="20" t="s">
        <v>811</v>
      </c>
      <c r="C1057" s="20" t="s">
        <v>3109</v>
      </c>
      <c r="D1057" s="20" t="s">
        <v>3110</v>
      </c>
      <c r="E1057" s="20" t="s">
        <v>4089</v>
      </c>
      <c r="F1057" s="20" t="s">
        <v>1884</v>
      </c>
      <c r="G1057" s="20" t="s">
        <v>36</v>
      </c>
      <c r="H1057" s="20"/>
      <c r="I1057" s="20" t="s">
        <v>4100</v>
      </c>
      <c r="J1057" s="20" t="s">
        <v>4101</v>
      </c>
      <c r="K1057" s="20" t="s">
        <v>4092</v>
      </c>
      <c r="L1057" s="28">
        <v>153865.78899999999</v>
      </c>
      <c r="M1057" s="28">
        <v>411785.511</v>
      </c>
      <c r="N1057" s="20" t="s">
        <v>675</v>
      </c>
      <c r="O1057" s="94" t="s">
        <v>675</v>
      </c>
      <c r="P1057" s="20" t="s">
        <v>46</v>
      </c>
      <c r="Q1057" s="20" t="s">
        <v>943</v>
      </c>
      <c r="R1057" s="20" t="s">
        <v>45</v>
      </c>
      <c r="S1057" s="22" t="s">
        <v>46</v>
      </c>
      <c r="T1057" s="22" t="s">
        <v>51</v>
      </c>
      <c r="U1057" s="23" t="s">
        <v>52</v>
      </c>
      <c r="V1057" s="20" t="s">
        <v>43</v>
      </c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</row>
    <row r="1058" spans="1:32" s="19" customFormat="1" ht="18" customHeight="1">
      <c r="A1058" s="20" t="s">
        <v>4102</v>
      </c>
      <c r="B1058" s="20" t="s">
        <v>811</v>
      </c>
      <c r="C1058" s="20" t="s">
        <v>3109</v>
      </c>
      <c r="D1058" s="20" t="s">
        <v>3110</v>
      </c>
      <c r="E1058" s="20" t="s">
        <v>4089</v>
      </c>
      <c r="F1058" s="20" t="s">
        <v>1884</v>
      </c>
      <c r="G1058" s="20" t="s">
        <v>36</v>
      </c>
      <c r="H1058" s="20"/>
      <c r="I1058" s="20" t="s">
        <v>4103</v>
      </c>
      <c r="J1058" s="20" t="s">
        <v>4104</v>
      </c>
      <c r="K1058" s="20" t="s">
        <v>4092</v>
      </c>
      <c r="L1058" s="28">
        <v>153941.274</v>
      </c>
      <c r="M1058" s="28">
        <v>411775.59600000002</v>
      </c>
      <c r="N1058" s="20" t="s">
        <v>675</v>
      </c>
      <c r="O1058" s="94" t="s">
        <v>675</v>
      </c>
      <c r="P1058" s="20" t="s">
        <v>46</v>
      </c>
      <c r="Q1058" s="20" t="s">
        <v>943</v>
      </c>
      <c r="R1058" s="20" t="s">
        <v>45</v>
      </c>
      <c r="S1058" s="22" t="s">
        <v>46</v>
      </c>
      <c r="T1058" s="22" t="s">
        <v>51</v>
      </c>
      <c r="U1058" s="23" t="s">
        <v>52</v>
      </c>
      <c r="V1058" s="20" t="s">
        <v>43</v>
      </c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</row>
    <row r="1059" spans="1:32" s="19" customFormat="1" ht="18" customHeight="1">
      <c r="A1059" s="20" t="s">
        <v>4105</v>
      </c>
      <c r="B1059" s="20" t="s">
        <v>811</v>
      </c>
      <c r="C1059" s="20" t="s">
        <v>3109</v>
      </c>
      <c r="D1059" s="20" t="s">
        <v>3110</v>
      </c>
      <c r="E1059" s="20" t="s">
        <v>4089</v>
      </c>
      <c r="F1059" s="20" t="s">
        <v>1884</v>
      </c>
      <c r="G1059" s="20" t="s">
        <v>36</v>
      </c>
      <c r="H1059" s="20"/>
      <c r="I1059" s="20" t="s">
        <v>4106</v>
      </c>
      <c r="J1059" s="20" t="s">
        <v>4107</v>
      </c>
      <c r="K1059" s="20" t="s">
        <v>4092</v>
      </c>
      <c r="L1059" s="28">
        <v>153083.486</v>
      </c>
      <c r="M1059" s="28">
        <v>411418.33899999998</v>
      </c>
      <c r="N1059" s="20" t="s">
        <v>675</v>
      </c>
      <c r="O1059" s="94" t="s">
        <v>675</v>
      </c>
      <c r="P1059" s="20" t="s">
        <v>46</v>
      </c>
      <c r="Q1059" s="20" t="s">
        <v>943</v>
      </c>
      <c r="R1059" s="20" t="s">
        <v>45</v>
      </c>
      <c r="S1059" s="22" t="s">
        <v>46</v>
      </c>
      <c r="T1059" s="22" t="s">
        <v>51</v>
      </c>
      <c r="U1059" s="23" t="s">
        <v>52</v>
      </c>
      <c r="V1059" s="20" t="s">
        <v>43</v>
      </c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</row>
    <row r="1060" spans="1:32" s="19" customFormat="1" ht="18" customHeight="1">
      <c r="A1060" s="20" t="s">
        <v>4108</v>
      </c>
      <c r="B1060" s="20" t="s">
        <v>811</v>
      </c>
      <c r="C1060" s="20" t="s">
        <v>3109</v>
      </c>
      <c r="D1060" s="20" t="s">
        <v>3110</v>
      </c>
      <c r="E1060" s="20" t="s">
        <v>3699</v>
      </c>
      <c r="F1060" s="20" t="s">
        <v>1884</v>
      </c>
      <c r="G1060" s="20" t="s">
        <v>36</v>
      </c>
      <c r="H1060" s="20"/>
      <c r="I1060" s="20" t="s">
        <v>4109</v>
      </c>
      <c r="J1060" s="20" t="s">
        <v>4110</v>
      </c>
      <c r="K1060" s="20" t="s">
        <v>3702</v>
      </c>
      <c r="L1060" s="28">
        <v>170671.38500000001</v>
      </c>
      <c r="M1060" s="28">
        <v>391641.16100000002</v>
      </c>
      <c r="N1060" s="20" t="s">
        <v>675</v>
      </c>
      <c r="O1060" s="94" t="s">
        <v>675</v>
      </c>
      <c r="P1060" s="20" t="s">
        <v>46</v>
      </c>
      <c r="Q1060" s="20" t="s">
        <v>943</v>
      </c>
      <c r="R1060" s="20" t="s">
        <v>45</v>
      </c>
      <c r="S1060" s="22" t="s">
        <v>46</v>
      </c>
      <c r="T1060" s="22" t="s">
        <v>51</v>
      </c>
      <c r="U1060" s="23" t="s">
        <v>52</v>
      </c>
      <c r="V1060" s="20" t="s">
        <v>43</v>
      </c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</row>
    <row r="1061" spans="1:32" s="19" customFormat="1" ht="18" customHeight="1">
      <c r="A1061" s="20" t="s">
        <v>4111</v>
      </c>
      <c r="B1061" s="20" t="s">
        <v>811</v>
      </c>
      <c r="C1061" s="20" t="s">
        <v>3109</v>
      </c>
      <c r="D1061" s="20" t="s">
        <v>3110</v>
      </c>
      <c r="E1061" s="20" t="s">
        <v>3809</v>
      </c>
      <c r="F1061" s="20" t="s">
        <v>1884</v>
      </c>
      <c r="G1061" s="20" t="s">
        <v>1927</v>
      </c>
      <c r="H1061" s="20"/>
      <c r="I1061" s="20" t="s">
        <v>4112</v>
      </c>
      <c r="J1061" s="20" t="s">
        <v>4113</v>
      </c>
      <c r="K1061" s="20" t="s">
        <v>3812</v>
      </c>
      <c r="L1061" s="28">
        <v>185498.45</v>
      </c>
      <c r="M1061" s="28">
        <v>379695.86200000002</v>
      </c>
      <c r="N1061" s="20" t="s">
        <v>675</v>
      </c>
      <c r="O1061" s="94" t="s">
        <v>675</v>
      </c>
      <c r="P1061" s="20" t="s">
        <v>46</v>
      </c>
      <c r="Q1061" s="20" t="s">
        <v>943</v>
      </c>
      <c r="R1061" s="20" t="s">
        <v>45</v>
      </c>
      <c r="S1061" s="22" t="s">
        <v>46</v>
      </c>
      <c r="T1061" s="22" t="s">
        <v>51</v>
      </c>
      <c r="U1061" s="23" t="s">
        <v>52</v>
      </c>
      <c r="V1061" s="20" t="s">
        <v>43</v>
      </c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</row>
    <row r="1062" spans="1:32" s="19" customFormat="1" ht="18" customHeight="1">
      <c r="A1062" s="20" t="s">
        <v>4114</v>
      </c>
      <c r="B1062" s="20" t="s">
        <v>811</v>
      </c>
      <c r="C1062" s="20" t="s">
        <v>3109</v>
      </c>
      <c r="D1062" s="20" t="s">
        <v>3110</v>
      </c>
      <c r="E1062" s="20" t="s">
        <v>3809</v>
      </c>
      <c r="F1062" s="20" t="s">
        <v>1884</v>
      </c>
      <c r="G1062" s="20" t="s">
        <v>1927</v>
      </c>
      <c r="H1062" s="20"/>
      <c r="I1062" s="20" t="s">
        <v>4115</v>
      </c>
      <c r="J1062" s="20" t="s">
        <v>4116</v>
      </c>
      <c r="K1062" s="20" t="s">
        <v>3812</v>
      </c>
      <c r="L1062" s="28">
        <v>183905.49299999999</v>
      </c>
      <c r="M1062" s="28">
        <v>380078.80300000001</v>
      </c>
      <c r="N1062" s="20" t="s">
        <v>675</v>
      </c>
      <c r="O1062" s="94" t="s">
        <v>675</v>
      </c>
      <c r="P1062" s="20" t="s">
        <v>46</v>
      </c>
      <c r="Q1062" s="20" t="s">
        <v>943</v>
      </c>
      <c r="R1062" s="20" t="s">
        <v>45</v>
      </c>
      <c r="S1062" s="22" t="s">
        <v>46</v>
      </c>
      <c r="T1062" s="22" t="s">
        <v>51</v>
      </c>
      <c r="U1062" s="23" t="s">
        <v>52</v>
      </c>
      <c r="V1062" s="20" t="s">
        <v>43</v>
      </c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</row>
    <row r="1063" spans="1:32" s="19" customFormat="1" ht="18" customHeight="1">
      <c r="A1063" s="20" t="s">
        <v>4117</v>
      </c>
      <c r="B1063" s="20" t="s">
        <v>811</v>
      </c>
      <c r="C1063" s="20" t="s">
        <v>3109</v>
      </c>
      <c r="D1063" s="20" t="s">
        <v>3110</v>
      </c>
      <c r="E1063" s="20" t="s">
        <v>3809</v>
      </c>
      <c r="F1063" s="20" t="s">
        <v>1884</v>
      </c>
      <c r="G1063" s="20" t="s">
        <v>1927</v>
      </c>
      <c r="H1063" s="20"/>
      <c r="I1063" s="20" t="s">
        <v>4118</v>
      </c>
      <c r="J1063" s="20" t="s">
        <v>4119</v>
      </c>
      <c r="K1063" s="20" t="s">
        <v>3812</v>
      </c>
      <c r="L1063" s="28">
        <v>178581.579</v>
      </c>
      <c r="M1063" s="28">
        <v>383327.06800000003</v>
      </c>
      <c r="N1063" s="20" t="s">
        <v>675</v>
      </c>
      <c r="O1063" s="94" t="s">
        <v>675</v>
      </c>
      <c r="P1063" s="20" t="s">
        <v>46</v>
      </c>
      <c r="Q1063" s="20" t="s">
        <v>943</v>
      </c>
      <c r="R1063" s="20" t="s">
        <v>45</v>
      </c>
      <c r="S1063" s="22" t="s">
        <v>46</v>
      </c>
      <c r="T1063" s="22" t="s">
        <v>51</v>
      </c>
      <c r="U1063" s="23" t="s">
        <v>52</v>
      </c>
      <c r="V1063" s="20" t="s">
        <v>43</v>
      </c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</row>
    <row r="1064" spans="1:32" s="19" customFormat="1" ht="18" customHeight="1">
      <c r="A1064" s="20" t="s">
        <v>4120</v>
      </c>
      <c r="B1064" s="20" t="s">
        <v>811</v>
      </c>
      <c r="C1064" s="20" t="s">
        <v>3109</v>
      </c>
      <c r="D1064" s="20" t="s">
        <v>3110</v>
      </c>
      <c r="E1064" s="20" t="s">
        <v>3809</v>
      </c>
      <c r="F1064" s="20" t="s">
        <v>1884</v>
      </c>
      <c r="G1064" s="20" t="s">
        <v>1927</v>
      </c>
      <c r="H1064" s="20"/>
      <c r="I1064" s="20" t="s">
        <v>4121</v>
      </c>
      <c r="J1064" s="20" t="s">
        <v>4122</v>
      </c>
      <c r="K1064" s="20" t="s">
        <v>3812</v>
      </c>
      <c r="L1064" s="28">
        <v>180566.08</v>
      </c>
      <c r="M1064" s="28">
        <v>382888.74400000001</v>
      </c>
      <c r="N1064" s="20" t="s">
        <v>675</v>
      </c>
      <c r="O1064" s="94" t="s">
        <v>675</v>
      </c>
      <c r="P1064" s="20" t="s">
        <v>46</v>
      </c>
      <c r="Q1064" s="20" t="s">
        <v>943</v>
      </c>
      <c r="R1064" s="20" t="s">
        <v>45</v>
      </c>
      <c r="S1064" s="22" t="s">
        <v>46</v>
      </c>
      <c r="T1064" s="22" t="s">
        <v>51</v>
      </c>
      <c r="U1064" s="23" t="s">
        <v>52</v>
      </c>
      <c r="V1064" s="20" t="s">
        <v>43</v>
      </c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</row>
    <row r="1065" spans="1:32" s="19" customFormat="1" ht="18" customHeight="1">
      <c r="A1065" s="20" t="s">
        <v>4123</v>
      </c>
      <c r="B1065" s="20" t="s">
        <v>811</v>
      </c>
      <c r="C1065" s="20" t="s">
        <v>3109</v>
      </c>
      <c r="D1065" s="20" t="s">
        <v>3110</v>
      </c>
      <c r="E1065" s="20" t="s">
        <v>3809</v>
      </c>
      <c r="F1065" s="20" t="s">
        <v>1884</v>
      </c>
      <c r="G1065" s="20" t="s">
        <v>1927</v>
      </c>
      <c r="H1065" s="20"/>
      <c r="I1065" s="20" t="s">
        <v>4124</v>
      </c>
      <c r="J1065" s="20" t="s">
        <v>4125</v>
      </c>
      <c r="K1065" s="20" t="s">
        <v>3812</v>
      </c>
      <c r="L1065" s="28">
        <v>177310.92199999999</v>
      </c>
      <c r="M1065" s="28">
        <v>383489.20199999999</v>
      </c>
      <c r="N1065" s="20" t="s">
        <v>675</v>
      </c>
      <c r="O1065" s="94" t="s">
        <v>675</v>
      </c>
      <c r="P1065" s="20" t="s">
        <v>46</v>
      </c>
      <c r="Q1065" s="20" t="s">
        <v>943</v>
      </c>
      <c r="R1065" s="20" t="s">
        <v>45</v>
      </c>
      <c r="S1065" s="22" t="s">
        <v>46</v>
      </c>
      <c r="T1065" s="22" t="s">
        <v>51</v>
      </c>
      <c r="U1065" s="23" t="s">
        <v>52</v>
      </c>
      <c r="V1065" s="20" t="s">
        <v>43</v>
      </c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</row>
    <row r="1066" spans="1:32" s="19" customFormat="1" ht="18" customHeight="1">
      <c r="A1066" s="20" t="s">
        <v>4126</v>
      </c>
      <c r="B1066" s="20" t="s">
        <v>811</v>
      </c>
      <c r="C1066" s="20" t="s">
        <v>3109</v>
      </c>
      <c r="D1066" s="20" t="s">
        <v>3110</v>
      </c>
      <c r="E1066" s="20" t="s">
        <v>3809</v>
      </c>
      <c r="F1066" s="20" t="s">
        <v>1884</v>
      </c>
      <c r="G1066" s="20" t="s">
        <v>1927</v>
      </c>
      <c r="H1066" s="20"/>
      <c r="I1066" s="20" t="s">
        <v>4127</v>
      </c>
      <c r="J1066" s="20" t="s">
        <v>4128</v>
      </c>
      <c r="K1066" s="20" t="s">
        <v>3812</v>
      </c>
      <c r="L1066" s="28">
        <v>181818.56400000001</v>
      </c>
      <c r="M1066" s="28">
        <v>381487.40600000002</v>
      </c>
      <c r="N1066" s="20" t="s">
        <v>675</v>
      </c>
      <c r="O1066" s="94" t="s">
        <v>675</v>
      </c>
      <c r="P1066" s="20" t="s">
        <v>46</v>
      </c>
      <c r="Q1066" s="20" t="s">
        <v>943</v>
      </c>
      <c r="R1066" s="20" t="s">
        <v>45</v>
      </c>
      <c r="S1066" s="22" t="s">
        <v>46</v>
      </c>
      <c r="T1066" s="22" t="s">
        <v>51</v>
      </c>
      <c r="U1066" s="23" t="s">
        <v>52</v>
      </c>
      <c r="V1066" s="20" t="s">
        <v>43</v>
      </c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</row>
    <row r="1067" spans="1:32" s="19" customFormat="1" ht="18" customHeight="1">
      <c r="A1067" s="20" t="s">
        <v>4129</v>
      </c>
      <c r="B1067" s="20" t="s">
        <v>811</v>
      </c>
      <c r="C1067" s="20" t="s">
        <v>3109</v>
      </c>
      <c r="D1067" s="20" t="s">
        <v>3110</v>
      </c>
      <c r="E1067" s="20" t="s">
        <v>3809</v>
      </c>
      <c r="F1067" s="20" t="s">
        <v>1884</v>
      </c>
      <c r="G1067" s="20" t="s">
        <v>1927</v>
      </c>
      <c r="H1067" s="20"/>
      <c r="I1067" s="20" t="s">
        <v>4130</v>
      </c>
      <c r="J1067" s="20" t="s">
        <v>4131</v>
      </c>
      <c r="K1067" s="20" t="s">
        <v>3812</v>
      </c>
      <c r="L1067" s="28">
        <v>181841.71100000001</v>
      </c>
      <c r="M1067" s="28">
        <v>381443.13699999999</v>
      </c>
      <c r="N1067" s="20" t="s">
        <v>675</v>
      </c>
      <c r="O1067" s="94" t="s">
        <v>675</v>
      </c>
      <c r="P1067" s="20" t="s">
        <v>46</v>
      </c>
      <c r="Q1067" s="20" t="s">
        <v>943</v>
      </c>
      <c r="R1067" s="20" t="s">
        <v>45</v>
      </c>
      <c r="S1067" s="22" t="s">
        <v>46</v>
      </c>
      <c r="T1067" s="22" t="s">
        <v>51</v>
      </c>
      <c r="U1067" s="23" t="s">
        <v>52</v>
      </c>
      <c r="V1067" s="20" t="s">
        <v>43</v>
      </c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</row>
    <row r="1068" spans="1:32" s="19" customFormat="1" ht="18" customHeight="1">
      <c r="A1068" s="20" t="s">
        <v>4132</v>
      </c>
      <c r="B1068" s="20" t="s">
        <v>811</v>
      </c>
      <c r="C1068" s="20" t="s">
        <v>3109</v>
      </c>
      <c r="D1068" s="20" t="s">
        <v>3110</v>
      </c>
      <c r="E1068" s="20" t="s">
        <v>3809</v>
      </c>
      <c r="F1068" s="20" t="s">
        <v>1884</v>
      </c>
      <c r="G1068" s="20" t="s">
        <v>1927</v>
      </c>
      <c r="H1068" s="20"/>
      <c r="I1068" s="20" t="s">
        <v>4133</v>
      </c>
      <c r="J1068" s="20" t="s">
        <v>4134</v>
      </c>
      <c r="K1068" s="20" t="s">
        <v>3812</v>
      </c>
      <c r="L1068" s="28">
        <v>181858.087</v>
      </c>
      <c r="M1068" s="28">
        <v>381413.04200000002</v>
      </c>
      <c r="N1068" s="20" t="s">
        <v>675</v>
      </c>
      <c r="O1068" s="94" t="s">
        <v>675</v>
      </c>
      <c r="P1068" s="20" t="s">
        <v>46</v>
      </c>
      <c r="Q1068" s="20" t="s">
        <v>943</v>
      </c>
      <c r="R1068" s="20" t="s">
        <v>45</v>
      </c>
      <c r="S1068" s="22" t="s">
        <v>46</v>
      </c>
      <c r="T1068" s="22" t="s">
        <v>51</v>
      </c>
      <c r="U1068" s="23" t="s">
        <v>52</v>
      </c>
      <c r="V1068" s="20" t="s">
        <v>43</v>
      </c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</row>
    <row r="1069" spans="1:32" s="19" customFormat="1" ht="18" customHeight="1">
      <c r="A1069" s="20" t="s">
        <v>4135</v>
      </c>
      <c r="B1069" s="20" t="s">
        <v>811</v>
      </c>
      <c r="C1069" s="20" t="s">
        <v>3109</v>
      </c>
      <c r="D1069" s="20" t="s">
        <v>3110</v>
      </c>
      <c r="E1069" s="20" t="s">
        <v>3809</v>
      </c>
      <c r="F1069" s="20" t="s">
        <v>1884</v>
      </c>
      <c r="G1069" s="20" t="s">
        <v>1927</v>
      </c>
      <c r="H1069" s="20"/>
      <c r="I1069" s="20" t="s">
        <v>4136</v>
      </c>
      <c r="J1069" s="20" t="s">
        <v>4137</v>
      </c>
      <c r="K1069" s="20" t="s">
        <v>3812</v>
      </c>
      <c r="L1069" s="28">
        <v>181682.603</v>
      </c>
      <c r="M1069" s="28">
        <v>381689.41600000003</v>
      </c>
      <c r="N1069" s="20" t="s">
        <v>675</v>
      </c>
      <c r="O1069" s="94" t="s">
        <v>675</v>
      </c>
      <c r="P1069" s="20" t="s">
        <v>46</v>
      </c>
      <c r="Q1069" s="20" t="s">
        <v>943</v>
      </c>
      <c r="R1069" s="20" t="s">
        <v>45</v>
      </c>
      <c r="S1069" s="22" t="s">
        <v>46</v>
      </c>
      <c r="T1069" s="22" t="s">
        <v>51</v>
      </c>
      <c r="U1069" s="23" t="s">
        <v>52</v>
      </c>
      <c r="V1069" s="20" t="s">
        <v>43</v>
      </c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</row>
    <row r="1070" spans="1:32" s="19" customFormat="1" ht="18" customHeight="1">
      <c r="A1070" s="20" t="s">
        <v>4138</v>
      </c>
      <c r="B1070" s="20" t="s">
        <v>811</v>
      </c>
      <c r="C1070" s="20" t="s">
        <v>3109</v>
      </c>
      <c r="D1070" s="20" t="s">
        <v>3110</v>
      </c>
      <c r="E1070" s="20" t="s">
        <v>3809</v>
      </c>
      <c r="F1070" s="20" t="s">
        <v>1884</v>
      </c>
      <c r="G1070" s="20" t="s">
        <v>1927</v>
      </c>
      <c r="H1070" s="20"/>
      <c r="I1070" s="20" t="s">
        <v>4139</v>
      </c>
      <c r="J1070" s="20" t="s">
        <v>4140</v>
      </c>
      <c r="K1070" s="20" t="s">
        <v>3812</v>
      </c>
      <c r="L1070" s="28">
        <v>181198.60500000001</v>
      </c>
      <c r="M1070" s="28">
        <v>382218.14500000002</v>
      </c>
      <c r="N1070" s="20" t="s">
        <v>675</v>
      </c>
      <c r="O1070" s="94" t="s">
        <v>675</v>
      </c>
      <c r="P1070" s="20" t="s">
        <v>46</v>
      </c>
      <c r="Q1070" s="20" t="s">
        <v>943</v>
      </c>
      <c r="R1070" s="20" t="s">
        <v>45</v>
      </c>
      <c r="S1070" s="22" t="s">
        <v>46</v>
      </c>
      <c r="T1070" s="22" t="s">
        <v>51</v>
      </c>
      <c r="U1070" s="23" t="s">
        <v>52</v>
      </c>
      <c r="V1070" s="20" t="s">
        <v>43</v>
      </c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</row>
    <row r="1071" spans="1:32" s="19" customFormat="1" ht="18" customHeight="1">
      <c r="A1071" s="20" t="s">
        <v>4141</v>
      </c>
      <c r="B1071" s="20" t="s">
        <v>811</v>
      </c>
      <c r="C1071" s="20" t="s">
        <v>3109</v>
      </c>
      <c r="D1071" s="20" t="s">
        <v>3110</v>
      </c>
      <c r="E1071" s="20" t="s">
        <v>3809</v>
      </c>
      <c r="F1071" s="20" t="s">
        <v>1884</v>
      </c>
      <c r="G1071" s="20" t="s">
        <v>1927</v>
      </c>
      <c r="H1071" s="20"/>
      <c r="I1071" s="20" t="s">
        <v>4142</v>
      </c>
      <c r="J1071" s="20" t="s">
        <v>4143</v>
      </c>
      <c r="K1071" s="20" t="s">
        <v>3812</v>
      </c>
      <c r="L1071" s="28">
        <v>182940.413</v>
      </c>
      <c r="M1071" s="28">
        <v>380443.3</v>
      </c>
      <c r="N1071" s="20" t="s">
        <v>675</v>
      </c>
      <c r="O1071" s="94" t="s">
        <v>675</v>
      </c>
      <c r="P1071" s="20" t="s">
        <v>46</v>
      </c>
      <c r="Q1071" s="20" t="s">
        <v>943</v>
      </c>
      <c r="R1071" s="20" t="s">
        <v>45</v>
      </c>
      <c r="S1071" s="22" t="s">
        <v>46</v>
      </c>
      <c r="T1071" s="22" t="s">
        <v>51</v>
      </c>
      <c r="U1071" s="23" t="s">
        <v>52</v>
      </c>
      <c r="V1071" s="20" t="s">
        <v>43</v>
      </c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</row>
    <row r="1072" spans="1:32" s="19" customFormat="1" ht="18" customHeight="1">
      <c r="A1072" s="20" t="s">
        <v>4144</v>
      </c>
      <c r="B1072" s="20" t="s">
        <v>811</v>
      </c>
      <c r="C1072" s="20" t="s">
        <v>3109</v>
      </c>
      <c r="D1072" s="20" t="s">
        <v>3110</v>
      </c>
      <c r="E1072" s="20" t="s">
        <v>4145</v>
      </c>
      <c r="F1072" s="20" t="s">
        <v>666</v>
      </c>
      <c r="G1072" s="20" t="s">
        <v>1022</v>
      </c>
      <c r="H1072" s="20"/>
      <c r="I1072" s="20" t="s">
        <v>4146</v>
      </c>
      <c r="J1072" s="20" t="s">
        <v>4147</v>
      </c>
      <c r="K1072" s="20" t="s">
        <v>4148</v>
      </c>
      <c r="L1072" s="28">
        <v>190254.29</v>
      </c>
      <c r="M1072" s="28">
        <v>375380.66899999999</v>
      </c>
      <c r="N1072" s="20" t="s">
        <v>675</v>
      </c>
      <c r="O1072" s="94" t="s">
        <v>675</v>
      </c>
      <c r="P1072" s="20" t="s">
        <v>46</v>
      </c>
      <c r="Q1072" s="20" t="s">
        <v>943</v>
      </c>
      <c r="R1072" s="20" t="s">
        <v>45</v>
      </c>
      <c r="S1072" s="22" t="s">
        <v>46</v>
      </c>
      <c r="T1072" s="22" t="s">
        <v>51</v>
      </c>
      <c r="U1072" s="23" t="s">
        <v>52</v>
      </c>
      <c r="V1072" s="20" t="s">
        <v>43</v>
      </c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</row>
    <row r="1073" spans="1:32" s="19" customFormat="1" ht="18" customHeight="1">
      <c r="A1073" s="20" t="s">
        <v>4149</v>
      </c>
      <c r="B1073" s="20" t="s">
        <v>811</v>
      </c>
      <c r="C1073" s="20" t="s">
        <v>3109</v>
      </c>
      <c r="D1073" s="20" t="s">
        <v>3110</v>
      </c>
      <c r="E1073" s="20" t="s">
        <v>3528</v>
      </c>
      <c r="F1073" s="20" t="s">
        <v>1884</v>
      </c>
      <c r="G1073" s="20" t="s">
        <v>1927</v>
      </c>
      <c r="H1073" s="20"/>
      <c r="I1073" s="20" t="s">
        <v>4150</v>
      </c>
      <c r="J1073" s="20" t="s">
        <v>4151</v>
      </c>
      <c r="K1073" s="20" t="s">
        <v>3531</v>
      </c>
      <c r="L1073" s="28">
        <v>177512.016</v>
      </c>
      <c r="M1073" s="28">
        <v>389634.33199999999</v>
      </c>
      <c r="N1073" s="20" t="s">
        <v>675</v>
      </c>
      <c r="O1073" s="94" t="s">
        <v>675</v>
      </c>
      <c r="P1073" s="20" t="s">
        <v>46</v>
      </c>
      <c r="Q1073" s="20" t="s">
        <v>943</v>
      </c>
      <c r="R1073" s="20" t="s">
        <v>45</v>
      </c>
      <c r="S1073" s="22" t="s">
        <v>46</v>
      </c>
      <c r="T1073" s="22" t="s">
        <v>51</v>
      </c>
      <c r="U1073" s="23" t="s">
        <v>52</v>
      </c>
      <c r="V1073" s="20" t="s">
        <v>43</v>
      </c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</row>
    <row r="1074" spans="1:32" s="19" customFormat="1" ht="18" customHeight="1">
      <c r="A1074" s="20" t="s">
        <v>4152</v>
      </c>
      <c r="B1074" s="20" t="s">
        <v>811</v>
      </c>
      <c r="C1074" s="20" t="s">
        <v>3109</v>
      </c>
      <c r="D1074" s="20" t="s">
        <v>3110</v>
      </c>
      <c r="E1074" s="20" t="s">
        <v>3528</v>
      </c>
      <c r="F1074" s="20" t="s">
        <v>1884</v>
      </c>
      <c r="G1074" s="20" t="s">
        <v>1927</v>
      </c>
      <c r="H1074" s="20"/>
      <c r="I1074" s="20" t="s">
        <v>4153</v>
      </c>
      <c r="J1074" s="20" t="s">
        <v>4154</v>
      </c>
      <c r="K1074" s="20" t="s">
        <v>3531</v>
      </c>
      <c r="L1074" s="28">
        <v>180297.75</v>
      </c>
      <c r="M1074" s="28">
        <v>388740.73700000002</v>
      </c>
      <c r="N1074" s="20" t="s">
        <v>675</v>
      </c>
      <c r="O1074" s="94" t="s">
        <v>675</v>
      </c>
      <c r="P1074" s="20" t="s">
        <v>46</v>
      </c>
      <c r="Q1074" s="20" t="s">
        <v>943</v>
      </c>
      <c r="R1074" s="20" t="s">
        <v>43</v>
      </c>
      <c r="S1074" s="22" t="s">
        <v>3182</v>
      </c>
      <c r="T1074" s="22" t="s">
        <v>9857</v>
      </c>
      <c r="U1074" s="23" t="s">
        <v>671</v>
      </c>
      <c r="V1074" s="20" t="s">
        <v>43</v>
      </c>
      <c r="W1074" s="20" t="s">
        <v>46</v>
      </c>
      <c r="X1074" s="20" t="s">
        <v>46</v>
      </c>
      <c r="Y1074" s="20"/>
      <c r="Z1074" s="20"/>
      <c r="AA1074" s="20"/>
      <c r="AB1074" s="20"/>
      <c r="AC1074" s="20"/>
      <c r="AD1074" s="20"/>
      <c r="AE1074" s="20"/>
      <c r="AF1074" s="20"/>
    </row>
    <row r="1075" spans="1:32" s="19" customFormat="1" ht="18" customHeight="1">
      <c r="A1075" s="20" t="s">
        <v>4155</v>
      </c>
      <c r="B1075" s="20" t="s">
        <v>811</v>
      </c>
      <c r="C1075" s="20" t="s">
        <v>3109</v>
      </c>
      <c r="D1075" s="20" t="s">
        <v>3110</v>
      </c>
      <c r="E1075" s="20" t="s">
        <v>3528</v>
      </c>
      <c r="F1075" s="20" t="s">
        <v>1884</v>
      </c>
      <c r="G1075" s="20" t="s">
        <v>1927</v>
      </c>
      <c r="H1075" s="20"/>
      <c r="I1075" s="20" t="s">
        <v>4156</v>
      </c>
      <c r="J1075" s="20" t="s">
        <v>4157</v>
      </c>
      <c r="K1075" s="20" t="s">
        <v>3531</v>
      </c>
      <c r="L1075" s="28">
        <v>181925.52799999999</v>
      </c>
      <c r="M1075" s="28">
        <v>388951.83799999999</v>
      </c>
      <c r="N1075" s="20" t="s">
        <v>675</v>
      </c>
      <c r="O1075" s="94" t="s">
        <v>675</v>
      </c>
      <c r="P1075" s="20" t="s">
        <v>46</v>
      </c>
      <c r="Q1075" s="20" t="s">
        <v>943</v>
      </c>
      <c r="R1075" s="20" t="s">
        <v>43</v>
      </c>
      <c r="S1075" s="22" t="s">
        <v>3182</v>
      </c>
      <c r="T1075" s="22" t="s">
        <v>9857</v>
      </c>
      <c r="U1075" s="23" t="s">
        <v>671</v>
      </c>
      <c r="V1075" s="20" t="s">
        <v>43</v>
      </c>
      <c r="W1075" s="20" t="s">
        <v>46</v>
      </c>
      <c r="X1075" s="20" t="s">
        <v>46</v>
      </c>
      <c r="Y1075" s="20"/>
      <c r="Z1075" s="20"/>
      <c r="AA1075" s="20"/>
      <c r="AB1075" s="20"/>
      <c r="AC1075" s="20"/>
      <c r="AD1075" s="20"/>
      <c r="AE1075" s="20"/>
      <c r="AF1075" s="20"/>
    </row>
    <row r="1076" spans="1:32" s="19" customFormat="1" ht="18" customHeight="1">
      <c r="A1076" s="20" t="s">
        <v>4158</v>
      </c>
      <c r="B1076" s="20" t="s">
        <v>811</v>
      </c>
      <c r="C1076" s="20" t="s">
        <v>3109</v>
      </c>
      <c r="D1076" s="20" t="s">
        <v>3110</v>
      </c>
      <c r="E1076" s="20" t="s">
        <v>3528</v>
      </c>
      <c r="F1076" s="20" t="s">
        <v>1884</v>
      </c>
      <c r="G1076" s="20" t="s">
        <v>1927</v>
      </c>
      <c r="H1076" s="20"/>
      <c r="I1076" s="20" t="s">
        <v>4159</v>
      </c>
      <c r="J1076" s="20" t="s">
        <v>4160</v>
      </c>
      <c r="K1076" s="20" t="s">
        <v>3531</v>
      </c>
      <c r="L1076" s="28">
        <v>178984.46599999999</v>
      </c>
      <c r="M1076" s="28">
        <v>388584.696</v>
      </c>
      <c r="N1076" s="20" t="s">
        <v>675</v>
      </c>
      <c r="O1076" s="94" t="s">
        <v>675</v>
      </c>
      <c r="P1076" s="20" t="s">
        <v>46</v>
      </c>
      <c r="Q1076" s="20" t="s">
        <v>943</v>
      </c>
      <c r="R1076" s="20" t="s">
        <v>43</v>
      </c>
      <c r="S1076" s="22" t="s">
        <v>3182</v>
      </c>
      <c r="T1076" s="22" t="s">
        <v>9857</v>
      </c>
      <c r="U1076" s="23" t="s">
        <v>671</v>
      </c>
      <c r="V1076" s="20" t="s">
        <v>43</v>
      </c>
      <c r="W1076" s="20" t="s">
        <v>46</v>
      </c>
      <c r="X1076" s="20" t="s">
        <v>46</v>
      </c>
      <c r="Y1076" s="20"/>
      <c r="Z1076" s="20"/>
      <c r="AA1076" s="20"/>
      <c r="AB1076" s="20"/>
      <c r="AC1076" s="20"/>
      <c r="AD1076" s="20"/>
      <c r="AE1076" s="20"/>
      <c r="AF1076" s="20"/>
    </row>
    <row r="1077" spans="1:32" s="19" customFormat="1" ht="18" customHeight="1">
      <c r="A1077" s="20" t="s">
        <v>4161</v>
      </c>
      <c r="B1077" s="20" t="s">
        <v>811</v>
      </c>
      <c r="C1077" s="20" t="s">
        <v>3109</v>
      </c>
      <c r="D1077" s="20" t="s">
        <v>3110</v>
      </c>
      <c r="E1077" s="20" t="s">
        <v>3528</v>
      </c>
      <c r="F1077" s="20" t="s">
        <v>1884</v>
      </c>
      <c r="G1077" s="20" t="s">
        <v>1927</v>
      </c>
      <c r="H1077" s="20"/>
      <c r="I1077" s="20" t="s">
        <v>4162</v>
      </c>
      <c r="J1077" s="20" t="s">
        <v>4163</v>
      </c>
      <c r="K1077" s="20" t="s">
        <v>3531</v>
      </c>
      <c r="L1077" s="28">
        <v>178258.649</v>
      </c>
      <c r="M1077" s="28">
        <v>388477.43900000001</v>
      </c>
      <c r="N1077" s="20" t="s">
        <v>675</v>
      </c>
      <c r="O1077" s="94" t="s">
        <v>675</v>
      </c>
      <c r="P1077" s="20" t="s">
        <v>46</v>
      </c>
      <c r="Q1077" s="20" t="s">
        <v>943</v>
      </c>
      <c r="R1077" s="20" t="s">
        <v>45</v>
      </c>
      <c r="S1077" s="22" t="s">
        <v>46</v>
      </c>
      <c r="T1077" s="22" t="s">
        <v>51</v>
      </c>
      <c r="U1077" s="23" t="s">
        <v>52</v>
      </c>
      <c r="V1077" s="20" t="s">
        <v>43</v>
      </c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</row>
    <row r="1078" spans="1:32" s="19" customFormat="1" ht="18" customHeight="1">
      <c r="A1078" s="20" t="s">
        <v>4164</v>
      </c>
      <c r="B1078" s="20" t="s">
        <v>811</v>
      </c>
      <c r="C1078" s="20" t="s">
        <v>3109</v>
      </c>
      <c r="D1078" s="20" t="s">
        <v>3110</v>
      </c>
      <c r="E1078" s="20" t="s">
        <v>3528</v>
      </c>
      <c r="F1078" s="20" t="s">
        <v>1884</v>
      </c>
      <c r="G1078" s="20" t="s">
        <v>1927</v>
      </c>
      <c r="H1078" s="20"/>
      <c r="I1078" s="20" t="s">
        <v>4165</v>
      </c>
      <c r="J1078" s="20" t="s">
        <v>4166</v>
      </c>
      <c r="K1078" s="20" t="s">
        <v>3531</v>
      </c>
      <c r="L1078" s="28">
        <v>179694.35500000001</v>
      </c>
      <c r="M1078" s="28">
        <v>388563.663</v>
      </c>
      <c r="N1078" s="20" t="s">
        <v>675</v>
      </c>
      <c r="O1078" s="94" t="s">
        <v>675</v>
      </c>
      <c r="P1078" s="20" t="s">
        <v>46</v>
      </c>
      <c r="Q1078" s="20" t="s">
        <v>943</v>
      </c>
      <c r="R1078" s="20" t="s">
        <v>43</v>
      </c>
      <c r="S1078" s="22" t="s">
        <v>4167</v>
      </c>
      <c r="T1078" s="21" t="s">
        <v>9879</v>
      </c>
      <c r="U1078" s="23" t="s">
        <v>671</v>
      </c>
      <c r="V1078" s="20" t="s">
        <v>43</v>
      </c>
      <c r="W1078" s="20" t="s">
        <v>43</v>
      </c>
      <c r="X1078" s="20" t="s">
        <v>62</v>
      </c>
      <c r="Y1078" s="20"/>
      <c r="Z1078" s="20"/>
      <c r="AA1078" s="20"/>
      <c r="AB1078" s="20"/>
      <c r="AC1078" s="20"/>
      <c r="AD1078" s="20"/>
      <c r="AE1078" s="20"/>
      <c r="AF1078" s="20"/>
    </row>
    <row r="1079" spans="1:32" s="19" customFormat="1" ht="18" customHeight="1">
      <c r="A1079" s="20" t="s">
        <v>4168</v>
      </c>
      <c r="B1079" s="20" t="s">
        <v>811</v>
      </c>
      <c r="C1079" s="20" t="s">
        <v>3109</v>
      </c>
      <c r="D1079" s="20" t="s">
        <v>3110</v>
      </c>
      <c r="E1079" s="20" t="s">
        <v>3167</v>
      </c>
      <c r="F1079" s="20" t="s">
        <v>1884</v>
      </c>
      <c r="G1079" s="20" t="s">
        <v>36</v>
      </c>
      <c r="H1079" s="20"/>
      <c r="I1079" s="20" t="s">
        <v>4169</v>
      </c>
      <c r="J1079" s="20" t="s">
        <v>4170</v>
      </c>
      <c r="K1079" s="20" t="s">
        <v>3170</v>
      </c>
      <c r="L1079" s="28">
        <v>168370.06099999999</v>
      </c>
      <c r="M1079" s="28">
        <v>392998.14299999998</v>
      </c>
      <c r="N1079" s="20" t="s">
        <v>675</v>
      </c>
      <c r="O1079" s="94" t="s">
        <v>675</v>
      </c>
      <c r="P1079" s="20" t="s">
        <v>46</v>
      </c>
      <c r="Q1079" s="20" t="s">
        <v>943</v>
      </c>
      <c r="R1079" s="20" t="s">
        <v>45</v>
      </c>
      <c r="S1079" s="22" t="s">
        <v>46</v>
      </c>
      <c r="T1079" s="22" t="s">
        <v>51</v>
      </c>
      <c r="U1079" s="23" t="s">
        <v>52</v>
      </c>
      <c r="V1079" s="20" t="s">
        <v>43</v>
      </c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</row>
    <row r="1080" spans="1:32" s="19" customFormat="1" ht="18" customHeight="1">
      <c r="A1080" s="20" t="s">
        <v>4171</v>
      </c>
      <c r="B1080" s="20" t="s">
        <v>811</v>
      </c>
      <c r="C1080" s="20" t="s">
        <v>3109</v>
      </c>
      <c r="D1080" s="20" t="s">
        <v>3110</v>
      </c>
      <c r="E1080" s="20" t="s">
        <v>3167</v>
      </c>
      <c r="F1080" s="20" t="s">
        <v>1884</v>
      </c>
      <c r="G1080" s="20" t="s">
        <v>36</v>
      </c>
      <c r="H1080" s="20"/>
      <c r="I1080" s="20" t="s">
        <v>4172</v>
      </c>
      <c r="J1080" s="20" t="s">
        <v>4173</v>
      </c>
      <c r="K1080" s="20" t="s">
        <v>3170</v>
      </c>
      <c r="L1080" s="28">
        <v>170756.07199999999</v>
      </c>
      <c r="M1080" s="28">
        <v>395666.59899999999</v>
      </c>
      <c r="N1080" s="20" t="s">
        <v>675</v>
      </c>
      <c r="O1080" s="94" t="s">
        <v>675</v>
      </c>
      <c r="P1080" s="20" t="s">
        <v>46</v>
      </c>
      <c r="Q1080" s="20" t="s">
        <v>943</v>
      </c>
      <c r="R1080" s="20" t="s">
        <v>45</v>
      </c>
      <c r="S1080" s="22" t="s">
        <v>46</v>
      </c>
      <c r="T1080" s="22" t="s">
        <v>51</v>
      </c>
      <c r="U1080" s="23" t="s">
        <v>52</v>
      </c>
      <c r="V1080" s="20" t="s">
        <v>43</v>
      </c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</row>
    <row r="1081" spans="1:32" s="19" customFormat="1" ht="18" customHeight="1">
      <c r="A1081" s="20" t="s">
        <v>4174</v>
      </c>
      <c r="B1081" s="20" t="s">
        <v>811</v>
      </c>
      <c r="C1081" s="20" t="s">
        <v>3109</v>
      </c>
      <c r="D1081" s="20" t="s">
        <v>3110</v>
      </c>
      <c r="E1081" s="20" t="s">
        <v>3167</v>
      </c>
      <c r="F1081" s="20" t="s">
        <v>1884</v>
      </c>
      <c r="G1081" s="20" t="s">
        <v>36</v>
      </c>
      <c r="H1081" s="20"/>
      <c r="I1081" s="20" t="s">
        <v>4175</v>
      </c>
      <c r="J1081" s="20" t="s">
        <v>4176</v>
      </c>
      <c r="K1081" s="20" t="s">
        <v>3170</v>
      </c>
      <c r="L1081" s="28">
        <v>172729.69099999999</v>
      </c>
      <c r="M1081" s="28">
        <v>396996.40399999998</v>
      </c>
      <c r="N1081" s="20" t="s">
        <v>675</v>
      </c>
      <c r="O1081" s="94" t="s">
        <v>675</v>
      </c>
      <c r="P1081" s="20" t="s">
        <v>46</v>
      </c>
      <c r="Q1081" s="20" t="s">
        <v>943</v>
      </c>
      <c r="R1081" s="20" t="s">
        <v>45</v>
      </c>
      <c r="S1081" s="22" t="s">
        <v>46</v>
      </c>
      <c r="T1081" s="22" t="s">
        <v>51</v>
      </c>
      <c r="U1081" s="23" t="s">
        <v>52</v>
      </c>
      <c r="V1081" s="20" t="s">
        <v>43</v>
      </c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</row>
    <row r="1082" spans="1:32" s="19" customFormat="1" ht="18" customHeight="1">
      <c r="A1082" s="20" t="s">
        <v>4177</v>
      </c>
      <c r="B1082" s="20" t="s">
        <v>811</v>
      </c>
      <c r="C1082" s="20" t="s">
        <v>3109</v>
      </c>
      <c r="D1082" s="20" t="s">
        <v>3110</v>
      </c>
      <c r="E1082" s="20" t="s">
        <v>3167</v>
      </c>
      <c r="F1082" s="20" t="s">
        <v>1884</v>
      </c>
      <c r="G1082" s="20" t="s">
        <v>36</v>
      </c>
      <c r="H1082" s="20"/>
      <c r="I1082" s="20" t="s">
        <v>4178</v>
      </c>
      <c r="J1082" s="20" t="s">
        <v>4179</v>
      </c>
      <c r="K1082" s="20" t="s">
        <v>3170</v>
      </c>
      <c r="L1082" s="28">
        <v>171076.01800000001</v>
      </c>
      <c r="M1082" s="28">
        <v>396149.88699999999</v>
      </c>
      <c r="N1082" s="20" t="s">
        <v>675</v>
      </c>
      <c r="O1082" s="94" t="s">
        <v>675</v>
      </c>
      <c r="P1082" s="20" t="s">
        <v>46</v>
      </c>
      <c r="Q1082" s="20" t="s">
        <v>943</v>
      </c>
      <c r="R1082" s="20" t="s">
        <v>45</v>
      </c>
      <c r="S1082" s="22" t="s">
        <v>46</v>
      </c>
      <c r="T1082" s="22" t="s">
        <v>51</v>
      </c>
      <c r="U1082" s="23" t="s">
        <v>52</v>
      </c>
      <c r="V1082" s="20" t="s">
        <v>43</v>
      </c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</row>
    <row r="1083" spans="1:32" s="19" customFormat="1" ht="18" customHeight="1">
      <c r="A1083" s="20" t="s">
        <v>4180</v>
      </c>
      <c r="B1083" s="20" t="s">
        <v>811</v>
      </c>
      <c r="C1083" s="20" t="s">
        <v>3109</v>
      </c>
      <c r="D1083" s="20" t="s">
        <v>3110</v>
      </c>
      <c r="E1083" s="20" t="s">
        <v>3989</v>
      </c>
      <c r="F1083" s="20" t="s">
        <v>666</v>
      </c>
      <c r="G1083" s="20" t="s">
        <v>1022</v>
      </c>
      <c r="H1083" s="20"/>
      <c r="I1083" s="20" t="s">
        <v>4181</v>
      </c>
      <c r="J1083" s="20" t="s">
        <v>4182</v>
      </c>
      <c r="K1083" s="20" t="s">
        <v>3992</v>
      </c>
      <c r="L1083" s="28">
        <v>135083.649</v>
      </c>
      <c r="M1083" s="28">
        <v>413276.288</v>
      </c>
      <c r="N1083" s="20" t="s">
        <v>675</v>
      </c>
      <c r="O1083" s="94" t="s">
        <v>675</v>
      </c>
      <c r="P1083" s="20" t="s">
        <v>46</v>
      </c>
      <c r="Q1083" s="20" t="s">
        <v>943</v>
      </c>
      <c r="R1083" s="20" t="s">
        <v>45</v>
      </c>
      <c r="S1083" s="22" t="s">
        <v>46</v>
      </c>
      <c r="T1083" s="22" t="s">
        <v>51</v>
      </c>
      <c r="U1083" s="23" t="s">
        <v>52</v>
      </c>
      <c r="V1083" s="20" t="s">
        <v>43</v>
      </c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</row>
    <row r="1084" spans="1:32" s="19" customFormat="1" ht="18" customHeight="1">
      <c r="A1084" s="20" t="s">
        <v>4183</v>
      </c>
      <c r="B1084" s="20" t="s">
        <v>811</v>
      </c>
      <c r="C1084" s="20" t="s">
        <v>3109</v>
      </c>
      <c r="D1084" s="20" t="s">
        <v>3110</v>
      </c>
      <c r="E1084" s="20" t="s">
        <v>3989</v>
      </c>
      <c r="F1084" s="20" t="s">
        <v>666</v>
      </c>
      <c r="G1084" s="20" t="s">
        <v>1022</v>
      </c>
      <c r="H1084" s="20"/>
      <c r="I1084" s="20" t="s">
        <v>4184</v>
      </c>
      <c r="J1084" s="20" t="s">
        <v>4185</v>
      </c>
      <c r="K1084" s="20" t="s">
        <v>3992</v>
      </c>
      <c r="L1084" s="28">
        <v>139134.46599999999</v>
      </c>
      <c r="M1084" s="28">
        <v>413742.66600000003</v>
      </c>
      <c r="N1084" s="20" t="s">
        <v>675</v>
      </c>
      <c r="O1084" s="94" t="s">
        <v>675</v>
      </c>
      <c r="P1084" s="20" t="s">
        <v>46</v>
      </c>
      <c r="Q1084" s="20" t="s">
        <v>943</v>
      </c>
      <c r="R1084" s="20" t="s">
        <v>45</v>
      </c>
      <c r="S1084" s="22" t="s">
        <v>46</v>
      </c>
      <c r="T1084" s="22" t="s">
        <v>51</v>
      </c>
      <c r="U1084" s="23" t="s">
        <v>52</v>
      </c>
      <c r="V1084" s="20" t="s">
        <v>43</v>
      </c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</row>
    <row r="1085" spans="1:32" s="19" customFormat="1" ht="18" customHeight="1">
      <c r="A1085" s="20" t="s">
        <v>4186</v>
      </c>
      <c r="B1085" s="20" t="s">
        <v>811</v>
      </c>
      <c r="C1085" s="20" t="s">
        <v>3109</v>
      </c>
      <c r="D1085" s="20" t="s">
        <v>3110</v>
      </c>
      <c r="E1085" s="20" t="s">
        <v>3989</v>
      </c>
      <c r="F1085" s="20" t="s">
        <v>666</v>
      </c>
      <c r="G1085" s="20" t="s">
        <v>1022</v>
      </c>
      <c r="H1085" s="20"/>
      <c r="I1085" s="20" t="s">
        <v>4187</v>
      </c>
      <c r="J1085" s="20" t="s">
        <v>4188</v>
      </c>
      <c r="K1085" s="20" t="s">
        <v>3992</v>
      </c>
      <c r="L1085" s="28">
        <v>140431.51500000001</v>
      </c>
      <c r="M1085" s="28">
        <v>413911.435</v>
      </c>
      <c r="N1085" s="20" t="s">
        <v>675</v>
      </c>
      <c r="O1085" s="94" t="s">
        <v>675</v>
      </c>
      <c r="P1085" s="20" t="s">
        <v>46</v>
      </c>
      <c r="Q1085" s="20" t="s">
        <v>943</v>
      </c>
      <c r="R1085" s="20" t="s">
        <v>45</v>
      </c>
      <c r="S1085" s="22" t="s">
        <v>46</v>
      </c>
      <c r="T1085" s="22" t="s">
        <v>51</v>
      </c>
      <c r="U1085" s="23" t="s">
        <v>52</v>
      </c>
      <c r="V1085" s="20" t="s">
        <v>43</v>
      </c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</row>
    <row r="1086" spans="1:32" s="19" customFormat="1" ht="18" customHeight="1">
      <c r="A1086" s="20" t="s">
        <v>4189</v>
      </c>
      <c r="B1086" s="20" t="s">
        <v>811</v>
      </c>
      <c r="C1086" s="20" t="s">
        <v>3109</v>
      </c>
      <c r="D1086" s="20" t="s">
        <v>3110</v>
      </c>
      <c r="E1086" s="20" t="s">
        <v>3989</v>
      </c>
      <c r="F1086" s="20" t="s">
        <v>666</v>
      </c>
      <c r="G1086" s="20" t="s">
        <v>1022</v>
      </c>
      <c r="H1086" s="20"/>
      <c r="I1086" s="20" t="s">
        <v>4190</v>
      </c>
      <c r="J1086" s="20" t="s">
        <v>4191</v>
      </c>
      <c r="K1086" s="20" t="s">
        <v>3992</v>
      </c>
      <c r="L1086" s="28">
        <v>137839.326</v>
      </c>
      <c r="M1086" s="28">
        <v>413619.54499999998</v>
      </c>
      <c r="N1086" s="20" t="s">
        <v>675</v>
      </c>
      <c r="O1086" s="94" t="s">
        <v>675</v>
      </c>
      <c r="P1086" s="20" t="s">
        <v>46</v>
      </c>
      <c r="Q1086" s="20" t="s">
        <v>943</v>
      </c>
      <c r="R1086" s="20" t="s">
        <v>45</v>
      </c>
      <c r="S1086" s="22" t="s">
        <v>46</v>
      </c>
      <c r="T1086" s="22" t="s">
        <v>51</v>
      </c>
      <c r="U1086" s="23" t="s">
        <v>52</v>
      </c>
      <c r="V1086" s="20" t="s">
        <v>43</v>
      </c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</row>
    <row r="1087" spans="1:32" s="19" customFormat="1" ht="18" customHeight="1">
      <c r="A1087" s="20" t="s">
        <v>4192</v>
      </c>
      <c r="B1087" s="20" t="s">
        <v>811</v>
      </c>
      <c r="C1087" s="20" t="s">
        <v>3109</v>
      </c>
      <c r="D1087" s="20" t="s">
        <v>3110</v>
      </c>
      <c r="E1087" s="20" t="s">
        <v>3518</v>
      </c>
      <c r="F1087" s="20" t="s">
        <v>673</v>
      </c>
      <c r="G1087" s="20" t="s">
        <v>3112</v>
      </c>
      <c r="H1087" s="20"/>
      <c r="I1087" s="20" t="s">
        <v>4193</v>
      </c>
      <c r="J1087" s="20" t="s">
        <v>4194</v>
      </c>
      <c r="K1087" s="20" t="s">
        <v>3521</v>
      </c>
      <c r="L1087" s="28">
        <v>143710.269</v>
      </c>
      <c r="M1087" s="28">
        <v>409968.16200000001</v>
      </c>
      <c r="N1087" s="20" t="s">
        <v>675</v>
      </c>
      <c r="O1087" s="94" t="s">
        <v>675</v>
      </c>
      <c r="P1087" s="20" t="s">
        <v>46</v>
      </c>
      <c r="Q1087" s="20" t="s">
        <v>943</v>
      </c>
      <c r="R1087" s="20" t="s">
        <v>45</v>
      </c>
      <c r="S1087" s="22" t="s">
        <v>46</v>
      </c>
      <c r="T1087" s="22" t="s">
        <v>51</v>
      </c>
      <c r="U1087" s="23" t="s">
        <v>52</v>
      </c>
      <c r="V1087" s="20" t="s">
        <v>43</v>
      </c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</row>
    <row r="1088" spans="1:32" s="19" customFormat="1" ht="18" customHeight="1">
      <c r="A1088" s="20" t="s">
        <v>4195</v>
      </c>
      <c r="B1088" s="20" t="s">
        <v>811</v>
      </c>
      <c r="C1088" s="20" t="s">
        <v>3109</v>
      </c>
      <c r="D1088" s="20" t="s">
        <v>3110</v>
      </c>
      <c r="E1088" s="20" t="s">
        <v>3518</v>
      </c>
      <c r="F1088" s="20" t="s">
        <v>673</v>
      </c>
      <c r="G1088" s="20" t="s">
        <v>3112</v>
      </c>
      <c r="H1088" s="20"/>
      <c r="I1088" s="20" t="s">
        <v>4196</v>
      </c>
      <c r="J1088" s="20" t="s">
        <v>4197</v>
      </c>
      <c r="K1088" s="20" t="s">
        <v>3521</v>
      </c>
      <c r="L1088" s="28">
        <v>143661.98699999999</v>
      </c>
      <c r="M1088" s="28">
        <v>409455.54300000001</v>
      </c>
      <c r="N1088" s="20" t="s">
        <v>675</v>
      </c>
      <c r="O1088" s="94" t="s">
        <v>675</v>
      </c>
      <c r="P1088" s="20" t="s">
        <v>46</v>
      </c>
      <c r="Q1088" s="20" t="s">
        <v>943</v>
      </c>
      <c r="R1088" s="20" t="s">
        <v>45</v>
      </c>
      <c r="S1088" s="22" t="s">
        <v>46</v>
      </c>
      <c r="T1088" s="22" t="s">
        <v>51</v>
      </c>
      <c r="U1088" s="23" t="s">
        <v>52</v>
      </c>
      <c r="V1088" s="20" t="s">
        <v>43</v>
      </c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</row>
    <row r="1089" spans="1:32" s="19" customFormat="1" ht="18" customHeight="1">
      <c r="A1089" s="20" t="s">
        <v>4198</v>
      </c>
      <c r="B1089" s="20" t="s">
        <v>811</v>
      </c>
      <c r="C1089" s="20" t="s">
        <v>3109</v>
      </c>
      <c r="D1089" s="20" t="s">
        <v>3110</v>
      </c>
      <c r="E1089" s="20" t="s">
        <v>3483</v>
      </c>
      <c r="F1089" s="20" t="s">
        <v>673</v>
      </c>
      <c r="G1089" s="20" t="s">
        <v>1472</v>
      </c>
      <c r="H1089" s="20"/>
      <c r="I1089" s="20" t="s">
        <v>4199</v>
      </c>
      <c r="J1089" s="20" t="s">
        <v>4200</v>
      </c>
      <c r="K1089" s="20" t="s">
        <v>3486</v>
      </c>
      <c r="L1089" s="28">
        <v>155866.56700000001</v>
      </c>
      <c r="M1089" s="28">
        <v>419421.38699999999</v>
      </c>
      <c r="N1089" s="20" t="s">
        <v>675</v>
      </c>
      <c r="O1089" s="94" t="s">
        <v>675</v>
      </c>
      <c r="P1089" s="20" t="s">
        <v>46</v>
      </c>
      <c r="Q1089" s="20" t="s">
        <v>943</v>
      </c>
      <c r="R1089" s="20" t="s">
        <v>45</v>
      </c>
      <c r="S1089" s="22" t="s">
        <v>46</v>
      </c>
      <c r="T1089" s="22" t="s">
        <v>51</v>
      </c>
      <c r="U1089" s="23" t="s">
        <v>52</v>
      </c>
      <c r="V1089" s="20" t="s">
        <v>43</v>
      </c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</row>
    <row r="1090" spans="1:32" s="19" customFormat="1" ht="18" customHeight="1">
      <c r="A1090" s="20" t="s">
        <v>4201</v>
      </c>
      <c r="B1090" s="20" t="s">
        <v>811</v>
      </c>
      <c r="C1090" s="20" t="s">
        <v>3109</v>
      </c>
      <c r="D1090" s="20" t="s">
        <v>3110</v>
      </c>
      <c r="E1090" s="20" t="s">
        <v>3184</v>
      </c>
      <c r="F1090" s="20" t="s">
        <v>1884</v>
      </c>
      <c r="G1090" s="20" t="s">
        <v>36</v>
      </c>
      <c r="H1090" s="20"/>
      <c r="I1090" s="20" t="s">
        <v>4202</v>
      </c>
      <c r="J1090" s="20" t="s">
        <v>4203</v>
      </c>
      <c r="K1090" s="20" t="s">
        <v>3187</v>
      </c>
      <c r="L1090" s="28">
        <v>183582.601</v>
      </c>
      <c r="M1090" s="28">
        <v>413964.73200000002</v>
      </c>
      <c r="N1090" s="20" t="s">
        <v>675</v>
      </c>
      <c r="O1090" s="94" t="s">
        <v>675</v>
      </c>
      <c r="P1090" s="20" t="s">
        <v>46</v>
      </c>
      <c r="Q1090" s="20" t="s">
        <v>943</v>
      </c>
      <c r="R1090" s="20" t="s">
        <v>45</v>
      </c>
      <c r="S1090" s="22" t="s">
        <v>46</v>
      </c>
      <c r="T1090" s="22" t="s">
        <v>51</v>
      </c>
      <c r="U1090" s="23" t="s">
        <v>52</v>
      </c>
      <c r="V1090" s="20" t="s">
        <v>43</v>
      </c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</row>
    <row r="1091" spans="1:32" s="19" customFormat="1" ht="18" customHeight="1">
      <c r="A1091" s="20" t="s">
        <v>4204</v>
      </c>
      <c r="B1091" s="20" t="s">
        <v>811</v>
      </c>
      <c r="C1091" s="20" t="s">
        <v>3109</v>
      </c>
      <c r="D1091" s="20" t="s">
        <v>3110</v>
      </c>
      <c r="E1091" s="20" t="s">
        <v>3184</v>
      </c>
      <c r="F1091" s="20" t="s">
        <v>1884</v>
      </c>
      <c r="G1091" s="20" t="s">
        <v>36</v>
      </c>
      <c r="H1091" s="20"/>
      <c r="I1091" s="20" t="s">
        <v>4205</v>
      </c>
      <c r="J1091" s="20" t="s">
        <v>4206</v>
      </c>
      <c r="K1091" s="20" t="s">
        <v>3187</v>
      </c>
      <c r="L1091" s="28">
        <v>185185.715</v>
      </c>
      <c r="M1091" s="28">
        <v>413132.79599999997</v>
      </c>
      <c r="N1091" s="20" t="s">
        <v>675</v>
      </c>
      <c r="O1091" s="94" t="s">
        <v>675</v>
      </c>
      <c r="P1091" s="20" t="s">
        <v>46</v>
      </c>
      <c r="Q1091" s="20" t="s">
        <v>943</v>
      </c>
      <c r="R1091" s="20" t="s">
        <v>45</v>
      </c>
      <c r="S1091" s="22" t="s">
        <v>46</v>
      </c>
      <c r="T1091" s="22" t="s">
        <v>51</v>
      </c>
      <c r="U1091" s="23" t="s">
        <v>52</v>
      </c>
      <c r="V1091" s="20" t="s">
        <v>43</v>
      </c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</row>
    <row r="1092" spans="1:32" s="19" customFormat="1" ht="18" customHeight="1">
      <c r="A1092" s="20" t="s">
        <v>4207</v>
      </c>
      <c r="B1092" s="20" t="s">
        <v>811</v>
      </c>
      <c r="C1092" s="20" t="s">
        <v>3109</v>
      </c>
      <c r="D1092" s="20" t="s">
        <v>3110</v>
      </c>
      <c r="E1092" s="20" t="s">
        <v>3184</v>
      </c>
      <c r="F1092" s="20" t="s">
        <v>1884</v>
      </c>
      <c r="G1092" s="20" t="s">
        <v>36</v>
      </c>
      <c r="H1092" s="20"/>
      <c r="I1092" s="20" t="s">
        <v>4208</v>
      </c>
      <c r="J1092" s="20" t="s">
        <v>4209</v>
      </c>
      <c r="K1092" s="20" t="s">
        <v>3187</v>
      </c>
      <c r="L1092" s="28">
        <v>184480.18299999999</v>
      </c>
      <c r="M1092" s="28">
        <v>413181.30499999999</v>
      </c>
      <c r="N1092" s="20" t="s">
        <v>675</v>
      </c>
      <c r="O1092" s="94" t="s">
        <v>675</v>
      </c>
      <c r="P1092" s="20" t="s">
        <v>46</v>
      </c>
      <c r="Q1092" s="20" t="s">
        <v>943</v>
      </c>
      <c r="R1092" s="20" t="s">
        <v>43</v>
      </c>
      <c r="S1092" s="22" t="s">
        <v>677</v>
      </c>
      <c r="T1092" s="21" t="s">
        <v>9850</v>
      </c>
      <c r="U1092" s="23" t="s">
        <v>671</v>
      </c>
      <c r="V1092" s="20" t="s">
        <v>43</v>
      </c>
      <c r="W1092" s="20" t="s">
        <v>45</v>
      </c>
      <c r="X1092" s="20" t="s">
        <v>62</v>
      </c>
      <c r="Y1092" s="20"/>
      <c r="Z1092" s="20"/>
      <c r="AA1092" s="20"/>
      <c r="AB1092" s="20"/>
      <c r="AC1092" s="20"/>
      <c r="AD1092" s="20"/>
      <c r="AE1092" s="20"/>
      <c r="AF1092" s="20"/>
    </row>
    <row r="1093" spans="1:32" s="19" customFormat="1" ht="18" customHeight="1">
      <c r="A1093" s="20" t="s">
        <v>4210</v>
      </c>
      <c r="B1093" s="20" t="s">
        <v>811</v>
      </c>
      <c r="C1093" s="20" t="s">
        <v>3109</v>
      </c>
      <c r="D1093" s="20" t="s">
        <v>3110</v>
      </c>
      <c r="E1093" s="20" t="s">
        <v>3250</v>
      </c>
      <c r="F1093" s="20" t="s">
        <v>666</v>
      </c>
      <c r="G1093" s="20" t="s">
        <v>1022</v>
      </c>
      <c r="H1093" s="20"/>
      <c r="I1093" s="20" t="s">
        <v>4211</v>
      </c>
      <c r="J1093" s="20" t="s">
        <v>4212</v>
      </c>
      <c r="K1093" s="20" t="s">
        <v>3253</v>
      </c>
      <c r="L1093" s="28">
        <v>179911.049</v>
      </c>
      <c r="M1093" s="28">
        <v>408491.49599999998</v>
      </c>
      <c r="N1093" s="20" t="s">
        <v>675</v>
      </c>
      <c r="O1093" s="94" t="s">
        <v>675</v>
      </c>
      <c r="P1093" s="20" t="s">
        <v>46</v>
      </c>
      <c r="Q1093" s="20" t="s">
        <v>943</v>
      </c>
      <c r="R1093" s="20" t="s">
        <v>45</v>
      </c>
      <c r="S1093" s="22" t="s">
        <v>46</v>
      </c>
      <c r="T1093" s="22" t="s">
        <v>51</v>
      </c>
      <c r="U1093" s="23" t="s">
        <v>52</v>
      </c>
      <c r="V1093" s="20" t="s">
        <v>43</v>
      </c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</row>
    <row r="1094" spans="1:32" s="19" customFormat="1" ht="18" customHeight="1">
      <c r="A1094" s="20" t="s">
        <v>4213</v>
      </c>
      <c r="B1094" s="20" t="s">
        <v>811</v>
      </c>
      <c r="C1094" s="20" t="s">
        <v>3109</v>
      </c>
      <c r="D1094" s="20" t="s">
        <v>3110</v>
      </c>
      <c r="E1094" s="20" t="s">
        <v>3250</v>
      </c>
      <c r="F1094" s="20" t="s">
        <v>666</v>
      </c>
      <c r="G1094" s="20" t="s">
        <v>1022</v>
      </c>
      <c r="H1094" s="20"/>
      <c r="I1094" s="20" t="s">
        <v>4214</v>
      </c>
      <c r="J1094" s="20" t="s">
        <v>4215</v>
      </c>
      <c r="K1094" s="20" t="s">
        <v>3253</v>
      </c>
      <c r="L1094" s="28">
        <v>179477.641</v>
      </c>
      <c r="M1094" s="28">
        <v>407440.84600000002</v>
      </c>
      <c r="N1094" s="20" t="s">
        <v>675</v>
      </c>
      <c r="O1094" s="94" t="s">
        <v>675</v>
      </c>
      <c r="P1094" s="20" t="s">
        <v>46</v>
      </c>
      <c r="Q1094" s="20" t="s">
        <v>943</v>
      </c>
      <c r="R1094" s="20" t="s">
        <v>45</v>
      </c>
      <c r="S1094" s="22" t="s">
        <v>46</v>
      </c>
      <c r="T1094" s="22" t="s">
        <v>51</v>
      </c>
      <c r="U1094" s="23" t="s">
        <v>52</v>
      </c>
      <c r="V1094" s="20" t="s">
        <v>43</v>
      </c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</row>
    <row r="1095" spans="1:32" s="19" customFormat="1" ht="18" customHeight="1">
      <c r="A1095" s="20" t="s">
        <v>4216</v>
      </c>
      <c r="B1095" s="20" t="s">
        <v>811</v>
      </c>
      <c r="C1095" s="20" t="s">
        <v>3109</v>
      </c>
      <c r="D1095" s="20" t="s">
        <v>3110</v>
      </c>
      <c r="E1095" s="20" t="s">
        <v>4217</v>
      </c>
      <c r="F1095" s="20" t="s">
        <v>1884</v>
      </c>
      <c r="G1095" s="20" t="s">
        <v>36</v>
      </c>
      <c r="H1095" s="20"/>
      <c r="I1095" s="20" t="s">
        <v>4218</v>
      </c>
      <c r="J1095" s="20" t="s">
        <v>4219</v>
      </c>
      <c r="K1095" s="20" t="s">
        <v>4220</v>
      </c>
      <c r="L1095" s="28">
        <v>176167.09599999999</v>
      </c>
      <c r="M1095" s="28">
        <v>386706.78600000002</v>
      </c>
      <c r="N1095" s="20" t="s">
        <v>675</v>
      </c>
      <c r="O1095" s="94" t="s">
        <v>675</v>
      </c>
      <c r="P1095" s="20" t="s">
        <v>46</v>
      </c>
      <c r="Q1095" s="20" t="s">
        <v>943</v>
      </c>
      <c r="R1095" s="20" t="s">
        <v>45</v>
      </c>
      <c r="S1095" s="22" t="s">
        <v>46</v>
      </c>
      <c r="T1095" s="22" t="s">
        <v>51</v>
      </c>
      <c r="U1095" s="23" t="s">
        <v>52</v>
      </c>
      <c r="V1095" s="20" t="s">
        <v>43</v>
      </c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</row>
    <row r="1096" spans="1:32" s="19" customFormat="1" ht="18" customHeight="1">
      <c r="A1096" s="20" t="s">
        <v>4221</v>
      </c>
      <c r="B1096" s="20" t="s">
        <v>811</v>
      </c>
      <c r="C1096" s="20" t="s">
        <v>3109</v>
      </c>
      <c r="D1096" s="20" t="s">
        <v>3110</v>
      </c>
      <c r="E1096" s="20" t="s">
        <v>4217</v>
      </c>
      <c r="F1096" s="20" t="s">
        <v>1884</v>
      </c>
      <c r="G1096" s="20" t="s">
        <v>36</v>
      </c>
      <c r="H1096" s="20"/>
      <c r="I1096" s="20" t="s">
        <v>4222</v>
      </c>
      <c r="J1096" s="20" t="s">
        <v>4223</v>
      </c>
      <c r="K1096" s="20" t="s">
        <v>4220</v>
      </c>
      <c r="L1096" s="28">
        <v>175677.67499999999</v>
      </c>
      <c r="M1096" s="28">
        <v>385563.04100000003</v>
      </c>
      <c r="N1096" s="20" t="s">
        <v>675</v>
      </c>
      <c r="O1096" s="94" t="s">
        <v>675</v>
      </c>
      <c r="P1096" s="20" t="s">
        <v>46</v>
      </c>
      <c r="Q1096" s="20" t="s">
        <v>943</v>
      </c>
      <c r="R1096" s="20" t="s">
        <v>45</v>
      </c>
      <c r="S1096" s="22" t="s">
        <v>46</v>
      </c>
      <c r="T1096" s="22" t="s">
        <v>51</v>
      </c>
      <c r="U1096" s="23" t="s">
        <v>52</v>
      </c>
      <c r="V1096" s="20" t="s">
        <v>43</v>
      </c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</row>
    <row r="1097" spans="1:32" s="19" customFormat="1" ht="18" customHeight="1">
      <c r="A1097" s="20" t="s">
        <v>4224</v>
      </c>
      <c r="B1097" s="20" t="s">
        <v>811</v>
      </c>
      <c r="C1097" s="20" t="s">
        <v>3109</v>
      </c>
      <c r="D1097" s="20" t="s">
        <v>3110</v>
      </c>
      <c r="E1097" s="20" t="s">
        <v>4217</v>
      </c>
      <c r="F1097" s="20" t="s">
        <v>1884</v>
      </c>
      <c r="G1097" s="20" t="s">
        <v>36</v>
      </c>
      <c r="H1097" s="20"/>
      <c r="I1097" s="20" t="s">
        <v>4225</v>
      </c>
      <c r="J1097" s="20" t="s">
        <v>4226</v>
      </c>
      <c r="K1097" s="20" t="s">
        <v>4220</v>
      </c>
      <c r="L1097" s="28">
        <v>176262.95199999999</v>
      </c>
      <c r="M1097" s="28">
        <v>383998.47700000001</v>
      </c>
      <c r="N1097" s="20" t="s">
        <v>675</v>
      </c>
      <c r="O1097" s="94" t="s">
        <v>675</v>
      </c>
      <c r="P1097" s="20" t="s">
        <v>46</v>
      </c>
      <c r="Q1097" s="20" t="s">
        <v>943</v>
      </c>
      <c r="R1097" s="20" t="s">
        <v>45</v>
      </c>
      <c r="S1097" s="22" t="s">
        <v>46</v>
      </c>
      <c r="T1097" s="22" t="s">
        <v>51</v>
      </c>
      <c r="U1097" s="23" t="s">
        <v>52</v>
      </c>
      <c r="V1097" s="20" t="s">
        <v>43</v>
      </c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</row>
    <row r="1098" spans="1:32" s="19" customFormat="1" ht="18" customHeight="1">
      <c r="A1098" s="20" t="s">
        <v>4227</v>
      </c>
      <c r="B1098" s="20" t="s">
        <v>811</v>
      </c>
      <c r="C1098" s="20" t="s">
        <v>3109</v>
      </c>
      <c r="D1098" s="20" t="s">
        <v>3110</v>
      </c>
      <c r="E1098" s="20" t="s">
        <v>4217</v>
      </c>
      <c r="F1098" s="20" t="s">
        <v>1884</v>
      </c>
      <c r="G1098" s="20" t="s">
        <v>36</v>
      </c>
      <c r="H1098" s="20"/>
      <c r="I1098" s="20" t="s">
        <v>4228</v>
      </c>
      <c r="J1098" s="20" t="s">
        <v>4229</v>
      </c>
      <c r="K1098" s="20" t="s">
        <v>4220</v>
      </c>
      <c r="L1098" s="28">
        <v>176964.87700000001</v>
      </c>
      <c r="M1098" s="28">
        <v>381111.924</v>
      </c>
      <c r="N1098" s="20" t="s">
        <v>675</v>
      </c>
      <c r="O1098" s="94" t="s">
        <v>675</v>
      </c>
      <c r="P1098" s="20" t="s">
        <v>46</v>
      </c>
      <c r="Q1098" s="20" t="s">
        <v>943</v>
      </c>
      <c r="R1098" s="20" t="s">
        <v>45</v>
      </c>
      <c r="S1098" s="22" t="s">
        <v>46</v>
      </c>
      <c r="T1098" s="22" t="s">
        <v>51</v>
      </c>
      <c r="U1098" s="23" t="s">
        <v>52</v>
      </c>
      <c r="V1098" s="20" t="s">
        <v>43</v>
      </c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</row>
    <row r="1099" spans="1:32" s="19" customFormat="1" ht="18" customHeight="1">
      <c r="A1099" s="20" t="s">
        <v>4230</v>
      </c>
      <c r="B1099" s="20" t="s">
        <v>811</v>
      </c>
      <c r="C1099" s="20" t="s">
        <v>3109</v>
      </c>
      <c r="D1099" s="20" t="s">
        <v>3110</v>
      </c>
      <c r="E1099" s="20" t="s">
        <v>4217</v>
      </c>
      <c r="F1099" s="20" t="s">
        <v>1884</v>
      </c>
      <c r="G1099" s="20" t="s">
        <v>36</v>
      </c>
      <c r="H1099" s="20"/>
      <c r="I1099" s="20" t="s">
        <v>4231</v>
      </c>
      <c r="J1099" s="20" t="s">
        <v>4232</v>
      </c>
      <c r="K1099" s="20" t="s">
        <v>4220</v>
      </c>
      <c r="L1099" s="28">
        <v>178753.77799999999</v>
      </c>
      <c r="M1099" s="28">
        <v>378749.19699999999</v>
      </c>
      <c r="N1099" s="20" t="s">
        <v>675</v>
      </c>
      <c r="O1099" s="94" t="s">
        <v>675</v>
      </c>
      <c r="P1099" s="20" t="s">
        <v>46</v>
      </c>
      <c r="Q1099" s="20" t="s">
        <v>943</v>
      </c>
      <c r="R1099" s="20" t="s">
        <v>45</v>
      </c>
      <c r="S1099" s="22" t="s">
        <v>46</v>
      </c>
      <c r="T1099" s="22" t="s">
        <v>51</v>
      </c>
      <c r="U1099" s="23" t="s">
        <v>52</v>
      </c>
      <c r="V1099" s="20" t="s">
        <v>43</v>
      </c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</row>
    <row r="1100" spans="1:32" s="19" customFormat="1" ht="18" customHeight="1">
      <c r="A1100" s="20" t="s">
        <v>4233</v>
      </c>
      <c r="B1100" s="20" t="s">
        <v>811</v>
      </c>
      <c r="C1100" s="20" t="s">
        <v>3109</v>
      </c>
      <c r="D1100" s="20" t="s">
        <v>3110</v>
      </c>
      <c r="E1100" s="20" t="s">
        <v>4217</v>
      </c>
      <c r="F1100" s="20" t="s">
        <v>1884</v>
      </c>
      <c r="G1100" s="20" t="s">
        <v>36</v>
      </c>
      <c r="H1100" s="20"/>
      <c r="I1100" s="20" t="s">
        <v>4234</v>
      </c>
      <c r="J1100" s="20" t="s">
        <v>4235</v>
      </c>
      <c r="K1100" s="20" t="s">
        <v>4220</v>
      </c>
      <c r="L1100" s="28">
        <v>179682.696</v>
      </c>
      <c r="M1100" s="28">
        <v>378071.78499999997</v>
      </c>
      <c r="N1100" s="20" t="s">
        <v>675</v>
      </c>
      <c r="O1100" s="94" t="s">
        <v>675</v>
      </c>
      <c r="P1100" s="20" t="s">
        <v>46</v>
      </c>
      <c r="Q1100" s="20" t="s">
        <v>943</v>
      </c>
      <c r="R1100" s="20" t="s">
        <v>45</v>
      </c>
      <c r="S1100" s="22" t="s">
        <v>46</v>
      </c>
      <c r="T1100" s="22" t="s">
        <v>51</v>
      </c>
      <c r="U1100" s="23" t="s">
        <v>52</v>
      </c>
      <c r="V1100" s="20" t="s">
        <v>43</v>
      </c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</row>
    <row r="1101" spans="1:32" s="19" customFormat="1" ht="18" customHeight="1">
      <c r="A1101" s="20" t="s">
        <v>4236</v>
      </c>
      <c r="B1101" s="20" t="s">
        <v>811</v>
      </c>
      <c r="C1101" s="20" t="s">
        <v>3109</v>
      </c>
      <c r="D1101" s="20" t="s">
        <v>3110</v>
      </c>
      <c r="E1101" s="20" t="s">
        <v>3571</v>
      </c>
      <c r="F1101" s="20" t="s">
        <v>1884</v>
      </c>
      <c r="G1101" s="20" t="s">
        <v>1927</v>
      </c>
      <c r="H1101" s="20"/>
      <c r="I1101" s="20" t="s">
        <v>4237</v>
      </c>
      <c r="J1101" s="20" t="s">
        <v>4238</v>
      </c>
      <c r="K1101" s="20" t="s">
        <v>3574</v>
      </c>
      <c r="L1101" s="28">
        <v>180030.61600000001</v>
      </c>
      <c r="M1101" s="28">
        <v>375049.08299999998</v>
      </c>
      <c r="N1101" s="20" t="s">
        <v>675</v>
      </c>
      <c r="O1101" s="94" t="s">
        <v>675</v>
      </c>
      <c r="P1101" s="20" t="s">
        <v>46</v>
      </c>
      <c r="Q1101" s="20" t="s">
        <v>943</v>
      </c>
      <c r="R1101" s="20" t="s">
        <v>45</v>
      </c>
      <c r="S1101" s="22" t="s">
        <v>46</v>
      </c>
      <c r="T1101" s="22" t="s">
        <v>51</v>
      </c>
      <c r="U1101" s="23" t="s">
        <v>52</v>
      </c>
      <c r="V1101" s="20" t="s">
        <v>43</v>
      </c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</row>
    <row r="1102" spans="1:32" s="19" customFormat="1" ht="18" customHeight="1">
      <c r="A1102" s="20" t="s">
        <v>4239</v>
      </c>
      <c r="B1102" s="20" t="s">
        <v>811</v>
      </c>
      <c r="C1102" s="20" t="s">
        <v>3109</v>
      </c>
      <c r="D1102" s="20" t="s">
        <v>3110</v>
      </c>
      <c r="E1102" s="20" t="s">
        <v>3571</v>
      </c>
      <c r="F1102" s="20" t="s">
        <v>1884</v>
      </c>
      <c r="G1102" s="20" t="s">
        <v>1927</v>
      </c>
      <c r="H1102" s="20"/>
      <c r="I1102" s="20" t="s">
        <v>4240</v>
      </c>
      <c r="J1102" s="20" t="s">
        <v>4241</v>
      </c>
      <c r="K1102" s="20" t="s">
        <v>3574</v>
      </c>
      <c r="L1102" s="28">
        <v>180702.81599999999</v>
      </c>
      <c r="M1102" s="28">
        <v>373185.60399999999</v>
      </c>
      <c r="N1102" s="20" t="s">
        <v>675</v>
      </c>
      <c r="O1102" s="94" t="s">
        <v>675</v>
      </c>
      <c r="P1102" s="20" t="s">
        <v>46</v>
      </c>
      <c r="Q1102" s="20" t="s">
        <v>943</v>
      </c>
      <c r="R1102" s="20" t="s">
        <v>45</v>
      </c>
      <c r="S1102" s="22" t="s">
        <v>46</v>
      </c>
      <c r="T1102" s="22" t="s">
        <v>51</v>
      </c>
      <c r="U1102" s="23" t="s">
        <v>52</v>
      </c>
      <c r="V1102" s="20" t="s">
        <v>43</v>
      </c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</row>
    <row r="1103" spans="1:32" s="19" customFormat="1" ht="18" customHeight="1">
      <c r="A1103" s="20" t="s">
        <v>4242</v>
      </c>
      <c r="B1103" s="20" t="s">
        <v>811</v>
      </c>
      <c r="C1103" s="20" t="s">
        <v>3109</v>
      </c>
      <c r="D1103" s="20" t="s">
        <v>3110</v>
      </c>
      <c r="E1103" s="20" t="s">
        <v>3571</v>
      </c>
      <c r="F1103" s="20" t="s">
        <v>1884</v>
      </c>
      <c r="G1103" s="20" t="s">
        <v>1927</v>
      </c>
      <c r="H1103" s="20"/>
      <c r="I1103" s="20" t="s">
        <v>4243</v>
      </c>
      <c r="J1103" s="20" t="s">
        <v>4244</v>
      </c>
      <c r="K1103" s="20" t="s">
        <v>3574</v>
      </c>
      <c r="L1103" s="28">
        <v>180678.924</v>
      </c>
      <c r="M1103" s="28">
        <v>372565.283</v>
      </c>
      <c r="N1103" s="20" t="s">
        <v>675</v>
      </c>
      <c r="O1103" s="94" t="s">
        <v>675</v>
      </c>
      <c r="P1103" s="20" t="s">
        <v>46</v>
      </c>
      <c r="Q1103" s="20" t="s">
        <v>943</v>
      </c>
      <c r="R1103" s="20" t="s">
        <v>45</v>
      </c>
      <c r="S1103" s="22" t="s">
        <v>46</v>
      </c>
      <c r="T1103" s="22" t="s">
        <v>51</v>
      </c>
      <c r="U1103" s="23" t="s">
        <v>52</v>
      </c>
      <c r="V1103" s="20" t="s">
        <v>43</v>
      </c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</row>
    <row r="1104" spans="1:32" s="19" customFormat="1" ht="18" customHeight="1">
      <c r="A1104" s="20" t="s">
        <v>4245</v>
      </c>
      <c r="B1104" s="20" t="s">
        <v>811</v>
      </c>
      <c r="C1104" s="20" t="s">
        <v>3109</v>
      </c>
      <c r="D1104" s="20" t="s">
        <v>3110</v>
      </c>
      <c r="E1104" s="20" t="s">
        <v>3347</v>
      </c>
      <c r="F1104" s="20" t="s">
        <v>1884</v>
      </c>
      <c r="G1104" s="20" t="s">
        <v>36</v>
      </c>
      <c r="H1104" s="20"/>
      <c r="I1104" s="20" t="s">
        <v>4246</v>
      </c>
      <c r="J1104" s="20" t="s">
        <v>4247</v>
      </c>
      <c r="K1104" s="20" t="s">
        <v>3350</v>
      </c>
      <c r="L1104" s="28">
        <v>193491.26199999999</v>
      </c>
      <c r="M1104" s="28">
        <v>414009.75199999998</v>
      </c>
      <c r="N1104" s="20" t="s">
        <v>46</v>
      </c>
      <c r="O1104" s="94" t="s">
        <v>46</v>
      </c>
      <c r="P1104" s="20" t="s">
        <v>46</v>
      </c>
      <c r="Q1104" s="20" t="s">
        <v>943</v>
      </c>
      <c r="R1104" s="20" t="s">
        <v>45</v>
      </c>
      <c r="S1104" s="22" t="s">
        <v>46</v>
      </c>
      <c r="T1104" s="22" t="s">
        <v>51</v>
      </c>
      <c r="U1104" s="22" t="s">
        <v>46</v>
      </c>
      <c r="V1104" s="20" t="s">
        <v>45</v>
      </c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</row>
    <row r="1105" spans="1:32" s="103" customFormat="1" ht="18" customHeight="1">
      <c r="A1105" s="105" t="s">
        <v>4248</v>
      </c>
      <c r="B1105" s="105" t="s">
        <v>811</v>
      </c>
      <c r="C1105" s="105" t="s">
        <v>3109</v>
      </c>
      <c r="D1105" s="105" t="s">
        <v>3110</v>
      </c>
      <c r="E1105" s="105" t="s">
        <v>4089</v>
      </c>
      <c r="F1105" s="105" t="s">
        <v>1884</v>
      </c>
      <c r="G1105" s="105" t="s">
        <v>36</v>
      </c>
      <c r="H1105" s="105"/>
      <c r="I1105" s="105" t="s">
        <v>4249</v>
      </c>
      <c r="J1105" s="105" t="s">
        <v>4250</v>
      </c>
      <c r="K1105" s="105" t="s">
        <v>4092</v>
      </c>
      <c r="L1105" s="109">
        <v>153080.61900000001</v>
      </c>
      <c r="M1105" s="109">
        <v>411405.11900000001</v>
      </c>
      <c r="N1105" s="105" t="s">
        <v>861</v>
      </c>
      <c r="O1105" s="95" t="s">
        <v>861</v>
      </c>
      <c r="P1105" s="105" t="s">
        <v>46</v>
      </c>
      <c r="Q1105" s="105" t="s">
        <v>943</v>
      </c>
      <c r="R1105" s="105" t="s">
        <v>45</v>
      </c>
      <c r="S1105" s="107" t="s">
        <v>46</v>
      </c>
      <c r="T1105" s="107" t="s">
        <v>51</v>
      </c>
      <c r="U1105" s="107" t="s">
        <v>46</v>
      </c>
      <c r="V1105" s="105" t="s">
        <v>45</v>
      </c>
      <c r="W1105" s="105"/>
      <c r="X1105" s="105"/>
      <c r="Y1105" s="105">
        <v>180</v>
      </c>
      <c r="Z1105" s="105"/>
      <c r="AA1105" s="105"/>
      <c r="AB1105" s="105"/>
      <c r="AC1105" s="105"/>
      <c r="AD1105" s="105"/>
      <c r="AE1105" s="105"/>
      <c r="AF1105" s="105"/>
    </row>
    <row r="1106" spans="1:32" s="103" customFormat="1" ht="18" customHeight="1">
      <c r="A1106" s="105" t="s">
        <v>4251</v>
      </c>
      <c r="B1106" s="105" t="s">
        <v>811</v>
      </c>
      <c r="C1106" s="105" t="s">
        <v>3109</v>
      </c>
      <c r="D1106" s="105" t="s">
        <v>3110</v>
      </c>
      <c r="E1106" s="105" t="s">
        <v>3167</v>
      </c>
      <c r="F1106" s="105" t="s">
        <v>1884</v>
      </c>
      <c r="G1106" s="105" t="s">
        <v>36</v>
      </c>
      <c r="H1106" s="105"/>
      <c r="I1106" s="105" t="s">
        <v>4252</v>
      </c>
      <c r="J1106" s="105" t="s">
        <v>4253</v>
      </c>
      <c r="K1106" s="105" t="s">
        <v>3170</v>
      </c>
      <c r="L1106" s="109">
        <v>172726.052</v>
      </c>
      <c r="M1106" s="109">
        <v>396997.84399999998</v>
      </c>
      <c r="N1106" s="105" t="s">
        <v>861</v>
      </c>
      <c r="O1106" s="95" t="s">
        <v>861</v>
      </c>
      <c r="P1106" s="105" t="s">
        <v>46</v>
      </c>
      <c r="Q1106" s="105" t="s">
        <v>943</v>
      </c>
      <c r="R1106" s="105" t="s">
        <v>45</v>
      </c>
      <c r="S1106" s="107" t="s">
        <v>46</v>
      </c>
      <c r="T1106" s="107" t="s">
        <v>51</v>
      </c>
      <c r="U1106" s="107" t="s">
        <v>46</v>
      </c>
      <c r="V1106" s="105" t="s">
        <v>45</v>
      </c>
      <c r="W1106" s="105"/>
      <c r="X1106" s="105"/>
      <c r="Y1106" s="105">
        <v>21.5</v>
      </c>
      <c r="Z1106" s="105"/>
      <c r="AA1106" s="105"/>
      <c r="AB1106" s="105"/>
      <c r="AC1106" s="105"/>
      <c r="AD1106" s="105"/>
      <c r="AE1106" s="105"/>
      <c r="AF1106" s="105"/>
    </row>
    <row r="1107" spans="1:32" s="103" customFormat="1" ht="18" customHeight="1">
      <c r="A1107" s="105" t="s">
        <v>4254</v>
      </c>
      <c r="B1107" s="105" t="s">
        <v>811</v>
      </c>
      <c r="C1107" s="105" t="s">
        <v>3109</v>
      </c>
      <c r="D1107" s="105" t="s">
        <v>3110</v>
      </c>
      <c r="E1107" s="105" t="s">
        <v>3989</v>
      </c>
      <c r="F1107" s="105" t="s">
        <v>666</v>
      </c>
      <c r="G1107" s="105" t="s">
        <v>1022</v>
      </c>
      <c r="H1107" s="105"/>
      <c r="I1107" s="105" t="s">
        <v>4255</v>
      </c>
      <c r="J1107" s="105" t="s">
        <v>4256</v>
      </c>
      <c r="K1107" s="105" t="s">
        <v>3992</v>
      </c>
      <c r="L1107" s="109">
        <v>133362.60399999999</v>
      </c>
      <c r="M1107" s="109">
        <v>413955.97700000001</v>
      </c>
      <c r="N1107" s="105" t="s">
        <v>861</v>
      </c>
      <c r="O1107" s="95" t="s">
        <v>861</v>
      </c>
      <c r="P1107" s="105" t="s">
        <v>46</v>
      </c>
      <c r="Q1107" s="105" t="s">
        <v>943</v>
      </c>
      <c r="R1107" s="105" t="s">
        <v>45</v>
      </c>
      <c r="S1107" s="107" t="s">
        <v>46</v>
      </c>
      <c r="T1107" s="107" t="s">
        <v>51</v>
      </c>
      <c r="U1107" s="107" t="s">
        <v>46</v>
      </c>
      <c r="V1107" s="105" t="s">
        <v>45</v>
      </c>
      <c r="W1107" s="105"/>
      <c r="X1107" s="105"/>
      <c r="Y1107" s="105"/>
      <c r="Z1107" s="105"/>
      <c r="AA1107" s="105"/>
      <c r="AB1107" s="105"/>
      <c r="AC1107" s="105"/>
      <c r="AD1107" s="105"/>
      <c r="AE1107" s="105"/>
      <c r="AF1107" s="105"/>
    </row>
    <row r="1108" spans="1:32" s="19" customFormat="1" ht="18" customHeight="1">
      <c r="A1108" s="20" t="s">
        <v>4257</v>
      </c>
      <c r="B1108" s="20" t="s">
        <v>811</v>
      </c>
      <c r="C1108" s="20" t="s">
        <v>3109</v>
      </c>
      <c r="D1108" s="20" t="s">
        <v>3110</v>
      </c>
      <c r="E1108" s="20" t="s">
        <v>3699</v>
      </c>
      <c r="F1108" s="20" t="s">
        <v>1884</v>
      </c>
      <c r="G1108" s="20" t="s">
        <v>36</v>
      </c>
      <c r="H1108" s="20"/>
      <c r="I1108" s="20">
        <v>203001</v>
      </c>
      <c r="J1108" s="20" t="s">
        <v>4258</v>
      </c>
      <c r="K1108" s="20" t="s">
        <v>3702</v>
      </c>
      <c r="L1108" s="28">
        <v>170669.45499999999</v>
      </c>
      <c r="M1108" s="28">
        <v>391685.21799999999</v>
      </c>
      <c r="N1108" s="20" t="s">
        <v>926</v>
      </c>
      <c r="O1108" s="94" t="s">
        <v>926</v>
      </c>
      <c r="P1108" s="20" t="s">
        <v>46</v>
      </c>
      <c r="Q1108" s="20" t="s">
        <v>943</v>
      </c>
      <c r="R1108" s="20" t="s">
        <v>45</v>
      </c>
      <c r="S1108" s="22" t="s">
        <v>46</v>
      </c>
      <c r="T1108" s="22" t="s">
        <v>51</v>
      </c>
      <c r="U1108" s="22" t="s">
        <v>46</v>
      </c>
      <c r="V1108" s="20" t="s">
        <v>45</v>
      </c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</row>
    <row r="1109" spans="1:32" s="19" customFormat="1" ht="18" customHeight="1">
      <c r="A1109" s="20" t="s">
        <v>4259</v>
      </c>
      <c r="B1109" s="20" t="s">
        <v>811</v>
      </c>
      <c r="C1109" s="20" t="s">
        <v>3109</v>
      </c>
      <c r="D1109" s="20" t="s">
        <v>3110</v>
      </c>
      <c r="E1109" s="20" t="s">
        <v>3167</v>
      </c>
      <c r="F1109" s="20" t="s">
        <v>1884</v>
      </c>
      <c r="G1109" s="20" t="s">
        <v>36</v>
      </c>
      <c r="H1109" s="20"/>
      <c r="I1109" s="20">
        <v>201001</v>
      </c>
      <c r="J1109" s="20" t="s">
        <v>4260</v>
      </c>
      <c r="K1109" s="20" t="s">
        <v>3170</v>
      </c>
      <c r="L1109" s="28">
        <v>170857.32399999999</v>
      </c>
      <c r="M1109" s="28">
        <v>395977.679</v>
      </c>
      <c r="N1109" s="20" t="s">
        <v>926</v>
      </c>
      <c r="O1109" s="94" t="s">
        <v>926</v>
      </c>
      <c r="P1109" s="20" t="s">
        <v>46</v>
      </c>
      <c r="Q1109" s="20" t="s">
        <v>943</v>
      </c>
      <c r="R1109" s="20" t="s">
        <v>45</v>
      </c>
      <c r="S1109" s="22" t="s">
        <v>46</v>
      </c>
      <c r="T1109" s="22" t="s">
        <v>51</v>
      </c>
      <c r="U1109" s="22" t="s">
        <v>46</v>
      </c>
      <c r="V1109" s="20" t="s">
        <v>45</v>
      </c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</row>
    <row r="1110" spans="1:32" s="19" customFormat="1" ht="18" customHeight="1">
      <c r="A1110" s="20" t="s">
        <v>4261</v>
      </c>
      <c r="B1110" s="20" t="s">
        <v>811</v>
      </c>
      <c r="C1110" s="20" t="s">
        <v>3109</v>
      </c>
      <c r="D1110" s="20" t="s">
        <v>3110</v>
      </c>
      <c r="E1110" s="20" t="s">
        <v>3676</v>
      </c>
      <c r="F1110" s="20" t="s">
        <v>1884</v>
      </c>
      <c r="G1110" s="20" t="s">
        <v>1927</v>
      </c>
      <c r="H1110" s="20"/>
      <c r="I1110" s="20">
        <v>275001</v>
      </c>
      <c r="J1110" s="20" t="s">
        <v>4262</v>
      </c>
      <c r="K1110" s="20" t="s">
        <v>3679</v>
      </c>
      <c r="L1110" s="28">
        <v>176791.63399999999</v>
      </c>
      <c r="M1110" s="28">
        <v>381102.152</v>
      </c>
      <c r="N1110" s="20" t="s">
        <v>926</v>
      </c>
      <c r="O1110" s="94" t="s">
        <v>926</v>
      </c>
      <c r="P1110" s="20" t="s">
        <v>46</v>
      </c>
      <c r="Q1110" s="20" t="s">
        <v>943</v>
      </c>
      <c r="R1110" s="20" t="s">
        <v>45</v>
      </c>
      <c r="S1110" s="22" t="s">
        <v>46</v>
      </c>
      <c r="T1110" s="22" t="s">
        <v>51</v>
      </c>
      <c r="U1110" s="22" t="s">
        <v>46</v>
      </c>
      <c r="V1110" s="20" t="s">
        <v>45</v>
      </c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</row>
    <row r="1111" spans="1:32" s="19" customFormat="1" ht="18" customHeight="1">
      <c r="A1111" s="20" t="s">
        <v>4263</v>
      </c>
      <c r="B1111" s="20" t="s">
        <v>811</v>
      </c>
      <c r="C1111" s="20" t="s">
        <v>3109</v>
      </c>
      <c r="D1111" s="20" t="s">
        <v>3110</v>
      </c>
      <c r="E1111" s="20" t="s">
        <v>3699</v>
      </c>
      <c r="F1111" s="20" t="s">
        <v>1884</v>
      </c>
      <c r="G1111" s="20" t="s">
        <v>36</v>
      </c>
      <c r="H1111" s="20"/>
      <c r="I1111" s="20">
        <v>2341</v>
      </c>
      <c r="J1111" s="20" t="s">
        <v>4264</v>
      </c>
      <c r="K1111" s="20" t="s">
        <v>3702</v>
      </c>
      <c r="L1111" s="28">
        <v>170669.50599999999</v>
      </c>
      <c r="M1111" s="28">
        <v>391684.05900000001</v>
      </c>
      <c r="N1111" s="20" t="s">
        <v>926</v>
      </c>
      <c r="O1111" s="94" t="s">
        <v>926</v>
      </c>
      <c r="P1111" s="20" t="s">
        <v>46</v>
      </c>
      <c r="Q1111" s="20" t="s">
        <v>943</v>
      </c>
      <c r="R1111" s="20" t="s">
        <v>45</v>
      </c>
      <c r="S1111" s="22" t="s">
        <v>46</v>
      </c>
      <c r="T1111" s="22" t="s">
        <v>51</v>
      </c>
      <c r="U1111" s="22" t="s">
        <v>46</v>
      </c>
      <c r="V1111" s="20" t="s">
        <v>45</v>
      </c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</row>
    <row r="1112" spans="1:32" s="19" customFormat="1" ht="18" customHeight="1">
      <c r="A1112" s="20" t="s">
        <v>4265</v>
      </c>
      <c r="B1112" s="20" t="s">
        <v>811</v>
      </c>
      <c r="C1112" s="20" t="s">
        <v>3109</v>
      </c>
      <c r="D1112" s="20" t="s">
        <v>3110</v>
      </c>
      <c r="E1112" s="20" t="s">
        <v>3676</v>
      </c>
      <c r="F1112" s="20" t="s">
        <v>1884</v>
      </c>
      <c r="G1112" s="20" t="s">
        <v>1927</v>
      </c>
      <c r="H1112" s="20"/>
      <c r="I1112" s="20">
        <v>2801</v>
      </c>
      <c r="J1112" s="20" t="s">
        <v>4266</v>
      </c>
      <c r="K1112" s="20" t="s">
        <v>3679</v>
      </c>
      <c r="L1112" s="28">
        <v>176792.446</v>
      </c>
      <c r="M1112" s="28">
        <v>381102.34</v>
      </c>
      <c r="N1112" s="20" t="s">
        <v>926</v>
      </c>
      <c r="O1112" s="94" t="s">
        <v>926</v>
      </c>
      <c r="P1112" s="20" t="s">
        <v>46</v>
      </c>
      <c r="Q1112" s="20" t="s">
        <v>943</v>
      </c>
      <c r="R1112" s="20" t="s">
        <v>45</v>
      </c>
      <c r="S1112" s="22" t="s">
        <v>46</v>
      </c>
      <c r="T1112" s="22" t="s">
        <v>51</v>
      </c>
      <c r="U1112" s="22" t="s">
        <v>46</v>
      </c>
      <c r="V1112" s="20" t="s">
        <v>45</v>
      </c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</row>
    <row r="1113" spans="1:32" s="19" customFormat="1" ht="18" customHeight="1">
      <c r="A1113" s="20" t="s">
        <v>4267</v>
      </c>
      <c r="B1113" s="20" t="s">
        <v>811</v>
      </c>
      <c r="C1113" s="20" t="s">
        <v>3109</v>
      </c>
      <c r="D1113" s="20" t="s">
        <v>3110</v>
      </c>
      <c r="E1113" s="20" t="s">
        <v>3571</v>
      </c>
      <c r="F1113" s="20" t="s">
        <v>1884</v>
      </c>
      <c r="G1113" s="20" t="s">
        <v>36</v>
      </c>
      <c r="H1113" s="20"/>
      <c r="I1113" s="20" t="s">
        <v>46</v>
      </c>
      <c r="J1113" s="20" t="s">
        <v>4268</v>
      </c>
      <c r="K1113" s="20" t="s">
        <v>3574</v>
      </c>
      <c r="L1113" s="28">
        <v>176206.96</v>
      </c>
      <c r="M1113" s="28">
        <v>383998.01299999998</v>
      </c>
      <c r="N1113" s="20" t="s">
        <v>926</v>
      </c>
      <c r="O1113" s="94" t="s">
        <v>926</v>
      </c>
      <c r="P1113" s="20" t="s">
        <v>46</v>
      </c>
      <c r="Q1113" s="20" t="s">
        <v>943</v>
      </c>
      <c r="R1113" s="20" t="s">
        <v>45</v>
      </c>
      <c r="S1113" s="22" t="s">
        <v>46</v>
      </c>
      <c r="T1113" s="22" t="s">
        <v>51</v>
      </c>
      <c r="U1113" s="22" t="s">
        <v>46</v>
      </c>
      <c r="V1113" s="20" t="s">
        <v>45</v>
      </c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</row>
    <row r="1114" spans="1:32" s="19" customFormat="1" ht="18" customHeight="1">
      <c r="A1114" s="20" t="s">
        <v>4269</v>
      </c>
      <c r="B1114" s="20" t="s">
        <v>811</v>
      </c>
      <c r="C1114" s="20" t="s">
        <v>3109</v>
      </c>
      <c r="D1114" s="20" t="s">
        <v>3110</v>
      </c>
      <c r="E1114" s="20" t="s">
        <v>3316</v>
      </c>
      <c r="F1114" s="20" t="s">
        <v>1884</v>
      </c>
      <c r="G1114" s="20" t="s">
        <v>36</v>
      </c>
      <c r="H1114" s="20"/>
      <c r="I1114" s="20" t="s">
        <v>4270</v>
      </c>
      <c r="J1114" s="20" t="s">
        <v>4271</v>
      </c>
      <c r="K1114" s="20" t="s">
        <v>3319</v>
      </c>
      <c r="L1114" s="28">
        <v>161490.25599999999</v>
      </c>
      <c r="M1114" s="28">
        <v>408290.09600000002</v>
      </c>
      <c r="N1114" s="20" t="s">
        <v>675</v>
      </c>
      <c r="O1114" s="94" t="s">
        <v>675</v>
      </c>
      <c r="P1114" s="20" t="s">
        <v>46</v>
      </c>
      <c r="Q1114" s="20" t="s">
        <v>943</v>
      </c>
      <c r="R1114" s="20" t="s">
        <v>43</v>
      </c>
      <c r="S1114" s="20" t="s">
        <v>3336</v>
      </c>
      <c r="T1114" s="20" t="s">
        <v>3336</v>
      </c>
      <c r="U1114" s="23" t="s">
        <v>528</v>
      </c>
      <c r="V1114" s="20" t="s">
        <v>43</v>
      </c>
      <c r="W1114" s="20" t="s">
        <v>43</v>
      </c>
      <c r="X1114" s="20" t="s">
        <v>62</v>
      </c>
      <c r="Y1114" s="20"/>
      <c r="Z1114" s="20"/>
      <c r="AA1114" s="20"/>
      <c r="AB1114" s="20"/>
      <c r="AC1114" s="20"/>
      <c r="AD1114" s="20"/>
      <c r="AE1114" s="20"/>
      <c r="AF1114" s="20"/>
    </row>
    <row r="1115" spans="1:32" s="19" customFormat="1" ht="18" customHeight="1">
      <c r="A1115" s="20" t="s">
        <v>4272</v>
      </c>
      <c r="B1115" s="20" t="s">
        <v>811</v>
      </c>
      <c r="C1115" s="20" t="s">
        <v>3109</v>
      </c>
      <c r="D1115" s="20" t="s">
        <v>3110</v>
      </c>
      <c r="E1115" s="20" t="s">
        <v>3316</v>
      </c>
      <c r="F1115" s="20" t="s">
        <v>1884</v>
      </c>
      <c r="G1115" s="20" t="s">
        <v>36</v>
      </c>
      <c r="H1115" s="20"/>
      <c r="I1115" s="20" t="s">
        <v>4273</v>
      </c>
      <c r="J1115" s="20" t="s">
        <v>4274</v>
      </c>
      <c r="K1115" s="20" t="s">
        <v>3319</v>
      </c>
      <c r="L1115" s="28">
        <v>164194.89600000001</v>
      </c>
      <c r="M1115" s="28">
        <v>406981.00699999998</v>
      </c>
      <c r="N1115" s="20" t="s">
        <v>675</v>
      </c>
      <c r="O1115" s="94" t="s">
        <v>675</v>
      </c>
      <c r="P1115" s="20" t="s">
        <v>46</v>
      </c>
      <c r="Q1115" s="20" t="s">
        <v>943</v>
      </c>
      <c r="R1115" s="20" t="s">
        <v>43</v>
      </c>
      <c r="S1115" s="20" t="s">
        <v>3336</v>
      </c>
      <c r="T1115" s="20" t="s">
        <v>3336</v>
      </c>
      <c r="U1115" s="23" t="s">
        <v>528</v>
      </c>
      <c r="V1115" s="20" t="s">
        <v>43</v>
      </c>
      <c r="W1115" s="20" t="s">
        <v>43</v>
      </c>
      <c r="X1115" s="20" t="s">
        <v>62</v>
      </c>
      <c r="Y1115" s="20"/>
      <c r="Z1115" s="20"/>
      <c r="AA1115" s="20"/>
      <c r="AB1115" s="20"/>
      <c r="AC1115" s="20"/>
      <c r="AD1115" s="20"/>
      <c r="AE1115" s="20"/>
      <c r="AF1115" s="20"/>
    </row>
    <row r="1116" spans="1:32" s="19" customFormat="1" ht="18" customHeight="1">
      <c r="A1116" s="20" t="s">
        <v>4275</v>
      </c>
      <c r="B1116" s="20" t="s">
        <v>811</v>
      </c>
      <c r="C1116" s="20" t="s">
        <v>3109</v>
      </c>
      <c r="D1116" s="20" t="s">
        <v>3110</v>
      </c>
      <c r="E1116" s="20" t="s">
        <v>3321</v>
      </c>
      <c r="F1116" s="20" t="s">
        <v>673</v>
      </c>
      <c r="G1116" s="20" t="s">
        <v>3112</v>
      </c>
      <c r="H1116" s="20"/>
      <c r="I1116" s="20" t="s">
        <v>4276</v>
      </c>
      <c r="J1116" s="20" t="s">
        <v>4277</v>
      </c>
      <c r="K1116" s="20" t="s">
        <v>3324</v>
      </c>
      <c r="L1116" s="28">
        <v>163240.45499999999</v>
      </c>
      <c r="M1116" s="28">
        <v>402444.01699999999</v>
      </c>
      <c r="N1116" s="20" t="s">
        <v>675</v>
      </c>
      <c r="O1116" s="94" t="s">
        <v>675</v>
      </c>
      <c r="P1116" s="20" t="s">
        <v>46</v>
      </c>
      <c r="Q1116" s="20" t="s">
        <v>943</v>
      </c>
      <c r="R1116" s="20" t="s">
        <v>43</v>
      </c>
      <c r="S1116" s="20" t="s">
        <v>3336</v>
      </c>
      <c r="T1116" s="20" t="s">
        <v>3336</v>
      </c>
      <c r="U1116" s="23" t="s">
        <v>528</v>
      </c>
      <c r="V1116" s="20" t="s">
        <v>43</v>
      </c>
      <c r="W1116" s="20" t="s">
        <v>45</v>
      </c>
      <c r="X1116" s="20" t="s">
        <v>46</v>
      </c>
      <c r="Y1116" s="20"/>
      <c r="Z1116" s="20"/>
      <c r="AA1116" s="20"/>
      <c r="AB1116" s="20"/>
      <c r="AC1116" s="20"/>
      <c r="AD1116" s="20"/>
      <c r="AE1116" s="20"/>
      <c r="AF1116" s="20"/>
    </row>
    <row r="1117" spans="1:32" s="19" customFormat="1" ht="18" customHeight="1">
      <c r="A1117" s="20" t="s">
        <v>4278</v>
      </c>
      <c r="B1117" s="20" t="s">
        <v>811</v>
      </c>
      <c r="C1117" s="20" t="s">
        <v>3109</v>
      </c>
      <c r="D1117" s="20" t="s">
        <v>3110</v>
      </c>
      <c r="E1117" s="20" t="s">
        <v>3178</v>
      </c>
      <c r="F1117" s="20" t="s">
        <v>666</v>
      </c>
      <c r="G1117" s="20" t="s">
        <v>1022</v>
      </c>
      <c r="H1117" s="20"/>
      <c r="I1117" s="20" t="s">
        <v>4279</v>
      </c>
      <c r="J1117" s="20" t="s">
        <v>4280</v>
      </c>
      <c r="K1117" s="20" t="s">
        <v>3181</v>
      </c>
      <c r="L1117" s="28">
        <v>174143.55600000001</v>
      </c>
      <c r="M1117" s="28">
        <v>420123.72399999999</v>
      </c>
      <c r="N1117" s="20" t="s">
        <v>675</v>
      </c>
      <c r="O1117" s="94" t="s">
        <v>675</v>
      </c>
      <c r="P1117" s="20" t="s">
        <v>46</v>
      </c>
      <c r="Q1117" s="20" t="s">
        <v>943</v>
      </c>
      <c r="R1117" s="20" t="s">
        <v>43</v>
      </c>
      <c r="S1117" s="22" t="s">
        <v>677</v>
      </c>
      <c r="T1117" s="21" t="s">
        <v>9850</v>
      </c>
      <c r="U1117" s="23" t="s">
        <v>528</v>
      </c>
      <c r="V1117" s="20" t="s">
        <v>43</v>
      </c>
      <c r="W1117" s="20" t="s">
        <v>43</v>
      </c>
      <c r="X1117" s="20" t="s">
        <v>62</v>
      </c>
      <c r="Y1117" s="20"/>
      <c r="Z1117" s="20"/>
      <c r="AA1117" s="20"/>
      <c r="AB1117" s="20"/>
      <c r="AC1117" s="20"/>
      <c r="AD1117" s="20"/>
      <c r="AE1117" s="20"/>
      <c r="AF1117" s="20"/>
    </row>
    <row r="1118" spans="1:32" s="19" customFormat="1" ht="18" customHeight="1">
      <c r="A1118" s="20" t="s">
        <v>4281</v>
      </c>
      <c r="B1118" s="20" t="s">
        <v>811</v>
      </c>
      <c r="C1118" s="20" t="s">
        <v>3109</v>
      </c>
      <c r="D1118" s="20" t="s">
        <v>3110</v>
      </c>
      <c r="E1118" s="20" t="s">
        <v>3178</v>
      </c>
      <c r="F1118" s="20" t="s">
        <v>666</v>
      </c>
      <c r="G1118" s="20" t="s">
        <v>1022</v>
      </c>
      <c r="H1118" s="20"/>
      <c r="I1118" s="20" t="s">
        <v>4282</v>
      </c>
      <c r="J1118" s="20" t="s">
        <v>4283</v>
      </c>
      <c r="K1118" s="20" t="s">
        <v>3181</v>
      </c>
      <c r="L1118" s="28">
        <v>170089.06899999999</v>
      </c>
      <c r="M1118" s="28">
        <v>421877.78</v>
      </c>
      <c r="N1118" s="20" t="s">
        <v>675</v>
      </c>
      <c r="O1118" s="94" t="s">
        <v>675</v>
      </c>
      <c r="P1118" s="20" t="s">
        <v>46</v>
      </c>
      <c r="Q1118" s="20" t="s">
        <v>943</v>
      </c>
      <c r="R1118" s="20" t="s">
        <v>43</v>
      </c>
      <c r="S1118" s="22" t="s">
        <v>549</v>
      </c>
      <c r="T1118" s="22" t="s">
        <v>9857</v>
      </c>
      <c r="U1118" s="23" t="s">
        <v>528</v>
      </c>
      <c r="V1118" s="20" t="s">
        <v>43</v>
      </c>
      <c r="W1118" s="20" t="s">
        <v>43</v>
      </c>
      <c r="X1118" s="20" t="s">
        <v>62</v>
      </c>
      <c r="Y1118" s="20"/>
      <c r="Z1118" s="20"/>
      <c r="AA1118" s="20"/>
      <c r="AB1118" s="20"/>
      <c r="AC1118" s="20"/>
      <c r="AD1118" s="20"/>
      <c r="AE1118" s="20"/>
      <c r="AF1118" s="20"/>
    </row>
    <row r="1119" spans="1:32" s="19" customFormat="1" ht="18" customHeight="1">
      <c r="A1119" s="20" t="s">
        <v>4284</v>
      </c>
      <c r="B1119" s="20" t="s">
        <v>811</v>
      </c>
      <c r="C1119" s="20" t="s">
        <v>3109</v>
      </c>
      <c r="D1119" s="20" t="s">
        <v>3110</v>
      </c>
      <c r="E1119" s="20" t="s">
        <v>3207</v>
      </c>
      <c r="F1119" s="20" t="s">
        <v>1884</v>
      </c>
      <c r="G1119" s="20" t="s">
        <v>1927</v>
      </c>
      <c r="H1119" s="20"/>
      <c r="I1119" s="20" t="s">
        <v>4285</v>
      </c>
      <c r="J1119" s="20" t="s">
        <v>4286</v>
      </c>
      <c r="K1119" s="20" t="s">
        <v>3210</v>
      </c>
      <c r="L1119" s="28">
        <v>174895.13699999999</v>
      </c>
      <c r="M1119" s="28">
        <v>393948.38400000002</v>
      </c>
      <c r="N1119" s="20" t="s">
        <v>675</v>
      </c>
      <c r="O1119" s="94" t="s">
        <v>675</v>
      </c>
      <c r="P1119" s="20" t="s">
        <v>46</v>
      </c>
      <c r="Q1119" s="20" t="s">
        <v>943</v>
      </c>
      <c r="R1119" s="20" t="s">
        <v>43</v>
      </c>
      <c r="S1119" s="20" t="s">
        <v>3336</v>
      </c>
      <c r="T1119" s="20" t="s">
        <v>3336</v>
      </c>
      <c r="U1119" s="23" t="s">
        <v>528</v>
      </c>
      <c r="V1119" s="20" t="s">
        <v>43</v>
      </c>
      <c r="W1119" s="20" t="s">
        <v>43</v>
      </c>
      <c r="X1119" s="20" t="s">
        <v>46</v>
      </c>
      <c r="Y1119" s="20"/>
      <c r="Z1119" s="20"/>
      <c r="AA1119" s="20"/>
      <c r="AB1119" s="20"/>
      <c r="AC1119" s="20"/>
      <c r="AD1119" s="20"/>
      <c r="AE1119" s="20"/>
      <c r="AF1119" s="20"/>
    </row>
    <row r="1120" spans="1:32" s="19" customFormat="1" ht="18" customHeight="1">
      <c r="A1120" s="20" t="s">
        <v>4287</v>
      </c>
      <c r="B1120" s="20" t="s">
        <v>811</v>
      </c>
      <c r="C1120" s="20" t="s">
        <v>3109</v>
      </c>
      <c r="D1120" s="20" t="s">
        <v>3110</v>
      </c>
      <c r="E1120" s="20" t="s">
        <v>3207</v>
      </c>
      <c r="F1120" s="20" t="s">
        <v>1884</v>
      </c>
      <c r="G1120" s="20" t="s">
        <v>1927</v>
      </c>
      <c r="H1120" s="20"/>
      <c r="I1120" s="20" t="s">
        <v>4288</v>
      </c>
      <c r="J1120" s="20" t="s">
        <v>4289</v>
      </c>
      <c r="K1120" s="20" t="s">
        <v>3210</v>
      </c>
      <c r="L1120" s="28">
        <v>175510.304</v>
      </c>
      <c r="M1120" s="28">
        <v>393194.49200000003</v>
      </c>
      <c r="N1120" s="20" t="s">
        <v>675</v>
      </c>
      <c r="O1120" s="94" t="s">
        <v>675</v>
      </c>
      <c r="P1120" s="20" t="s">
        <v>46</v>
      </c>
      <c r="Q1120" s="20" t="s">
        <v>943</v>
      </c>
      <c r="R1120" s="20" t="s">
        <v>43</v>
      </c>
      <c r="S1120" s="20" t="s">
        <v>3336</v>
      </c>
      <c r="T1120" s="20" t="s">
        <v>3336</v>
      </c>
      <c r="U1120" s="23" t="s">
        <v>528</v>
      </c>
      <c r="V1120" s="20" t="s">
        <v>43</v>
      </c>
      <c r="W1120" s="20" t="s">
        <v>43</v>
      </c>
      <c r="X1120" s="20" t="s">
        <v>46</v>
      </c>
      <c r="Y1120" s="20"/>
      <c r="Z1120" s="20"/>
      <c r="AA1120" s="20"/>
      <c r="AB1120" s="20"/>
      <c r="AC1120" s="20"/>
      <c r="AD1120" s="20"/>
      <c r="AE1120" s="20"/>
      <c r="AF1120" s="20"/>
    </row>
    <row r="1121" spans="1:78" s="19" customFormat="1" ht="18" customHeight="1">
      <c r="A1121" s="20" t="s">
        <v>4290</v>
      </c>
      <c r="B1121" s="20" t="s">
        <v>811</v>
      </c>
      <c r="C1121" s="20" t="s">
        <v>3109</v>
      </c>
      <c r="D1121" s="20" t="s">
        <v>3110</v>
      </c>
      <c r="E1121" s="20" t="s">
        <v>3316</v>
      </c>
      <c r="F1121" s="20" t="s">
        <v>1884</v>
      </c>
      <c r="G1121" s="20" t="s">
        <v>36</v>
      </c>
      <c r="H1121" s="20"/>
      <c r="I1121" s="20" t="s">
        <v>4291</v>
      </c>
      <c r="J1121" s="20" t="s">
        <v>4292</v>
      </c>
      <c r="K1121" s="20" t="s">
        <v>3319</v>
      </c>
      <c r="L1121" s="28">
        <v>158641.51300000001</v>
      </c>
      <c r="M1121" s="28">
        <v>408456.41399999999</v>
      </c>
      <c r="N1121" s="20" t="s">
        <v>675</v>
      </c>
      <c r="O1121" s="94" t="s">
        <v>675</v>
      </c>
      <c r="P1121" s="20" t="s">
        <v>46</v>
      </c>
      <c r="Q1121" s="20" t="s">
        <v>943</v>
      </c>
      <c r="R1121" s="20" t="s">
        <v>43</v>
      </c>
      <c r="S1121" s="20" t="s">
        <v>3336</v>
      </c>
      <c r="T1121" s="20" t="s">
        <v>3336</v>
      </c>
      <c r="U1121" s="23" t="s">
        <v>528</v>
      </c>
      <c r="V1121" s="20" t="s">
        <v>43</v>
      </c>
      <c r="W1121" s="20" t="s">
        <v>43</v>
      </c>
      <c r="X1121" s="20" t="s">
        <v>62</v>
      </c>
      <c r="Y1121" s="20"/>
      <c r="Z1121" s="20"/>
      <c r="AA1121" s="20"/>
      <c r="AB1121" s="20"/>
      <c r="AC1121" s="20"/>
      <c r="AD1121" s="20"/>
      <c r="AE1121" s="20"/>
      <c r="AF1121" s="20"/>
    </row>
    <row r="1122" spans="1:78" s="19" customFormat="1" ht="18" customHeight="1">
      <c r="A1122" s="20" t="s">
        <v>4293</v>
      </c>
      <c r="B1122" s="20" t="s">
        <v>811</v>
      </c>
      <c r="C1122" s="20" t="s">
        <v>3109</v>
      </c>
      <c r="D1122" s="20" t="s">
        <v>3110</v>
      </c>
      <c r="E1122" s="20" t="s">
        <v>3316</v>
      </c>
      <c r="F1122" s="20" t="s">
        <v>1884</v>
      </c>
      <c r="G1122" s="20" t="s">
        <v>36</v>
      </c>
      <c r="H1122" s="20"/>
      <c r="I1122" s="20" t="s">
        <v>4294</v>
      </c>
      <c r="J1122" s="20" t="s">
        <v>4295</v>
      </c>
      <c r="K1122" s="20" t="s">
        <v>3319</v>
      </c>
      <c r="L1122" s="28">
        <v>168852.94899999999</v>
      </c>
      <c r="M1122" s="28">
        <v>407574.49900000001</v>
      </c>
      <c r="N1122" s="20" t="s">
        <v>675</v>
      </c>
      <c r="O1122" s="94" t="s">
        <v>675</v>
      </c>
      <c r="P1122" s="20" t="s">
        <v>46</v>
      </c>
      <c r="Q1122" s="20" t="s">
        <v>943</v>
      </c>
      <c r="R1122" s="20" t="s">
        <v>43</v>
      </c>
      <c r="S1122" s="20" t="s">
        <v>3336</v>
      </c>
      <c r="T1122" s="20" t="s">
        <v>3336</v>
      </c>
      <c r="U1122" s="23" t="s">
        <v>528</v>
      </c>
      <c r="V1122" s="20" t="s">
        <v>43</v>
      </c>
      <c r="W1122" s="20" t="s">
        <v>43</v>
      </c>
      <c r="X1122" s="20" t="s">
        <v>62</v>
      </c>
      <c r="Y1122" s="20"/>
      <c r="Z1122" s="20"/>
      <c r="AA1122" s="20"/>
      <c r="AB1122" s="20"/>
      <c r="AC1122" s="20"/>
      <c r="AD1122" s="20"/>
      <c r="AE1122" s="20"/>
      <c r="AF1122" s="20"/>
    </row>
    <row r="1123" spans="1:78" s="19" customFormat="1" ht="18" customHeight="1">
      <c r="A1123" s="20" t="s">
        <v>4296</v>
      </c>
      <c r="B1123" s="20" t="s">
        <v>811</v>
      </c>
      <c r="C1123" s="20" t="s">
        <v>3109</v>
      </c>
      <c r="D1123" s="20" t="s">
        <v>3110</v>
      </c>
      <c r="E1123" s="20" t="s">
        <v>3207</v>
      </c>
      <c r="F1123" s="20" t="s">
        <v>1884</v>
      </c>
      <c r="G1123" s="20" t="s">
        <v>1927</v>
      </c>
      <c r="H1123" s="20"/>
      <c r="I1123" s="20" t="s">
        <v>4297</v>
      </c>
      <c r="J1123" s="20" t="s">
        <v>4298</v>
      </c>
      <c r="K1123" s="20" t="s">
        <v>3210</v>
      </c>
      <c r="L1123" s="28">
        <v>176376.285</v>
      </c>
      <c r="M1123" s="28">
        <v>392927.97600000002</v>
      </c>
      <c r="N1123" s="20" t="s">
        <v>675</v>
      </c>
      <c r="O1123" s="94" t="s">
        <v>675</v>
      </c>
      <c r="P1123" s="20" t="s">
        <v>46</v>
      </c>
      <c r="Q1123" s="20" t="s">
        <v>943</v>
      </c>
      <c r="R1123" s="20" t="s">
        <v>43</v>
      </c>
      <c r="S1123" s="20" t="s">
        <v>3336</v>
      </c>
      <c r="T1123" s="20" t="s">
        <v>3336</v>
      </c>
      <c r="U1123" s="23" t="s">
        <v>528</v>
      </c>
      <c r="V1123" s="20" t="s">
        <v>43</v>
      </c>
      <c r="W1123" s="20" t="s">
        <v>43</v>
      </c>
      <c r="X1123" s="20" t="s">
        <v>46</v>
      </c>
      <c r="Y1123" s="20"/>
      <c r="Z1123" s="20"/>
      <c r="AA1123" s="20"/>
      <c r="AB1123" s="20"/>
      <c r="AC1123" s="20"/>
      <c r="AD1123" s="20"/>
      <c r="AE1123" s="20"/>
      <c r="AF1123" s="20"/>
    </row>
    <row r="1124" spans="1:78" s="126" customFormat="1" ht="18" customHeight="1">
      <c r="A1124" s="105"/>
      <c r="B1124" s="105" t="s">
        <v>811</v>
      </c>
      <c r="C1124" s="105" t="s">
        <v>3109</v>
      </c>
      <c r="D1124" s="105" t="s">
        <v>3110</v>
      </c>
      <c r="E1124" s="105" t="s">
        <v>3989</v>
      </c>
      <c r="F1124" s="105" t="s">
        <v>666</v>
      </c>
      <c r="G1124" s="105" t="s">
        <v>1022</v>
      </c>
      <c r="H1124" s="105"/>
      <c r="I1124" s="106" t="s">
        <v>4299</v>
      </c>
      <c r="J1124" s="105"/>
      <c r="K1124" s="105" t="s">
        <v>3992</v>
      </c>
      <c r="L1124" s="109">
        <v>133362</v>
      </c>
      <c r="M1124" s="109">
        <v>413955</v>
      </c>
      <c r="N1124" s="105" t="s">
        <v>861</v>
      </c>
      <c r="O1124" s="95" t="s">
        <v>861</v>
      </c>
      <c r="P1124" s="105" t="s">
        <v>46</v>
      </c>
      <c r="Q1124" s="105" t="s">
        <v>943</v>
      </c>
      <c r="R1124" s="105" t="s">
        <v>43</v>
      </c>
      <c r="S1124" s="105" t="s">
        <v>4300</v>
      </c>
      <c r="T1124" s="105" t="s">
        <v>4300</v>
      </c>
      <c r="U1124" s="108" t="s">
        <v>165</v>
      </c>
      <c r="V1124" s="105" t="s">
        <v>43</v>
      </c>
      <c r="W1124" s="105" t="s">
        <v>43</v>
      </c>
      <c r="X1124" s="105" t="s">
        <v>62</v>
      </c>
      <c r="Y1124" s="105">
        <v>500</v>
      </c>
      <c r="Z1124" s="105"/>
      <c r="AA1124" s="105"/>
      <c r="AB1124" s="105"/>
      <c r="AC1124" s="105"/>
      <c r="AD1124" s="105"/>
      <c r="AE1124" s="105"/>
      <c r="AF1124" s="105"/>
    </row>
    <row r="1125" spans="1:78" s="126" customFormat="1" ht="18" customHeight="1">
      <c r="A1125" s="105"/>
      <c r="B1125" s="105" t="s">
        <v>811</v>
      </c>
      <c r="C1125" s="105" t="s">
        <v>3109</v>
      </c>
      <c r="D1125" s="105" t="s">
        <v>3110</v>
      </c>
      <c r="E1125" s="105" t="s">
        <v>3178</v>
      </c>
      <c r="F1125" s="105" t="s">
        <v>666</v>
      </c>
      <c r="G1125" s="105" t="s">
        <v>1022</v>
      </c>
      <c r="H1125" s="105"/>
      <c r="I1125" s="106" t="s">
        <v>4301</v>
      </c>
      <c r="J1125" s="105"/>
      <c r="K1125" s="105" t="s">
        <v>3181</v>
      </c>
      <c r="L1125" s="109">
        <v>152813</v>
      </c>
      <c r="M1125" s="109">
        <v>418363</v>
      </c>
      <c r="N1125" s="105" t="s">
        <v>861</v>
      </c>
      <c r="O1125" s="95" t="s">
        <v>861</v>
      </c>
      <c r="P1125" s="105" t="s">
        <v>46</v>
      </c>
      <c r="Q1125" s="105" t="s">
        <v>943</v>
      </c>
      <c r="R1125" s="105" t="s">
        <v>43</v>
      </c>
      <c r="S1125" s="105" t="s">
        <v>4300</v>
      </c>
      <c r="T1125" s="105" t="s">
        <v>4300</v>
      </c>
      <c r="U1125" s="108" t="s">
        <v>671</v>
      </c>
      <c r="V1125" s="105" t="s">
        <v>43</v>
      </c>
      <c r="W1125" s="105" t="s">
        <v>43</v>
      </c>
      <c r="X1125" s="105" t="s">
        <v>62</v>
      </c>
      <c r="Y1125" s="105">
        <v>1980</v>
      </c>
      <c r="Z1125" s="105"/>
      <c r="AA1125" s="105"/>
      <c r="AB1125" s="105"/>
      <c r="AC1125" s="105"/>
      <c r="AD1125" s="105"/>
      <c r="AE1125" s="105"/>
      <c r="AF1125" s="105"/>
    </row>
    <row r="1126" spans="1:78" s="53" customFormat="1" ht="18" customHeight="1">
      <c r="A1126" s="20" t="s">
        <v>4302</v>
      </c>
      <c r="B1126" s="20" t="s">
        <v>1448</v>
      </c>
      <c r="C1126" s="20" t="s">
        <v>4303</v>
      </c>
      <c r="D1126" s="20" t="s">
        <v>4304</v>
      </c>
      <c r="E1126" s="21" t="s">
        <v>4305</v>
      </c>
      <c r="F1126" s="20" t="s">
        <v>1884</v>
      </c>
      <c r="G1126" s="20" t="s">
        <v>36</v>
      </c>
      <c r="H1126" s="25"/>
      <c r="I1126" s="21" t="s">
        <v>4306</v>
      </c>
      <c r="J1126" s="21" t="s">
        <v>4307</v>
      </c>
      <c r="K1126" s="21" t="s">
        <v>4307</v>
      </c>
      <c r="L1126" s="21">
        <v>224676</v>
      </c>
      <c r="M1126" s="21">
        <v>457296</v>
      </c>
      <c r="N1126" s="21" t="s">
        <v>675</v>
      </c>
      <c r="O1126" s="94" t="s">
        <v>675</v>
      </c>
      <c r="P1126" s="21" t="s">
        <v>4308</v>
      </c>
      <c r="Q1126" s="25" t="s">
        <v>42</v>
      </c>
      <c r="R1126" s="25" t="s">
        <v>43</v>
      </c>
      <c r="S1126" s="25" t="s">
        <v>4309</v>
      </c>
      <c r="T1126" s="89" t="s">
        <v>9865</v>
      </c>
      <c r="U1126" s="25" t="s">
        <v>671</v>
      </c>
      <c r="V1126" s="25" t="s">
        <v>43</v>
      </c>
      <c r="W1126" s="20" t="s">
        <v>45</v>
      </c>
      <c r="X1126" s="25" t="s">
        <v>46</v>
      </c>
      <c r="Y1126" s="25"/>
      <c r="Z1126" s="25"/>
      <c r="AA1126" s="25"/>
      <c r="AB1126" s="25"/>
      <c r="AC1126" s="25"/>
      <c r="AD1126" s="25"/>
      <c r="AE1126" s="25"/>
      <c r="AF1126" s="25"/>
      <c r="AG1126" s="52"/>
      <c r="AH1126" s="52"/>
      <c r="AI1126" s="52"/>
      <c r="AJ1126" s="52"/>
      <c r="AK1126" s="52"/>
      <c r="AL1126" s="52"/>
      <c r="AM1126" s="52"/>
      <c r="AN1126" s="52"/>
      <c r="AO1126" s="52"/>
      <c r="AP1126" s="52"/>
      <c r="AQ1126" s="52"/>
      <c r="AR1126" s="52"/>
      <c r="AS1126" s="52"/>
      <c r="AT1126" s="52"/>
      <c r="AU1126" s="52"/>
      <c r="AV1126" s="52"/>
      <c r="AW1126" s="52"/>
      <c r="AX1126" s="52"/>
      <c r="AY1126" s="52"/>
      <c r="AZ1126" s="52"/>
      <c r="BA1126" s="52"/>
      <c r="BB1126" s="52"/>
      <c r="BC1126" s="52"/>
      <c r="BD1126" s="52"/>
      <c r="BE1126" s="52"/>
      <c r="BF1126" s="52"/>
      <c r="BG1126" s="52"/>
      <c r="BH1126" s="52"/>
      <c r="BI1126" s="52"/>
      <c r="BJ1126" s="52"/>
      <c r="BK1126" s="52"/>
      <c r="BL1126" s="52"/>
      <c r="BM1126" s="52"/>
      <c r="BN1126" s="52"/>
      <c r="BO1126" s="52"/>
      <c r="BP1126" s="52"/>
      <c r="BQ1126" s="52"/>
      <c r="BR1126" s="52"/>
      <c r="BS1126" s="52"/>
      <c r="BT1126" s="52"/>
      <c r="BU1126" s="52"/>
      <c r="BV1126" s="52"/>
      <c r="BW1126" s="52"/>
      <c r="BX1126" s="52"/>
      <c r="BY1126" s="52"/>
      <c r="BZ1126" s="52"/>
    </row>
    <row r="1127" spans="1:78" s="53" customFormat="1" ht="18" customHeight="1">
      <c r="A1127" s="20" t="s">
        <v>4310</v>
      </c>
      <c r="B1127" s="20" t="s">
        <v>1448</v>
      </c>
      <c r="C1127" s="20" t="s">
        <v>4303</v>
      </c>
      <c r="D1127" s="20" t="s">
        <v>4304</v>
      </c>
      <c r="E1127" s="21" t="s">
        <v>4311</v>
      </c>
      <c r="F1127" s="20" t="s">
        <v>1884</v>
      </c>
      <c r="G1127" s="25" t="s">
        <v>1222</v>
      </c>
      <c r="H1127" s="25"/>
      <c r="I1127" s="21" t="s">
        <v>4312</v>
      </c>
      <c r="J1127" s="21" t="s">
        <v>4313</v>
      </c>
      <c r="K1127" s="21" t="s">
        <v>4313</v>
      </c>
      <c r="L1127" s="21">
        <v>245244</v>
      </c>
      <c r="M1127" s="21">
        <v>457654</v>
      </c>
      <c r="N1127" s="21" t="s">
        <v>675</v>
      </c>
      <c r="O1127" s="94" t="s">
        <v>675</v>
      </c>
      <c r="P1127" s="21" t="s">
        <v>4314</v>
      </c>
      <c r="Q1127" s="25" t="s">
        <v>42</v>
      </c>
      <c r="R1127" s="25" t="s">
        <v>43</v>
      </c>
      <c r="S1127" s="25" t="s">
        <v>4309</v>
      </c>
      <c r="T1127" s="89" t="s">
        <v>9865</v>
      </c>
      <c r="U1127" s="25" t="s">
        <v>165</v>
      </c>
      <c r="V1127" s="25" t="s">
        <v>43</v>
      </c>
      <c r="W1127" s="25" t="s">
        <v>45</v>
      </c>
      <c r="X1127" s="20" t="s">
        <v>46</v>
      </c>
      <c r="Y1127" s="25"/>
      <c r="Z1127" s="25"/>
      <c r="AA1127" s="25"/>
      <c r="AB1127" s="25"/>
      <c r="AC1127" s="25"/>
      <c r="AD1127" s="25"/>
      <c r="AE1127" s="25"/>
      <c r="AF1127" s="25"/>
      <c r="AG1127" s="52"/>
      <c r="AH1127" s="52"/>
      <c r="AI1127" s="52"/>
      <c r="AJ1127" s="52"/>
      <c r="AK1127" s="52"/>
      <c r="AL1127" s="52"/>
      <c r="AM1127" s="52"/>
      <c r="AN1127" s="52"/>
      <c r="AO1127" s="52"/>
      <c r="AP1127" s="52"/>
      <c r="AQ1127" s="52"/>
      <c r="AR1127" s="52"/>
      <c r="AS1127" s="52"/>
      <c r="AT1127" s="52"/>
      <c r="AU1127" s="52"/>
      <c r="AV1127" s="52"/>
      <c r="AW1127" s="52"/>
      <c r="AX1127" s="52"/>
      <c r="AY1127" s="52"/>
      <c r="AZ1127" s="52"/>
      <c r="BA1127" s="52"/>
      <c r="BB1127" s="52"/>
      <c r="BC1127" s="52"/>
      <c r="BD1127" s="52"/>
      <c r="BE1127" s="52"/>
      <c r="BF1127" s="52"/>
      <c r="BG1127" s="52"/>
      <c r="BH1127" s="52"/>
      <c r="BI1127" s="52"/>
      <c r="BJ1127" s="52"/>
      <c r="BK1127" s="52"/>
      <c r="BL1127" s="52"/>
      <c r="BM1127" s="52"/>
      <c r="BN1127" s="52"/>
      <c r="BO1127" s="52"/>
      <c r="BP1127" s="52"/>
      <c r="BQ1127" s="52"/>
      <c r="BR1127" s="52"/>
      <c r="BS1127" s="52"/>
      <c r="BT1127" s="52"/>
      <c r="BU1127" s="52"/>
      <c r="BV1127" s="52"/>
      <c r="BW1127" s="52"/>
      <c r="BX1127" s="52"/>
      <c r="BY1127" s="52"/>
      <c r="BZ1127" s="52"/>
    </row>
    <row r="1128" spans="1:78" s="53" customFormat="1" ht="18" customHeight="1">
      <c r="A1128" s="20" t="s">
        <v>4315</v>
      </c>
      <c r="B1128" s="20" t="s">
        <v>1448</v>
      </c>
      <c r="C1128" s="20" t="s">
        <v>4303</v>
      </c>
      <c r="D1128" s="20" t="s">
        <v>4304</v>
      </c>
      <c r="E1128" s="21" t="s">
        <v>4311</v>
      </c>
      <c r="F1128" s="20" t="s">
        <v>1884</v>
      </c>
      <c r="G1128" s="25" t="s">
        <v>1222</v>
      </c>
      <c r="H1128" s="25"/>
      <c r="I1128" s="21" t="s">
        <v>4316</v>
      </c>
      <c r="J1128" s="21" t="s">
        <v>4313</v>
      </c>
      <c r="K1128" s="21" t="s">
        <v>4313</v>
      </c>
      <c r="L1128" s="21">
        <v>237721</v>
      </c>
      <c r="M1128" s="21">
        <v>459420</v>
      </c>
      <c r="N1128" s="21" t="s">
        <v>675</v>
      </c>
      <c r="O1128" s="94" t="s">
        <v>675</v>
      </c>
      <c r="P1128" s="21" t="s">
        <v>4317</v>
      </c>
      <c r="Q1128" s="25" t="s">
        <v>42</v>
      </c>
      <c r="R1128" s="25" t="s">
        <v>43</v>
      </c>
      <c r="S1128" s="25" t="s">
        <v>4309</v>
      </c>
      <c r="T1128" s="89" t="s">
        <v>9865</v>
      </c>
      <c r="U1128" s="25" t="s">
        <v>671</v>
      </c>
      <c r="V1128" s="25" t="s">
        <v>43</v>
      </c>
      <c r="W1128" s="20" t="s">
        <v>45</v>
      </c>
      <c r="X1128" s="25" t="s">
        <v>46</v>
      </c>
      <c r="Y1128" s="25"/>
      <c r="Z1128" s="25"/>
      <c r="AA1128" s="25"/>
      <c r="AB1128" s="25"/>
      <c r="AC1128" s="25"/>
      <c r="AD1128" s="25"/>
      <c r="AE1128" s="25"/>
      <c r="AF1128" s="25"/>
      <c r="AG1128" s="52"/>
      <c r="AH1128" s="52"/>
      <c r="AI1128" s="52"/>
      <c r="AJ1128" s="52"/>
      <c r="AK1128" s="52"/>
      <c r="AL1128" s="52"/>
      <c r="AM1128" s="52"/>
      <c r="AN1128" s="52"/>
      <c r="AO1128" s="52"/>
      <c r="AP1128" s="52"/>
      <c r="AQ1128" s="52"/>
      <c r="AR1128" s="52"/>
      <c r="AS1128" s="52"/>
      <c r="AT1128" s="52"/>
      <c r="AU1128" s="52"/>
      <c r="AV1128" s="52"/>
      <c r="AW1128" s="52"/>
      <c r="AX1128" s="52"/>
      <c r="AY1128" s="52"/>
      <c r="AZ1128" s="52"/>
      <c r="BA1128" s="52"/>
      <c r="BB1128" s="52"/>
      <c r="BC1128" s="52"/>
      <c r="BD1128" s="52"/>
      <c r="BE1128" s="52"/>
      <c r="BF1128" s="52"/>
      <c r="BG1128" s="52"/>
      <c r="BH1128" s="52"/>
      <c r="BI1128" s="52"/>
      <c r="BJ1128" s="52"/>
      <c r="BK1128" s="52"/>
      <c r="BL1128" s="52"/>
      <c r="BM1128" s="52"/>
      <c r="BN1128" s="52"/>
      <c r="BO1128" s="52"/>
      <c r="BP1128" s="52"/>
      <c r="BQ1128" s="52"/>
      <c r="BR1128" s="52"/>
      <c r="BS1128" s="52"/>
      <c r="BT1128" s="52"/>
      <c r="BU1128" s="52"/>
      <c r="BV1128" s="52"/>
      <c r="BW1128" s="52"/>
      <c r="BX1128" s="52"/>
      <c r="BY1128" s="52"/>
      <c r="BZ1128" s="52"/>
    </row>
    <row r="1129" spans="1:78" s="53" customFormat="1" ht="18" customHeight="1">
      <c r="A1129" s="20" t="s">
        <v>4318</v>
      </c>
      <c r="B1129" s="20" t="s">
        <v>1448</v>
      </c>
      <c r="C1129" s="20" t="s">
        <v>4303</v>
      </c>
      <c r="D1129" s="20" t="s">
        <v>4304</v>
      </c>
      <c r="E1129" s="21" t="s">
        <v>4311</v>
      </c>
      <c r="F1129" s="20" t="s">
        <v>1884</v>
      </c>
      <c r="G1129" s="25" t="s">
        <v>1222</v>
      </c>
      <c r="H1129" s="25"/>
      <c r="I1129" s="21" t="s">
        <v>4319</v>
      </c>
      <c r="J1129" s="21" t="s">
        <v>4313</v>
      </c>
      <c r="K1129" s="21" t="s">
        <v>4313</v>
      </c>
      <c r="L1129" s="21">
        <v>246633</v>
      </c>
      <c r="M1129" s="21">
        <v>456766</v>
      </c>
      <c r="N1129" s="21" t="s">
        <v>675</v>
      </c>
      <c r="O1129" s="94" t="s">
        <v>675</v>
      </c>
      <c r="P1129" s="21" t="s">
        <v>4320</v>
      </c>
      <c r="Q1129" s="25" t="s">
        <v>42</v>
      </c>
      <c r="R1129" s="25" t="s">
        <v>43</v>
      </c>
      <c r="S1129" s="25" t="s">
        <v>4309</v>
      </c>
      <c r="T1129" s="89" t="s">
        <v>9865</v>
      </c>
      <c r="U1129" s="25" t="s">
        <v>165</v>
      </c>
      <c r="V1129" s="25" t="s">
        <v>43</v>
      </c>
      <c r="W1129" s="25" t="s">
        <v>45</v>
      </c>
      <c r="X1129" s="20" t="s">
        <v>46</v>
      </c>
      <c r="Y1129" s="25"/>
      <c r="Z1129" s="25"/>
      <c r="AA1129" s="25"/>
      <c r="AB1129" s="25"/>
      <c r="AC1129" s="25"/>
      <c r="AD1129" s="25"/>
      <c r="AE1129" s="25"/>
      <c r="AF1129" s="25"/>
      <c r="AG1129" s="52"/>
      <c r="AH1129" s="52"/>
      <c r="AI1129" s="52"/>
      <c r="AJ1129" s="52"/>
      <c r="AK1129" s="52"/>
      <c r="AL1129" s="52"/>
      <c r="AM1129" s="52"/>
      <c r="AN1129" s="52"/>
      <c r="AO1129" s="52"/>
      <c r="AP1129" s="52"/>
      <c r="AQ1129" s="52"/>
      <c r="AR1129" s="52"/>
      <c r="AS1129" s="52"/>
      <c r="AT1129" s="52"/>
      <c r="AU1129" s="52"/>
      <c r="AV1129" s="52"/>
      <c r="AW1129" s="52"/>
      <c r="AX1129" s="52"/>
      <c r="AY1129" s="52"/>
      <c r="AZ1129" s="52"/>
      <c r="BA1129" s="52"/>
      <c r="BB1129" s="52"/>
      <c r="BC1129" s="52"/>
      <c r="BD1129" s="52"/>
      <c r="BE1129" s="52"/>
      <c r="BF1129" s="52"/>
      <c r="BG1129" s="52"/>
      <c r="BH1129" s="52"/>
      <c r="BI1129" s="52"/>
      <c r="BJ1129" s="52"/>
      <c r="BK1129" s="52"/>
      <c r="BL1129" s="52"/>
      <c r="BM1129" s="52"/>
      <c r="BN1129" s="52"/>
      <c r="BO1129" s="52"/>
      <c r="BP1129" s="52"/>
      <c r="BQ1129" s="52"/>
      <c r="BR1129" s="52"/>
      <c r="BS1129" s="52"/>
      <c r="BT1129" s="52"/>
      <c r="BU1129" s="52"/>
      <c r="BV1129" s="52"/>
      <c r="BW1129" s="52"/>
      <c r="BX1129" s="52"/>
      <c r="BY1129" s="52"/>
      <c r="BZ1129" s="52"/>
    </row>
    <row r="1130" spans="1:78" s="53" customFormat="1" ht="18" customHeight="1">
      <c r="A1130" s="20" t="s">
        <v>4321</v>
      </c>
      <c r="B1130" s="20" t="s">
        <v>1448</v>
      </c>
      <c r="C1130" s="20" t="s">
        <v>4303</v>
      </c>
      <c r="D1130" s="20" t="s">
        <v>4304</v>
      </c>
      <c r="E1130" s="21" t="s">
        <v>4311</v>
      </c>
      <c r="F1130" s="20" t="s">
        <v>1884</v>
      </c>
      <c r="G1130" s="25" t="s">
        <v>1222</v>
      </c>
      <c r="H1130" s="25"/>
      <c r="I1130" s="21" t="s">
        <v>4322</v>
      </c>
      <c r="J1130" s="21" t="s">
        <v>4313</v>
      </c>
      <c r="K1130" s="21" t="s">
        <v>4313</v>
      </c>
      <c r="L1130" s="21">
        <v>219484</v>
      </c>
      <c r="M1130" s="21">
        <v>463662</v>
      </c>
      <c r="N1130" s="21" t="s">
        <v>675</v>
      </c>
      <c r="O1130" s="94" t="s">
        <v>675</v>
      </c>
      <c r="P1130" s="21" t="s">
        <v>4323</v>
      </c>
      <c r="Q1130" s="25" t="s">
        <v>42</v>
      </c>
      <c r="R1130" s="25" t="s">
        <v>43</v>
      </c>
      <c r="S1130" s="25" t="s">
        <v>4309</v>
      </c>
      <c r="T1130" s="89" t="s">
        <v>9865</v>
      </c>
      <c r="U1130" s="25" t="s">
        <v>528</v>
      </c>
      <c r="V1130" s="25" t="s">
        <v>43</v>
      </c>
      <c r="W1130" s="20" t="s">
        <v>43</v>
      </c>
      <c r="X1130" s="25" t="s">
        <v>46</v>
      </c>
      <c r="Y1130" s="25"/>
      <c r="Z1130" s="25"/>
      <c r="AA1130" s="25"/>
      <c r="AB1130" s="25"/>
      <c r="AC1130" s="25"/>
      <c r="AD1130" s="25"/>
      <c r="AE1130" s="25"/>
      <c r="AF1130" s="25"/>
      <c r="AG1130" s="52"/>
      <c r="AH1130" s="52"/>
      <c r="AI1130" s="52"/>
      <c r="AJ1130" s="52"/>
      <c r="AK1130" s="52"/>
      <c r="AL1130" s="52"/>
      <c r="AM1130" s="52"/>
      <c r="AN1130" s="52"/>
      <c r="AO1130" s="52"/>
      <c r="AP1130" s="52"/>
      <c r="AQ1130" s="52"/>
      <c r="AR1130" s="52"/>
      <c r="AS1130" s="52"/>
      <c r="AT1130" s="52"/>
      <c r="AU1130" s="52"/>
      <c r="AV1130" s="52"/>
      <c r="AW1130" s="52"/>
      <c r="AX1130" s="52"/>
      <c r="AY1130" s="52"/>
      <c r="AZ1130" s="52"/>
      <c r="BA1130" s="52"/>
      <c r="BB1130" s="52"/>
      <c r="BC1130" s="52"/>
      <c r="BD1130" s="52"/>
      <c r="BE1130" s="52"/>
      <c r="BF1130" s="52"/>
      <c r="BG1130" s="52"/>
      <c r="BH1130" s="52"/>
      <c r="BI1130" s="52"/>
      <c r="BJ1130" s="52"/>
      <c r="BK1130" s="52"/>
      <c r="BL1130" s="52"/>
      <c r="BM1130" s="52"/>
      <c r="BN1130" s="52"/>
      <c r="BO1130" s="52"/>
      <c r="BP1130" s="52"/>
      <c r="BQ1130" s="52"/>
      <c r="BR1130" s="52"/>
      <c r="BS1130" s="52"/>
      <c r="BT1130" s="52"/>
      <c r="BU1130" s="52"/>
      <c r="BV1130" s="52"/>
      <c r="BW1130" s="52"/>
      <c r="BX1130" s="52"/>
      <c r="BY1130" s="52"/>
      <c r="BZ1130" s="52"/>
    </row>
    <row r="1131" spans="1:78" s="53" customFormat="1" ht="18" customHeight="1">
      <c r="A1131" s="20" t="s">
        <v>4324</v>
      </c>
      <c r="B1131" s="20" t="s">
        <v>1448</v>
      </c>
      <c r="C1131" s="20" t="s">
        <v>4303</v>
      </c>
      <c r="D1131" s="20" t="s">
        <v>4304</v>
      </c>
      <c r="E1131" s="21" t="s">
        <v>4311</v>
      </c>
      <c r="F1131" s="20" t="s">
        <v>1884</v>
      </c>
      <c r="G1131" s="25" t="s">
        <v>1222</v>
      </c>
      <c r="H1131" s="25"/>
      <c r="I1131" s="21" t="s">
        <v>4325</v>
      </c>
      <c r="J1131" s="21" t="s">
        <v>4313</v>
      </c>
      <c r="K1131" s="21" t="s">
        <v>4313</v>
      </c>
      <c r="L1131" s="21">
        <v>239737</v>
      </c>
      <c r="M1131" s="21">
        <v>458744</v>
      </c>
      <c r="N1131" s="21" t="s">
        <v>675</v>
      </c>
      <c r="O1131" s="94" t="s">
        <v>675</v>
      </c>
      <c r="P1131" s="21" t="s">
        <v>4326</v>
      </c>
      <c r="Q1131" s="25" t="s">
        <v>42</v>
      </c>
      <c r="R1131" s="25" t="s">
        <v>43</v>
      </c>
      <c r="S1131" s="25" t="s">
        <v>4309</v>
      </c>
      <c r="T1131" s="89" t="s">
        <v>9865</v>
      </c>
      <c r="U1131" s="25" t="s">
        <v>671</v>
      </c>
      <c r="V1131" s="25" t="s">
        <v>43</v>
      </c>
      <c r="W1131" s="20" t="s">
        <v>45</v>
      </c>
      <c r="X1131" s="25" t="s">
        <v>46</v>
      </c>
      <c r="Y1131" s="25"/>
      <c r="Z1131" s="25"/>
      <c r="AA1131" s="25"/>
      <c r="AB1131" s="25"/>
      <c r="AC1131" s="25"/>
      <c r="AD1131" s="25"/>
      <c r="AE1131" s="25"/>
      <c r="AF1131" s="25"/>
      <c r="AG1131" s="52"/>
      <c r="AH1131" s="52"/>
      <c r="AI1131" s="52"/>
      <c r="AJ1131" s="52"/>
      <c r="AK1131" s="52"/>
      <c r="AL1131" s="52"/>
      <c r="AM1131" s="52"/>
      <c r="AN1131" s="52"/>
      <c r="AO1131" s="52"/>
      <c r="AP1131" s="52"/>
      <c r="AQ1131" s="52"/>
      <c r="AR1131" s="52"/>
      <c r="AS1131" s="52"/>
      <c r="AT1131" s="52"/>
      <c r="AU1131" s="52"/>
      <c r="AV1131" s="52"/>
      <c r="AW1131" s="52"/>
      <c r="AX1131" s="52"/>
      <c r="AY1131" s="52"/>
      <c r="AZ1131" s="52"/>
      <c r="BA1131" s="52"/>
      <c r="BB1131" s="52"/>
      <c r="BC1131" s="52"/>
      <c r="BD1131" s="52"/>
      <c r="BE1131" s="52"/>
      <c r="BF1131" s="52"/>
      <c r="BG1131" s="52"/>
      <c r="BH1131" s="52"/>
      <c r="BI1131" s="52"/>
      <c r="BJ1131" s="52"/>
      <c r="BK1131" s="52"/>
      <c r="BL1131" s="52"/>
      <c r="BM1131" s="52"/>
      <c r="BN1131" s="52"/>
      <c r="BO1131" s="52"/>
      <c r="BP1131" s="52"/>
      <c r="BQ1131" s="52"/>
      <c r="BR1131" s="52"/>
      <c r="BS1131" s="52"/>
      <c r="BT1131" s="52"/>
      <c r="BU1131" s="52"/>
      <c r="BV1131" s="52"/>
      <c r="BW1131" s="52"/>
      <c r="BX1131" s="52"/>
      <c r="BY1131" s="52"/>
      <c r="BZ1131" s="52"/>
    </row>
    <row r="1132" spans="1:78" s="53" customFormat="1" ht="18" customHeight="1">
      <c r="A1132" s="20" t="s">
        <v>4327</v>
      </c>
      <c r="B1132" s="20" t="s">
        <v>1448</v>
      </c>
      <c r="C1132" s="20" t="s">
        <v>4303</v>
      </c>
      <c r="D1132" s="20" t="s">
        <v>4304</v>
      </c>
      <c r="E1132" s="21" t="s">
        <v>4311</v>
      </c>
      <c r="F1132" s="20" t="s">
        <v>1884</v>
      </c>
      <c r="G1132" s="25" t="s">
        <v>1222</v>
      </c>
      <c r="H1132" s="25"/>
      <c r="I1132" s="21" t="s">
        <v>4328</v>
      </c>
      <c r="J1132" s="21" t="s">
        <v>4313</v>
      </c>
      <c r="K1132" s="21" t="s">
        <v>4313</v>
      </c>
      <c r="L1132" s="21">
        <v>213319</v>
      </c>
      <c r="M1132" s="21">
        <v>462328</v>
      </c>
      <c r="N1132" s="21" t="s">
        <v>675</v>
      </c>
      <c r="O1132" s="94" t="s">
        <v>675</v>
      </c>
      <c r="P1132" s="21" t="s">
        <v>4329</v>
      </c>
      <c r="Q1132" s="25" t="s">
        <v>42</v>
      </c>
      <c r="R1132" s="25" t="s">
        <v>43</v>
      </c>
      <c r="S1132" s="25" t="s">
        <v>4309</v>
      </c>
      <c r="T1132" s="89" t="s">
        <v>9865</v>
      </c>
      <c r="U1132" s="25" t="s">
        <v>528</v>
      </c>
      <c r="V1132" s="25" t="s">
        <v>43</v>
      </c>
      <c r="W1132" s="20" t="s">
        <v>43</v>
      </c>
      <c r="X1132" s="25" t="s">
        <v>62</v>
      </c>
      <c r="Y1132" s="25"/>
      <c r="Z1132" s="25"/>
      <c r="AA1132" s="25"/>
      <c r="AB1132" s="25"/>
      <c r="AC1132" s="25"/>
      <c r="AD1132" s="25"/>
      <c r="AE1132" s="25"/>
      <c r="AF1132" s="25"/>
      <c r="AG1132" s="52"/>
      <c r="AH1132" s="52"/>
      <c r="AI1132" s="52"/>
      <c r="AJ1132" s="52"/>
      <c r="AK1132" s="52"/>
      <c r="AL1132" s="52"/>
      <c r="AM1132" s="52"/>
      <c r="AN1132" s="52"/>
      <c r="AO1132" s="52"/>
      <c r="AP1132" s="52"/>
      <c r="AQ1132" s="52"/>
      <c r="AR1132" s="52"/>
      <c r="AS1132" s="52"/>
      <c r="AT1132" s="52"/>
      <c r="AU1132" s="52"/>
      <c r="AV1132" s="52"/>
      <c r="AW1132" s="52"/>
      <c r="AX1132" s="52"/>
      <c r="AY1132" s="52"/>
      <c r="AZ1132" s="52"/>
      <c r="BA1132" s="52"/>
      <c r="BB1132" s="52"/>
      <c r="BC1132" s="52"/>
      <c r="BD1132" s="52"/>
      <c r="BE1132" s="52"/>
      <c r="BF1132" s="52"/>
      <c r="BG1132" s="52"/>
      <c r="BH1132" s="52"/>
      <c r="BI1132" s="52"/>
      <c r="BJ1132" s="52"/>
      <c r="BK1132" s="52"/>
      <c r="BL1132" s="52"/>
      <c r="BM1132" s="52"/>
      <c r="BN1132" s="52"/>
      <c r="BO1132" s="52"/>
      <c r="BP1132" s="52"/>
      <c r="BQ1132" s="52"/>
      <c r="BR1132" s="52"/>
      <c r="BS1132" s="52"/>
      <c r="BT1132" s="52"/>
      <c r="BU1132" s="52"/>
      <c r="BV1132" s="52"/>
      <c r="BW1132" s="52"/>
      <c r="BX1132" s="52"/>
      <c r="BY1132" s="52"/>
      <c r="BZ1132" s="52"/>
    </row>
    <row r="1133" spans="1:78" s="53" customFormat="1" ht="18" customHeight="1">
      <c r="A1133" s="20" t="s">
        <v>4330</v>
      </c>
      <c r="B1133" s="20" t="s">
        <v>1448</v>
      </c>
      <c r="C1133" s="20" t="s">
        <v>4303</v>
      </c>
      <c r="D1133" s="20" t="s">
        <v>4304</v>
      </c>
      <c r="E1133" s="21" t="s">
        <v>4331</v>
      </c>
      <c r="F1133" s="20" t="s">
        <v>1884</v>
      </c>
      <c r="G1133" s="25" t="s">
        <v>36</v>
      </c>
      <c r="H1133" s="25"/>
      <c r="I1133" s="21" t="s">
        <v>4332</v>
      </c>
      <c r="J1133" s="21" t="s">
        <v>4333</v>
      </c>
      <c r="K1133" s="21" t="s">
        <v>46</v>
      </c>
      <c r="L1133" s="21">
        <v>249361</v>
      </c>
      <c r="M1133" s="21">
        <v>448247</v>
      </c>
      <c r="N1133" s="21" t="s">
        <v>675</v>
      </c>
      <c r="O1133" s="94" t="s">
        <v>675</v>
      </c>
      <c r="P1133" s="21" t="s">
        <v>4334</v>
      </c>
      <c r="Q1133" s="25" t="s">
        <v>42</v>
      </c>
      <c r="R1133" s="25" t="s">
        <v>43</v>
      </c>
      <c r="S1133" s="25" t="s">
        <v>3073</v>
      </c>
      <c r="T1133" s="25" t="s">
        <v>3073</v>
      </c>
      <c r="U1133" s="25" t="s">
        <v>528</v>
      </c>
      <c r="V1133" s="25" t="s">
        <v>43</v>
      </c>
      <c r="W1133" s="20" t="s">
        <v>45</v>
      </c>
      <c r="X1133" s="25" t="s">
        <v>46</v>
      </c>
      <c r="Y1133" s="25"/>
      <c r="Z1133" s="25"/>
      <c r="AA1133" s="25"/>
      <c r="AB1133" s="25"/>
      <c r="AC1133" s="25"/>
      <c r="AD1133" s="25"/>
      <c r="AE1133" s="25"/>
      <c r="AF1133" s="25"/>
      <c r="AG1133" s="52"/>
      <c r="AH1133" s="52"/>
      <c r="AI1133" s="52"/>
      <c r="AJ1133" s="52"/>
      <c r="AK1133" s="52"/>
      <c r="AL1133" s="52"/>
      <c r="AM1133" s="52"/>
      <c r="AN1133" s="52"/>
      <c r="AO1133" s="52"/>
      <c r="AP1133" s="52"/>
      <c r="AQ1133" s="52"/>
      <c r="AR1133" s="52"/>
      <c r="AS1133" s="52"/>
      <c r="AT1133" s="52"/>
      <c r="AU1133" s="52"/>
      <c r="AV1133" s="52"/>
      <c r="AW1133" s="52"/>
      <c r="AX1133" s="52"/>
      <c r="AY1133" s="52"/>
      <c r="AZ1133" s="52"/>
      <c r="BA1133" s="52"/>
      <c r="BB1133" s="52"/>
      <c r="BC1133" s="52"/>
      <c r="BD1133" s="52"/>
      <c r="BE1133" s="52"/>
      <c r="BF1133" s="52"/>
      <c r="BG1133" s="52"/>
      <c r="BH1133" s="52"/>
      <c r="BI1133" s="52"/>
      <c r="BJ1133" s="52"/>
      <c r="BK1133" s="52"/>
      <c r="BL1133" s="52"/>
      <c r="BM1133" s="52"/>
      <c r="BN1133" s="52"/>
      <c r="BO1133" s="52"/>
      <c r="BP1133" s="52"/>
      <c r="BQ1133" s="52"/>
      <c r="BR1133" s="52"/>
      <c r="BS1133" s="52"/>
      <c r="BT1133" s="52"/>
      <c r="BU1133" s="52"/>
      <c r="BV1133" s="52"/>
      <c r="BW1133" s="52"/>
      <c r="BX1133" s="52"/>
      <c r="BY1133" s="52"/>
      <c r="BZ1133" s="52"/>
    </row>
    <row r="1134" spans="1:78" s="53" customFormat="1" ht="18" customHeight="1">
      <c r="A1134" s="20" t="s">
        <v>4335</v>
      </c>
      <c r="B1134" s="20" t="s">
        <v>1448</v>
      </c>
      <c r="C1134" s="20" t="s">
        <v>4303</v>
      </c>
      <c r="D1134" s="20" t="s">
        <v>4304</v>
      </c>
      <c r="E1134" s="21" t="s">
        <v>4331</v>
      </c>
      <c r="F1134" s="20" t="s">
        <v>1884</v>
      </c>
      <c r="G1134" s="25" t="s">
        <v>36</v>
      </c>
      <c r="H1134" s="25"/>
      <c r="I1134" s="21" t="s">
        <v>4336</v>
      </c>
      <c r="J1134" s="21" t="s">
        <v>4333</v>
      </c>
      <c r="K1134" s="21" t="s">
        <v>46</v>
      </c>
      <c r="L1134" s="21">
        <v>244509</v>
      </c>
      <c r="M1134" s="21">
        <v>446666</v>
      </c>
      <c r="N1134" s="21" t="s">
        <v>675</v>
      </c>
      <c r="O1134" s="94" t="s">
        <v>675</v>
      </c>
      <c r="P1134" s="21" t="s">
        <v>4337</v>
      </c>
      <c r="Q1134" s="25" t="s">
        <v>42</v>
      </c>
      <c r="R1134" s="25" t="s">
        <v>43</v>
      </c>
      <c r="S1134" s="25" t="s">
        <v>3073</v>
      </c>
      <c r="T1134" s="25" t="s">
        <v>3073</v>
      </c>
      <c r="U1134" s="25" t="s">
        <v>528</v>
      </c>
      <c r="V1134" s="25" t="s">
        <v>43</v>
      </c>
      <c r="W1134" s="20" t="s">
        <v>45</v>
      </c>
      <c r="X1134" s="25" t="s">
        <v>46</v>
      </c>
      <c r="Y1134" s="25"/>
      <c r="Z1134" s="25"/>
      <c r="AA1134" s="25"/>
      <c r="AB1134" s="25"/>
      <c r="AC1134" s="25"/>
      <c r="AD1134" s="25"/>
      <c r="AE1134" s="25"/>
      <c r="AF1134" s="25"/>
      <c r="AG1134" s="52"/>
      <c r="AH1134" s="52"/>
      <c r="AI1134" s="52"/>
      <c r="AJ1134" s="52"/>
      <c r="AK1134" s="52"/>
      <c r="AL1134" s="52"/>
      <c r="AM1134" s="52"/>
      <c r="AN1134" s="52"/>
      <c r="AO1134" s="52"/>
      <c r="AP1134" s="52"/>
      <c r="AQ1134" s="52"/>
      <c r="AR1134" s="52"/>
      <c r="AS1134" s="52"/>
      <c r="AT1134" s="52"/>
      <c r="AU1134" s="52"/>
      <c r="AV1134" s="52"/>
      <c r="AW1134" s="52"/>
      <c r="AX1134" s="52"/>
      <c r="AY1134" s="52"/>
      <c r="AZ1134" s="52"/>
      <c r="BA1134" s="52"/>
      <c r="BB1134" s="52"/>
      <c r="BC1134" s="52"/>
      <c r="BD1134" s="52"/>
      <c r="BE1134" s="52"/>
      <c r="BF1134" s="52"/>
      <c r="BG1134" s="52"/>
      <c r="BH1134" s="52"/>
      <c r="BI1134" s="52"/>
      <c r="BJ1134" s="52"/>
      <c r="BK1134" s="52"/>
      <c r="BL1134" s="52"/>
      <c r="BM1134" s="52"/>
      <c r="BN1134" s="52"/>
      <c r="BO1134" s="52"/>
      <c r="BP1134" s="52"/>
      <c r="BQ1134" s="52"/>
      <c r="BR1134" s="52"/>
      <c r="BS1134" s="52"/>
      <c r="BT1134" s="52"/>
      <c r="BU1134" s="52"/>
      <c r="BV1134" s="52"/>
      <c r="BW1134" s="52"/>
      <c r="BX1134" s="52"/>
      <c r="BY1134" s="52"/>
      <c r="BZ1134" s="52"/>
    </row>
    <row r="1135" spans="1:78" s="53" customFormat="1" ht="18" customHeight="1">
      <c r="A1135" s="20" t="s">
        <v>4338</v>
      </c>
      <c r="B1135" s="20" t="s">
        <v>1448</v>
      </c>
      <c r="C1135" s="20" t="s">
        <v>4303</v>
      </c>
      <c r="D1135" s="20" t="s">
        <v>4304</v>
      </c>
      <c r="E1135" s="21" t="s">
        <v>4331</v>
      </c>
      <c r="F1135" s="20" t="s">
        <v>1884</v>
      </c>
      <c r="G1135" s="25" t="s">
        <v>36</v>
      </c>
      <c r="H1135" s="25"/>
      <c r="I1135" s="21" t="s">
        <v>4339</v>
      </c>
      <c r="J1135" s="21" t="s">
        <v>4333</v>
      </c>
      <c r="K1135" s="21" t="s">
        <v>46</v>
      </c>
      <c r="L1135" s="21">
        <v>248257</v>
      </c>
      <c r="M1135" s="21">
        <v>447710</v>
      </c>
      <c r="N1135" s="21" t="s">
        <v>675</v>
      </c>
      <c r="O1135" s="94" t="s">
        <v>675</v>
      </c>
      <c r="P1135" s="21" t="s">
        <v>4340</v>
      </c>
      <c r="Q1135" s="25" t="s">
        <v>42</v>
      </c>
      <c r="R1135" s="25" t="s">
        <v>43</v>
      </c>
      <c r="S1135" s="25" t="s">
        <v>3073</v>
      </c>
      <c r="T1135" s="25" t="s">
        <v>3073</v>
      </c>
      <c r="U1135" s="25" t="s">
        <v>528</v>
      </c>
      <c r="V1135" s="25" t="s">
        <v>43</v>
      </c>
      <c r="W1135" s="20" t="s">
        <v>45</v>
      </c>
      <c r="X1135" s="25" t="s">
        <v>46</v>
      </c>
      <c r="Y1135" s="25"/>
      <c r="Z1135" s="25"/>
      <c r="AA1135" s="25"/>
      <c r="AB1135" s="25"/>
      <c r="AC1135" s="25"/>
      <c r="AD1135" s="25"/>
      <c r="AE1135" s="25"/>
      <c r="AF1135" s="25"/>
      <c r="AG1135" s="52"/>
      <c r="AH1135" s="52"/>
      <c r="AI1135" s="52"/>
      <c r="AJ1135" s="52"/>
      <c r="AK1135" s="52"/>
      <c r="AL1135" s="52"/>
      <c r="AM1135" s="52"/>
      <c r="AN1135" s="52"/>
      <c r="AO1135" s="52"/>
      <c r="AP1135" s="52"/>
      <c r="AQ1135" s="52"/>
      <c r="AR1135" s="52"/>
      <c r="AS1135" s="52"/>
      <c r="AT1135" s="52"/>
      <c r="AU1135" s="52"/>
      <c r="AV1135" s="52"/>
      <c r="AW1135" s="52"/>
      <c r="AX1135" s="52"/>
      <c r="AY1135" s="52"/>
      <c r="AZ1135" s="52"/>
      <c r="BA1135" s="52"/>
      <c r="BB1135" s="52"/>
      <c r="BC1135" s="52"/>
      <c r="BD1135" s="52"/>
      <c r="BE1135" s="52"/>
      <c r="BF1135" s="52"/>
      <c r="BG1135" s="52"/>
      <c r="BH1135" s="52"/>
      <c r="BI1135" s="52"/>
      <c r="BJ1135" s="52"/>
      <c r="BK1135" s="52"/>
      <c r="BL1135" s="52"/>
      <c r="BM1135" s="52"/>
      <c r="BN1135" s="52"/>
      <c r="BO1135" s="52"/>
      <c r="BP1135" s="52"/>
      <c r="BQ1135" s="52"/>
      <c r="BR1135" s="52"/>
      <c r="BS1135" s="52"/>
      <c r="BT1135" s="52"/>
      <c r="BU1135" s="52"/>
      <c r="BV1135" s="52"/>
      <c r="BW1135" s="52"/>
      <c r="BX1135" s="52"/>
      <c r="BY1135" s="52"/>
      <c r="BZ1135" s="52"/>
    </row>
    <row r="1136" spans="1:78" s="53" customFormat="1" ht="18" customHeight="1">
      <c r="A1136" s="20" t="s">
        <v>4341</v>
      </c>
      <c r="B1136" s="20" t="s">
        <v>1448</v>
      </c>
      <c r="C1136" s="20" t="s">
        <v>4303</v>
      </c>
      <c r="D1136" s="20" t="s">
        <v>4304</v>
      </c>
      <c r="E1136" s="21" t="s">
        <v>4331</v>
      </c>
      <c r="F1136" s="20" t="s">
        <v>1884</v>
      </c>
      <c r="G1136" s="25" t="s">
        <v>36</v>
      </c>
      <c r="H1136" s="25"/>
      <c r="I1136" s="21" t="s">
        <v>4342</v>
      </c>
      <c r="J1136" s="21" t="s">
        <v>4333</v>
      </c>
      <c r="K1136" s="21" t="s">
        <v>46</v>
      </c>
      <c r="L1136" s="21">
        <v>248801</v>
      </c>
      <c r="M1136" s="21">
        <v>447600</v>
      </c>
      <c r="N1136" s="21" t="s">
        <v>675</v>
      </c>
      <c r="O1136" s="94" t="s">
        <v>675</v>
      </c>
      <c r="P1136" s="21" t="s">
        <v>4343</v>
      </c>
      <c r="Q1136" s="25" t="s">
        <v>42</v>
      </c>
      <c r="R1136" s="25" t="s">
        <v>43</v>
      </c>
      <c r="S1136" s="25" t="s">
        <v>3073</v>
      </c>
      <c r="T1136" s="25" t="s">
        <v>3073</v>
      </c>
      <c r="U1136" s="25" t="s">
        <v>528</v>
      </c>
      <c r="V1136" s="25" t="s">
        <v>43</v>
      </c>
      <c r="W1136" s="20" t="s">
        <v>45</v>
      </c>
      <c r="X1136" s="25" t="s">
        <v>46</v>
      </c>
      <c r="Y1136" s="25"/>
      <c r="Z1136" s="25"/>
      <c r="AA1136" s="25"/>
      <c r="AB1136" s="25"/>
      <c r="AC1136" s="25"/>
      <c r="AD1136" s="25"/>
      <c r="AE1136" s="25"/>
      <c r="AF1136" s="25"/>
      <c r="AG1136" s="52"/>
      <c r="AH1136" s="52"/>
      <c r="AI1136" s="52"/>
      <c r="AJ1136" s="52"/>
      <c r="AK1136" s="52"/>
      <c r="AL1136" s="52"/>
      <c r="AM1136" s="52"/>
      <c r="AN1136" s="52"/>
      <c r="AO1136" s="52"/>
      <c r="AP1136" s="52"/>
      <c r="AQ1136" s="52"/>
      <c r="AR1136" s="52"/>
      <c r="AS1136" s="52"/>
      <c r="AT1136" s="52"/>
      <c r="AU1136" s="52"/>
      <c r="AV1136" s="52"/>
      <c r="AW1136" s="52"/>
      <c r="AX1136" s="52"/>
      <c r="AY1136" s="52"/>
      <c r="AZ1136" s="52"/>
      <c r="BA1136" s="52"/>
      <c r="BB1136" s="52"/>
      <c r="BC1136" s="52"/>
      <c r="BD1136" s="52"/>
      <c r="BE1136" s="52"/>
      <c r="BF1136" s="52"/>
      <c r="BG1136" s="52"/>
      <c r="BH1136" s="52"/>
      <c r="BI1136" s="52"/>
      <c r="BJ1136" s="52"/>
      <c r="BK1136" s="52"/>
      <c r="BL1136" s="52"/>
      <c r="BM1136" s="52"/>
      <c r="BN1136" s="52"/>
      <c r="BO1136" s="52"/>
      <c r="BP1136" s="52"/>
      <c r="BQ1136" s="52"/>
      <c r="BR1136" s="52"/>
      <c r="BS1136" s="52"/>
      <c r="BT1136" s="52"/>
      <c r="BU1136" s="52"/>
      <c r="BV1136" s="52"/>
      <c r="BW1136" s="52"/>
      <c r="BX1136" s="52"/>
      <c r="BY1136" s="52"/>
      <c r="BZ1136" s="52"/>
    </row>
    <row r="1137" spans="1:78" s="53" customFormat="1" ht="18" customHeight="1">
      <c r="A1137" s="20" t="s">
        <v>4344</v>
      </c>
      <c r="B1137" s="20" t="s">
        <v>1448</v>
      </c>
      <c r="C1137" s="20" t="s">
        <v>4303</v>
      </c>
      <c r="D1137" s="20" t="s">
        <v>4304</v>
      </c>
      <c r="E1137" s="21" t="s">
        <v>4345</v>
      </c>
      <c r="F1137" s="20" t="s">
        <v>1884</v>
      </c>
      <c r="G1137" s="25" t="s">
        <v>36</v>
      </c>
      <c r="H1137" s="25"/>
      <c r="I1137" s="21" t="s">
        <v>4346</v>
      </c>
      <c r="J1137" s="21" t="s">
        <v>4347</v>
      </c>
      <c r="K1137" s="21" t="s">
        <v>4347</v>
      </c>
      <c r="L1137" s="21">
        <v>221697</v>
      </c>
      <c r="M1137" s="21">
        <v>440006</v>
      </c>
      <c r="N1137" s="21" t="s">
        <v>675</v>
      </c>
      <c r="O1137" s="94" t="s">
        <v>675</v>
      </c>
      <c r="P1137" s="21" t="s">
        <v>4348</v>
      </c>
      <c r="Q1137" s="25" t="s">
        <v>42</v>
      </c>
      <c r="R1137" s="25" t="s">
        <v>43</v>
      </c>
      <c r="S1137" s="25" t="s">
        <v>4309</v>
      </c>
      <c r="T1137" s="89" t="s">
        <v>9865</v>
      </c>
      <c r="U1137" s="25" t="s">
        <v>528</v>
      </c>
      <c r="V1137" s="25" t="s">
        <v>43</v>
      </c>
      <c r="W1137" s="20" t="s">
        <v>45</v>
      </c>
      <c r="X1137" s="25" t="s">
        <v>46</v>
      </c>
      <c r="Y1137" s="25"/>
      <c r="Z1137" s="25"/>
      <c r="AA1137" s="25"/>
      <c r="AB1137" s="25"/>
      <c r="AC1137" s="25"/>
      <c r="AD1137" s="25"/>
      <c r="AE1137" s="25"/>
      <c r="AF1137" s="25"/>
      <c r="AG1137" s="52"/>
      <c r="AH1137" s="52"/>
      <c r="AI1137" s="52"/>
      <c r="AJ1137" s="52"/>
      <c r="AK1137" s="52"/>
      <c r="AL1137" s="52"/>
      <c r="AM1137" s="52"/>
      <c r="AN1137" s="52"/>
      <c r="AO1137" s="52"/>
      <c r="AP1137" s="52"/>
      <c r="AQ1137" s="52"/>
      <c r="AR1137" s="52"/>
      <c r="AS1137" s="52"/>
      <c r="AT1137" s="52"/>
      <c r="AU1137" s="52"/>
      <c r="AV1137" s="52"/>
      <c r="AW1137" s="52"/>
      <c r="AX1137" s="52"/>
      <c r="AY1137" s="52"/>
      <c r="AZ1137" s="52"/>
      <c r="BA1137" s="52"/>
      <c r="BB1137" s="52"/>
      <c r="BC1137" s="52"/>
      <c r="BD1137" s="52"/>
      <c r="BE1137" s="52"/>
      <c r="BF1137" s="52"/>
      <c r="BG1137" s="52"/>
      <c r="BH1137" s="52"/>
      <c r="BI1137" s="52"/>
      <c r="BJ1137" s="52"/>
      <c r="BK1137" s="52"/>
      <c r="BL1137" s="52"/>
      <c r="BM1137" s="52"/>
      <c r="BN1137" s="52"/>
      <c r="BO1137" s="52"/>
      <c r="BP1137" s="52"/>
      <c r="BQ1137" s="52"/>
      <c r="BR1137" s="52"/>
      <c r="BS1137" s="52"/>
      <c r="BT1137" s="52"/>
      <c r="BU1137" s="52"/>
      <c r="BV1137" s="52"/>
      <c r="BW1137" s="52"/>
      <c r="BX1137" s="52"/>
      <c r="BY1137" s="52"/>
      <c r="BZ1137" s="52"/>
    </row>
    <row r="1138" spans="1:78" s="53" customFormat="1" ht="18" customHeight="1">
      <c r="A1138" s="20" t="s">
        <v>4349</v>
      </c>
      <c r="B1138" s="20" t="s">
        <v>1448</v>
      </c>
      <c r="C1138" s="20" t="s">
        <v>4303</v>
      </c>
      <c r="D1138" s="20" t="s">
        <v>4304</v>
      </c>
      <c r="E1138" s="21" t="s">
        <v>4350</v>
      </c>
      <c r="F1138" s="20" t="s">
        <v>1884</v>
      </c>
      <c r="G1138" s="25" t="s">
        <v>36</v>
      </c>
      <c r="H1138" s="25"/>
      <c r="I1138" s="21" t="s">
        <v>4351</v>
      </c>
      <c r="J1138" s="21" t="s">
        <v>4352</v>
      </c>
      <c r="K1138" s="21" t="s">
        <v>4352</v>
      </c>
      <c r="L1138" s="21">
        <v>246415</v>
      </c>
      <c r="M1138" s="21">
        <v>441602</v>
      </c>
      <c r="N1138" s="21" t="s">
        <v>675</v>
      </c>
      <c r="O1138" s="94" t="s">
        <v>675</v>
      </c>
      <c r="P1138" s="21" t="s">
        <v>4353</v>
      </c>
      <c r="Q1138" s="25" t="s">
        <v>42</v>
      </c>
      <c r="R1138" s="25" t="s">
        <v>43</v>
      </c>
      <c r="S1138" s="25" t="s">
        <v>3073</v>
      </c>
      <c r="T1138" s="25" t="s">
        <v>3073</v>
      </c>
      <c r="U1138" s="25" t="s">
        <v>528</v>
      </c>
      <c r="V1138" s="25" t="s">
        <v>43</v>
      </c>
      <c r="W1138" s="20" t="s">
        <v>45</v>
      </c>
      <c r="X1138" s="25" t="s">
        <v>46</v>
      </c>
      <c r="Y1138" s="25"/>
      <c r="Z1138" s="25"/>
      <c r="AA1138" s="25"/>
      <c r="AB1138" s="25"/>
      <c r="AC1138" s="25"/>
      <c r="AD1138" s="25"/>
      <c r="AE1138" s="25"/>
      <c r="AF1138" s="25"/>
      <c r="AG1138" s="52"/>
      <c r="AH1138" s="52"/>
      <c r="AI1138" s="52"/>
      <c r="AJ1138" s="52"/>
      <c r="AK1138" s="52"/>
      <c r="AL1138" s="52"/>
      <c r="AM1138" s="52"/>
      <c r="AN1138" s="52"/>
      <c r="AO1138" s="52"/>
      <c r="AP1138" s="52"/>
      <c r="AQ1138" s="52"/>
      <c r="AR1138" s="52"/>
      <c r="AS1138" s="52"/>
      <c r="AT1138" s="52"/>
      <c r="AU1138" s="52"/>
      <c r="AV1138" s="52"/>
      <c r="AW1138" s="52"/>
      <c r="AX1138" s="52"/>
      <c r="AY1138" s="52"/>
      <c r="AZ1138" s="52"/>
      <c r="BA1138" s="52"/>
      <c r="BB1138" s="52"/>
      <c r="BC1138" s="52"/>
      <c r="BD1138" s="52"/>
      <c r="BE1138" s="52"/>
      <c r="BF1138" s="52"/>
      <c r="BG1138" s="52"/>
      <c r="BH1138" s="52"/>
      <c r="BI1138" s="52"/>
      <c r="BJ1138" s="52"/>
      <c r="BK1138" s="52"/>
      <c r="BL1138" s="52"/>
      <c r="BM1138" s="52"/>
      <c r="BN1138" s="52"/>
      <c r="BO1138" s="52"/>
      <c r="BP1138" s="52"/>
      <c r="BQ1138" s="52"/>
      <c r="BR1138" s="52"/>
      <c r="BS1138" s="52"/>
      <c r="BT1138" s="52"/>
      <c r="BU1138" s="52"/>
      <c r="BV1138" s="52"/>
      <c r="BW1138" s="52"/>
      <c r="BX1138" s="52"/>
      <c r="BY1138" s="52"/>
      <c r="BZ1138" s="52"/>
    </row>
    <row r="1139" spans="1:78" s="53" customFormat="1" ht="18" customHeight="1">
      <c r="A1139" s="20" t="s">
        <v>4354</v>
      </c>
      <c r="B1139" s="20" t="s">
        <v>1448</v>
      </c>
      <c r="C1139" s="20" t="s">
        <v>4303</v>
      </c>
      <c r="D1139" s="20" t="s">
        <v>4304</v>
      </c>
      <c r="E1139" s="21" t="s">
        <v>4350</v>
      </c>
      <c r="F1139" s="20" t="s">
        <v>1884</v>
      </c>
      <c r="G1139" s="25" t="s">
        <v>36</v>
      </c>
      <c r="H1139" s="25"/>
      <c r="I1139" s="21" t="s">
        <v>4355</v>
      </c>
      <c r="J1139" s="21" t="s">
        <v>4352</v>
      </c>
      <c r="K1139" s="21" t="s">
        <v>4352</v>
      </c>
      <c r="L1139" s="21">
        <v>244018</v>
      </c>
      <c r="M1139" s="21">
        <v>440162</v>
      </c>
      <c r="N1139" s="21" t="s">
        <v>675</v>
      </c>
      <c r="O1139" s="94" t="s">
        <v>675</v>
      </c>
      <c r="P1139" s="21" t="s">
        <v>4356</v>
      </c>
      <c r="Q1139" s="25" t="s">
        <v>42</v>
      </c>
      <c r="R1139" s="25" t="s">
        <v>43</v>
      </c>
      <c r="S1139" s="25" t="s">
        <v>3073</v>
      </c>
      <c r="T1139" s="25" t="s">
        <v>3073</v>
      </c>
      <c r="U1139" s="25" t="s">
        <v>528</v>
      </c>
      <c r="V1139" s="25" t="s">
        <v>43</v>
      </c>
      <c r="W1139" s="20" t="s">
        <v>45</v>
      </c>
      <c r="X1139" s="25" t="s">
        <v>46</v>
      </c>
      <c r="Y1139" s="25"/>
      <c r="Z1139" s="25"/>
      <c r="AA1139" s="25"/>
      <c r="AB1139" s="25"/>
      <c r="AC1139" s="25"/>
      <c r="AD1139" s="25"/>
      <c r="AE1139" s="25"/>
      <c r="AF1139" s="25"/>
      <c r="AG1139" s="52"/>
      <c r="AH1139" s="52"/>
      <c r="AI1139" s="52"/>
      <c r="AJ1139" s="52"/>
      <c r="AK1139" s="52"/>
      <c r="AL1139" s="52"/>
      <c r="AM1139" s="52"/>
      <c r="AN1139" s="52"/>
      <c r="AO1139" s="52"/>
      <c r="AP1139" s="52"/>
      <c r="AQ1139" s="52"/>
      <c r="AR1139" s="52"/>
      <c r="AS1139" s="52"/>
      <c r="AT1139" s="52"/>
      <c r="AU1139" s="52"/>
      <c r="AV1139" s="52"/>
      <c r="AW1139" s="52"/>
      <c r="AX1139" s="52"/>
      <c r="AY1139" s="52"/>
      <c r="AZ1139" s="52"/>
      <c r="BA1139" s="52"/>
      <c r="BB1139" s="52"/>
      <c r="BC1139" s="52"/>
      <c r="BD1139" s="52"/>
      <c r="BE1139" s="52"/>
      <c r="BF1139" s="52"/>
      <c r="BG1139" s="52"/>
      <c r="BH1139" s="52"/>
      <c r="BI1139" s="52"/>
      <c r="BJ1139" s="52"/>
      <c r="BK1139" s="52"/>
      <c r="BL1139" s="52"/>
      <c r="BM1139" s="52"/>
      <c r="BN1139" s="52"/>
      <c r="BO1139" s="52"/>
      <c r="BP1139" s="52"/>
      <c r="BQ1139" s="52"/>
      <c r="BR1139" s="52"/>
      <c r="BS1139" s="52"/>
      <c r="BT1139" s="52"/>
      <c r="BU1139" s="52"/>
      <c r="BV1139" s="52"/>
      <c r="BW1139" s="52"/>
      <c r="BX1139" s="52"/>
      <c r="BY1139" s="52"/>
      <c r="BZ1139" s="52"/>
    </row>
    <row r="1140" spans="1:78" s="53" customFormat="1" ht="18" customHeight="1">
      <c r="A1140" s="20" t="s">
        <v>4357</v>
      </c>
      <c r="B1140" s="20" t="s">
        <v>1448</v>
      </c>
      <c r="C1140" s="20" t="s">
        <v>4303</v>
      </c>
      <c r="D1140" s="20" t="s">
        <v>4304</v>
      </c>
      <c r="E1140" s="21" t="s">
        <v>4350</v>
      </c>
      <c r="F1140" s="20" t="s">
        <v>1884</v>
      </c>
      <c r="G1140" s="25" t="s">
        <v>36</v>
      </c>
      <c r="H1140" s="25"/>
      <c r="I1140" s="21" t="s">
        <v>4358</v>
      </c>
      <c r="J1140" s="21" t="s">
        <v>4352</v>
      </c>
      <c r="K1140" s="21" t="s">
        <v>4352</v>
      </c>
      <c r="L1140" s="21">
        <v>246505</v>
      </c>
      <c r="M1140" s="21">
        <v>441647</v>
      </c>
      <c r="N1140" s="21" t="s">
        <v>2107</v>
      </c>
      <c r="O1140" s="94" t="s">
        <v>2107</v>
      </c>
      <c r="P1140" s="21" t="s">
        <v>4359</v>
      </c>
      <c r="Q1140" s="25" t="s">
        <v>42</v>
      </c>
      <c r="R1140" s="25" t="s">
        <v>43</v>
      </c>
      <c r="S1140" s="25" t="s">
        <v>4309</v>
      </c>
      <c r="T1140" s="89" t="s">
        <v>9865</v>
      </c>
      <c r="U1140" s="25" t="s">
        <v>671</v>
      </c>
      <c r="V1140" s="25" t="s">
        <v>43</v>
      </c>
      <c r="W1140" s="20" t="s">
        <v>45</v>
      </c>
      <c r="X1140" s="25" t="s">
        <v>46</v>
      </c>
      <c r="Y1140" s="25"/>
      <c r="Z1140" s="25"/>
      <c r="AA1140" s="25"/>
      <c r="AB1140" s="25"/>
      <c r="AC1140" s="25"/>
      <c r="AD1140" s="25"/>
      <c r="AE1140" s="25"/>
      <c r="AF1140" s="25"/>
      <c r="AG1140" s="52"/>
      <c r="AH1140" s="52"/>
      <c r="AI1140" s="52"/>
      <c r="AJ1140" s="52"/>
      <c r="AK1140" s="52"/>
      <c r="AL1140" s="52"/>
      <c r="AM1140" s="52"/>
      <c r="AN1140" s="52"/>
      <c r="AO1140" s="52"/>
      <c r="AP1140" s="52"/>
      <c r="AQ1140" s="52"/>
      <c r="AR1140" s="52"/>
      <c r="AS1140" s="52"/>
      <c r="AT1140" s="52"/>
      <c r="AU1140" s="52"/>
      <c r="AV1140" s="52"/>
      <c r="AW1140" s="52"/>
      <c r="AX1140" s="52"/>
      <c r="AY1140" s="52"/>
      <c r="AZ1140" s="52"/>
      <c r="BA1140" s="52"/>
      <c r="BB1140" s="52"/>
      <c r="BC1140" s="52"/>
      <c r="BD1140" s="52"/>
      <c r="BE1140" s="52"/>
      <c r="BF1140" s="52"/>
      <c r="BG1140" s="52"/>
      <c r="BH1140" s="52"/>
      <c r="BI1140" s="52"/>
      <c r="BJ1140" s="52"/>
      <c r="BK1140" s="52"/>
      <c r="BL1140" s="52"/>
      <c r="BM1140" s="52"/>
      <c r="BN1140" s="52"/>
      <c r="BO1140" s="52"/>
      <c r="BP1140" s="52"/>
      <c r="BQ1140" s="52"/>
      <c r="BR1140" s="52"/>
      <c r="BS1140" s="52"/>
      <c r="BT1140" s="52"/>
      <c r="BU1140" s="52"/>
      <c r="BV1140" s="52"/>
      <c r="BW1140" s="52"/>
      <c r="BX1140" s="52"/>
      <c r="BY1140" s="52"/>
      <c r="BZ1140" s="52"/>
    </row>
    <row r="1141" spans="1:78" s="53" customFormat="1" ht="18" customHeight="1">
      <c r="A1141" s="20" t="s">
        <v>4360</v>
      </c>
      <c r="B1141" s="20" t="s">
        <v>1448</v>
      </c>
      <c r="C1141" s="20" t="s">
        <v>4303</v>
      </c>
      <c r="D1141" s="20" t="s">
        <v>4304</v>
      </c>
      <c r="E1141" s="21" t="s">
        <v>4361</v>
      </c>
      <c r="F1141" s="20" t="s">
        <v>1884</v>
      </c>
      <c r="G1141" s="25" t="s">
        <v>36</v>
      </c>
      <c r="H1141" s="25"/>
      <c r="I1141" s="21" t="s">
        <v>4362</v>
      </c>
      <c r="J1141" s="21" t="s">
        <v>4363</v>
      </c>
      <c r="K1141" s="21" t="s">
        <v>4363</v>
      </c>
      <c r="L1141" s="21">
        <v>243413</v>
      </c>
      <c r="M1141" s="21">
        <v>461775</v>
      </c>
      <c r="N1141" s="21" t="s">
        <v>675</v>
      </c>
      <c r="O1141" s="94" t="s">
        <v>675</v>
      </c>
      <c r="P1141" s="21" t="s">
        <v>4364</v>
      </c>
      <c r="Q1141" s="25" t="s">
        <v>42</v>
      </c>
      <c r="R1141" s="25" t="s">
        <v>43</v>
      </c>
      <c r="S1141" s="25" t="s">
        <v>3073</v>
      </c>
      <c r="T1141" s="25" t="s">
        <v>3073</v>
      </c>
      <c r="U1141" s="25" t="s">
        <v>528</v>
      </c>
      <c r="V1141" s="25" t="s">
        <v>43</v>
      </c>
      <c r="W1141" s="20" t="s">
        <v>45</v>
      </c>
      <c r="X1141" s="25" t="s">
        <v>46</v>
      </c>
      <c r="Y1141" s="25"/>
      <c r="Z1141" s="25"/>
      <c r="AA1141" s="25"/>
      <c r="AB1141" s="25"/>
      <c r="AC1141" s="25"/>
      <c r="AD1141" s="25"/>
      <c r="AE1141" s="25"/>
      <c r="AF1141" s="25"/>
      <c r="AG1141" s="52"/>
      <c r="AH1141" s="52"/>
      <c r="AI1141" s="52"/>
      <c r="AJ1141" s="52"/>
      <c r="AK1141" s="52"/>
      <c r="AL1141" s="52"/>
      <c r="AM1141" s="52"/>
      <c r="AN1141" s="52"/>
      <c r="AO1141" s="52"/>
      <c r="AP1141" s="52"/>
      <c r="AQ1141" s="52"/>
      <c r="AR1141" s="52"/>
      <c r="AS1141" s="52"/>
      <c r="AT1141" s="52"/>
      <c r="AU1141" s="52"/>
      <c r="AV1141" s="52"/>
      <c r="AW1141" s="52"/>
      <c r="AX1141" s="52"/>
      <c r="AY1141" s="52"/>
      <c r="AZ1141" s="52"/>
      <c r="BA1141" s="52"/>
      <c r="BB1141" s="52"/>
      <c r="BC1141" s="52"/>
      <c r="BD1141" s="52"/>
      <c r="BE1141" s="52"/>
      <c r="BF1141" s="52"/>
      <c r="BG1141" s="52"/>
      <c r="BH1141" s="52"/>
      <c r="BI1141" s="52"/>
      <c r="BJ1141" s="52"/>
      <c r="BK1141" s="52"/>
      <c r="BL1141" s="52"/>
      <c r="BM1141" s="52"/>
      <c r="BN1141" s="52"/>
      <c r="BO1141" s="52"/>
      <c r="BP1141" s="52"/>
      <c r="BQ1141" s="52"/>
      <c r="BR1141" s="52"/>
      <c r="BS1141" s="52"/>
      <c r="BT1141" s="52"/>
      <c r="BU1141" s="52"/>
      <c r="BV1141" s="52"/>
      <c r="BW1141" s="52"/>
      <c r="BX1141" s="52"/>
      <c r="BY1141" s="52"/>
      <c r="BZ1141" s="52"/>
    </row>
    <row r="1142" spans="1:78" s="53" customFormat="1" ht="18" customHeight="1">
      <c r="A1142" s="20" t="s">
        <v>4365</v>
      </c>
      <c r="B1142" s="20" t="s">
        <v>1448</v>
      </c>
      <c r="C1142" s="20" t="s">
        <v>4303</v>
      </c>
      <c r="D1142" s="20" t="s">
        <v>4304</v>
      </c>
      <c r="E1142" s="21" t="s">
        <v>4361</v>
      </c>
      <c r="F1142" s="20" t="s">
        <v>1884</v>
      </c>
      <c r="G1142" s="25" t="s">
        <v>36</v>
      </c>
      <c r="H1142" s="25"/>
      <c r="I1142" s="21" t="s">
        <v>4366</v>
      </c>
      <c r="J1142" s="21" t="s">
        <v>4363</v>
      </c>
      <c r="K1142" s="21" t="s">
        <v>4363</v>
      </c>
      <c r="L1142" s="21">
        <v>249041</v>
      </c>
      <c r="M1142" s="21">
        <v>463403</v>
      </c>
      <c r="N1142" s="21" t="s">
        <v>675</v>
      </c>
      <c r="O1142" s="94" t="s">
        <v>675</v>
      </c>
      <c r="P1142" s="21" t="s">
        <v>4367</v>
      </c>
      <c r="Q1142" s="25" t="s">
        <v>46</v>
      </c>
      <c r="R1142" s="20" t="s">
        <v>43</v>
      </c>
      <c r="S1142" s="25" t="s">
        <v>46</v>
      </c>
      <c r="T1142" s="25" t="s">
        <v>46</v>
      </c>
      <c r="U1142" s="25" t="s">
        <v>165</v>
      </c>
      <c r="V1142" s="25" t="s">
        <v>43</v>
      </c>
      <c r="W1142" s="20" t="s">
        <v>45</v>
      </c>
      <c r="X1142" s="25" t="s">
        <v>46</v>
      </c>
      <c r="Y1142" s="25"/>
      <c r="Z1142" s="25"/>
      <c r="AA1142" s="25"/>
      <c r="AB1142" s="25"/>
      <c r="AC1142" s="25"/>
      <c r="AD1142" s="25"/>
      <c r="AE1142" s="25"/>
      <c r="AF1142" s="25"/>
      <c r="AG1142" s="52"/>
      <c r="AH1142" s="52"/>
      <c r="AI1142" s="52"/>
      <c r="AJ1142" s="52"/>
      <c r="AK1142" s="52"/>
      <c r="AL1142" s="52"/>
      <c r="AM1142" s="52"/>
      <c r="AN1142" s="52"/>
      <c r="AO1142" s="52"/>
      <c r="AP1142" s="52"/>
      <c r="AQ1142" s="52"/>
      <c r="AR1142" s="52"/>
      <c r="AS1142" s="52"/>
      <c r="AT1142" s="52"/>
      <c r="AU1142" s="52"/>
      <c r="AV1142" s="52"/>
      <c r="AW1142" s="52"/>
      <c r="AX1142" s="52"/>
      <c r="AY1142" s="52"/>
      <c r="AZ1142" s="52"/>
      <c r="BA1142" s="52"/>
      <c r="BB1142" s="52"/>
      <c r="BC1142" s="52"/>
      <c r="BD1142" s="52"/>
      <c r="BE1142" s="52"/>
      <c r="BF1142" s="52"/>
      <c r="BG1142" s="52"/>
      <c r="BH1142" s="52"/>
      <c r="BI1142" s="52"/>
      <c r="BJ1142" s="52"/>
      <c r="BK1142" s="52"/>
      <c r="BL1142" s="52"/>
      <c r="BM1142" s="52"/>
      <c r="BN1142" s="52"/>
      <c r="BO1142" s="52"/>
      <c r="BP1142" s="52"/>
      <c r="BQ1142" s="52"/>
      <c r="BR1142" s="52"/>
      <c r="BS1142" s="52"/>
      <c r="BT1142" s="52"/>
      <c r="BU1142" s="52"/>
      <c r="BV1142" s="52"/>
      <c r="BW1142" s="52"/>
      <c r="BX1142" s="52"/>
      <c r="BY1142" s="52"/>
      <c r="BZ1142" s="52"/>
    </row>
    <row r="1143" spans="1:78" s="53" customFormat="1" ht="18" customHeight="1">
      <c r="A1143" s="20" t="s">
        <v>4368</v>
      </c>
      <c r="B1143" s="20" t="s">
        <v>1448</v>
      </c>
      <c r="C1143" s="20" t="s">
        <v>4303</v>
      </c>
      <c r="D1143" s="20" t="s">
        <v>4304</v>
      </c>
      <c r="E1143" s="21" t="s">
        <v>4361</v>
      </c>
      <c r="F1143" s="20" t="s">
        <v>1884</v>
      </c>
      <c r="G1143" s="25" t="s">
        <v>36</v>
      </c>
      <c r="H1143" s="25"/>
      <c r="I1143" s="21" t="s">
        <v>4369</v>
      </c>
      <c r="J1143" s="21" t="s">
        <v>4363</v>
      </c>
      <c r="K1143" s="21" t="s">
        <v>4363</v>
      </c>
      <c r="L1143" s="21">
        <v>240858</v>
      </c>
      <c r="M1143" s="21">
        <v>463090</v>
      </c>
      <c r="N1143" s="21" t="s">
        <v>675</v>
      </c>
      <c r="O1143" s="94" t="s">
        <v>675</v>
      </c>
      <c r="P1143" s="21" t="s">
        <v>4370</v>
      </c>
      <c r="Q1143" s="25" t="s">
        <v>42</v>
      </c>
      <c r="R1143" s="25" t="s">
        <v>43</v>
      </c>
      <c r="S1143" s="25" t="s">
        <v>3073</v>
      </c>
      <c r="T1143" s="25" t="s">
        <v>3073</v>
      </c>
      <c r="U1143" s="25" t="s">
        <v>528</v>
      </c>
      <c r="V1143" s="25" t="s">
        <v>43</v>
      </c>
      <c r="W1143" s="20" t="s">
        <v>45</v>
      </c>
      <c r="X1143" s="25" t="s">
        <v>46</v>
      </c>
      <c r="Y1143" s="25"/>
      <c r="Z1143" s="25"/>
      <c r="AA1143" s="25"/>
      <c r="AB1143" s="25"/>
      <c r="AC1143" s="25"/>
      <c r="AD1143" s="25"/>
      <c r="AE1143" s="25"/>
      <c r="AF1143" s="25"/>
      <c r="AG1143" s="52"/>
      <c r="AH1143" s="52"/>
      <c r="AI1143" s="52"/>
      <c r="AJ1143" s="52"/>
      <c r="AK1143" s="52"/>
      <c r="AL1143" s="52"/>
      <c r="AM1143" s="52"/>
      <c r="AN1143" s="52"/>
      <c r="AO1143" s="52"/>
      <c r="AP1143" s="52"/>
      <c r="AQ1143" s="52"/>
      <c r="AR1143" s="52"/>
      <c r="AS1143" s="52"/>
      <c r="AT1143" s="52"/>
      <c r="AU1143" s="52"/>
      <c r="AV1143" s="52"/>
      <c r="AW1143" s="52"/>
      <c r="AX1143" s="52"/>
      <c r="AY1143" s="52"/>
      <c r="AZ1143" s="52"/>
      <c r="BA1143" s="52"/>
      <c r="BB1143" s="52"/>
      <c r="BC1143" s="52"/>
      <c r="BD1143" s="52"/>
      <c r="BE1143" s="52"/>
      <c r="BF1143" s="52"/>
      <c r="BG1143" s="52"/>
      <c r="BH1143" s="52"/>
      <c r="BI1143" s="52"/>
      <c r="BJ1143" s="52"/>
      <c r="BK1143" s="52"/>
      <c r="BL1143" s="52"/>
      <c r="BM1143" s="52"/>
      <c r="BN1143" s="52"/>
      <c r="BO1143" s="52"/>
      <c r="BP1143" s="52"/>
      <c r="BQ1143" s="52"/>
      <c r="BR1143" s="52"/>
      <c r="BS1143" s="52"/>
      <c r="BT1143" s="52"/>
      <c r="BU1143" s="52"/>
      <c r="BV1143" s="52"/>
      <c r="BW1143" s="52"/>
      <c r="BX1143" s="52"/>
      <c r="BY1143" s="52"/>
      <c r="BZ1143" s="52"/>
    </row>
    <row r="1144" spans="1:78" s="53" customFormat="1" ht="18" customHeight="1">
      <c r="A1144" s="20" t="s">
        <v>4371</v>
      </c>
      <c r="B1144" s="20" t="s">
        <v>1448</v>
      </c>
      <c r="C1144" s="20" t="s">
        <v>4303</v>
      </c>
      <c r="D1144" s="20" t="s">
        <v>4304</v>
      </c>
      <c r="E1144" s="21" t="s">
        <v>4361</v>
      </c>
      <c r="F1144" s="20" t="s">
        <v>1884</v>
      </c>
      <c r="G1144" s="25" t="s">
        <v>36</v>
      </c>
      <c r="H1144" s="25"/>
      <c r="I1144" s="21" t="s">
        <v>4372</v>
      </c>
      <c r="J1144" s="21" t="s">
        <v>4363</v>
      </c>
      <c r="K1144" s="21" t="s">
        <v>4363</v>
      </c>
      <c r="L1144" s="21">
        <v>238945</v>
      </c>
      <c r="M1144" s="21">
        <v>464353</v>
      </c>
      <c r="N1144" s="21" t="s">
        <v>675</v>
      </c>
      <c r="O1144" s="94" t="s">
        <v>675</v>
      </c>
      <c r="P1144" s="21" t="s">
        <v>4373</v>
      </c>
      <c r="Q1144" s="25" t="s">
        <v>42</v>
      </c>
      <c r="R1144" s="25" t="s">
        <v>43</v>
      </c>
      <c r="S1144" s="25" t="s">
        <v>3073</v>
      </c>
      <c r="T1144" s="25" t="s">
        <v>3073</v>
      </c>
      <c r="U1144" s="25" t="s">
        <v>528</v>
      </c>
      <c r="V1144" s="25" t="s">
        <v>43</v>
      </c>
      <c r="W1144" s="20" t="s">
        <v>45</v>
      </c>
      <c r="X1144" s="25" t="s">
        <v>46</v>
      </c>
      <c r="Y1144" s="25"/>
      <c r="Z1144" s="25"/>
      <c r="AA1144" s="25"/>
      <c r="AB1144" s="25"/>
      <c r="AC1144" s="25"/>
      <c r="AD1144" s="25"/>
      <c r="AE1144" s="25"/>
      <c r="AF1144" s="25"/>
      <c r="AG1144" s="52"/>
      <c r="AH1144" s="52"/>
      <c r="AI1144" s="52"/>
      <c r="AJ1144" s="52"/>
      <c r="AK1144" s="52"/>
      <c r="AL1144" s="52"/>
      <c r="AM1144" s="52"/>
      <c r="AN1144" s="52"/>
      <c r="AO1144" s="52"/>
      <c r="AP1144" s="52"/>
      <c r="AQ1144" s="52"/>
      <c r="AR1144" s="52"/>
      <c r="AS1144" s="52"/>
      <c r="AT1144" s="52"/>
      <c r="AU1144" s="52"/>
      <c r="AV1144" s="52"/>
      <c r="AW1144" s="52"/>
      <c r="AX1144" s="52"/>
      <c r="AY1144" s="52"/>
      <c r="AZ1144" s="52"/>
      <c r="BA1144" s="52"/>
      <c r="BB1144" s="52"/>
      <c r="BC1144" s="52"/>
      <c r="BD1144" s="52"/>
      <c r="BE1144" s="52"/>
      <c r="BF1144" s="52"/>
      <c r="BG1144" s="52"/>
      <c r="BH1144" s="52"/>
      <c r="BI1144" s="52"/>
      <c r="BJ1144" s="52"/>
      <c r="BK1144" s="52"/>
      <c r="BL1144" s="52"/>
      <c r="BM1144" s="52"/>
      <c r="BN1144" s="52"/>
      <c r="BO1144" s="52"/>
      <c r="BP1144" s="52"/>
      <c r="BQ1144" s="52"/>
      <c r="BR1144" s="52"/>
      <c r="BS1144" s="52"/>
      <c r="BT1144" s="52"/>
      <c r="BU1144" s="52"/>
      <c r="BV1144" s="52"/>
      <c r="BW1144" s="52"/>
      <c r="BX1144" s="52"/>
      <c r="BY1144" s="52"/>
      <c r="BZ1144" s="52"/>
    </row>
    <row r="1145" spans="1:78" s="53" customFormat="1" ht="18" customHeight="1">
      <c r="A1145" s="20" t="s">
        <v>4374</v>
      </c>
      <c r="B1145" s="20" t="s">
        <v>1448</v>
      </c>
      <c r="C1145" s="20" t="s">
        <v>4303</v>
      </c>
      <c r="D1145" s="20" t="s">
        <v>4304</v>
      </c>
      <c r="E1145" s="21" t="s">
        <v>4361</v>
      </c>
      <c r="F1145" s="20" t="s">
        <v>1884</v>
      </c>
      <c r="G1145" s="25" t="s">
        <v>36</v>
      </c>
      <c r="H1145" s="25"/>
      <c r="I1145" s="21" t="s">
        <v>4375</v>
      </c>
      <c r="J1145" s="21" t="s">
        <v>4363</v>
      </c>
      <c r="K1145" s="21" t="s">
        <v>4363</v>
      </c>
      <c r="L1145" s="21">
        <v>255494</v>
      </c>
      <c r="M1145" s="21">
        <v>462053</v>
      </c>
      <c r="N1145" s="21" t="s">
        <v>675</v>
      </c>
      <c r="O1145" s="94" t="s">
        <v>675</v>
      </c>
      <c r="P1145" s="21" t="s">
        <v>4376</v>
      </c>
      <c r="Q1145" s="25" t="s">
        <v>42</v>
      </c>
      <c r="R1145" s="25" t="s">
        <v>43</v>
      </c>
      <c r="S1145" s="25" t="s">
        <v>3073</v>
      </c>
      <c r="T1145" s="25" t="s">
        <v>3073</v>
      </c>
      <c r="U1145" s="25" t="s">
        <v>528</v>
      </c>
      <c r="V1145" s="25" t="s">
        <v>43</v>
      </c>
      <c r="W1145" s="20" t="s">
        <v>45</v>
      </c>
      <c r="X1145" s="25" t="s">
        <v>46</v>
      </c>
      <c r="Y1145" s="25"/>
      <c r="Z1145" s="25"/>
      <c r="AA1145" s="25"/>
      <c r="AB1145" s="25"/>
      <c r="AC1145" s="25"/>
      <c r="AD1145" s="25"/>
      <c r="AE1145" s="25"/>
      <c r="AF1145" s="25"/>
      <c r="AG1145" s="52"/>
      <c r="AH1145" s="52"/>
      <c r="AI1145" s="52"/>
      <c r="AJ1145" s="52"/>
      <c r="AK1145" s="52"/>
      <c r="AL1145" s="52"/>
      <c r="AM1145" s="52"/>
      <c r="AN1145" s="52"/>
      <c r="AO1145" s="52"/>
      <c r="AP1145" s="52"/>
      <c r="AQ1145" s="52"/>
      <c r="AR1145" s="52"/>
      <c r="AS1145" s="52"/>
      <c r="AT1145" s="52"/>
      <c r="AU1145" s="52"/>
      <c r="AV1145" s="52"/>
      <c r="AW1145" s="52"/>
      <c r="AX1145" s="52"/>
      <c r="AY1145" s="52"/>
      <c r="AZ1145" s="52"/>
      <c r="BA1145" s="52"/>
      <c r="BB1145" s="52"/>
      <c r="BC1145" s="52"/>
      <c r="BD1145" s="52"/>
      <c r="BE1145" s="52"/>
      <c r="BF1145" s="52"/>
      <c r="BG1145" s="52"/>
      <c r="BH1145" s="52"/>
      <c r="BI1145" s="52"/>
      <c r="BJ1145" s="52"/>
      <c r="BK1145" s="52"/>
      <c r="BL1145" s="52"/>
      <c r="BM1145" s="52"/>
      <c r="BN1145" s="52"/>
      <c r="BO1145" s="52"/>
      <c r="BP1145" s="52"/>
      <c r="BQ1145" s="52"/>
      <c r="BR1145" s="52"/>
      <c r="BS1145" s="52"/>
      <c r="BT1145" s="52"/>
      <c r="BU1145" s="52"/>
      <c r="BV1145" s="52"/>
      <c r="BW1145" s="52"/>
      <c r="BX1145" s="52"/>
      <c r="BY1145" s="52"/>
      <c r="BZ1145" s="52"/>
    </row>
    <row r="1146" spans="1:78" s="53" customFormat="1" ht="18" customHeight="1">
      <c r="A1146" s="20" t="s">
        <v>4377</v>
      </c>
      <c r="B1146" s="20" t="s">
        <v>1448</v>
      </c>
      <c r="C1146" s="20" t="s">
        <v>4303</v>
      </c>
      <c r="D1146" s="20" t="s">
        <v>4304</v>
      </c>
      <c r="E1146" s="21" t="s">
        <v>4361</v>
      </c>
      <c r="F1146" s="20" t="s">
        <v>1884</v>
      </c>
      <c r="G1146" s="25" t="s">
        <v>36</v>
      </c>
      <c r="H1146" s="25"/>
      <c r="I1146" s="21" t="s">
        <v>4378</v>
      </c>
      <c r="J1146" s="21" t="s">
        <v>4363</v>
      </c>
      <c r="K1146" s="21" t="s">
        <v>4363</v>
      </c>
      <c r="L1146" s="21">
        <v>256083</v>
      </c>
      <c r="M1146" s="21">
        <v>461596</v>
      </c>
      <c r="N1146" s="21" t="s">
        <v>675</v>
      </c>
      <c r="O1146" s="94" t="s">
        <v>675</v>
      </c>
      <c r="P1146" s="21" t="s">
        <v>4376</v>
      </c>
      <c r="Q1146" s="25" t="s">
        <v>42</v>
      </c>
      <c r="R1146" s="25" t="s">
        <v>43</v>
      </c>
      <c r="S1146" s="25" t="s">
        <v>3073</v>
      </c>
      <c r="T1146" s="25" t="s">
        <v>3073</v>
      </c>
      <c r="U1146" s="25" t="s">
        <v>528</v>
      </c>
      <c r="V1146" s="25" t="s">
        <v>43</v>
      </c>
      <c r="W1146" s="20" t="s">
        <v>45</v>
      </c>
      <c r="X1146" s="25" t="s">
        <v>46</v>
      </c>
      <c r="Y1146" s="25"/>
      <c r="Z1146" s="25"/>
      <c r="AA1146" s="25"/>
      <c r="AB1146" s="25"/>
      <c r="AC1146" s="25"/>
      <c r="AD1146" s="25"/>
      <c r="AE1146" s="25"/>
      <c r="AF1146" s="25"/>
      <c r="AG1146" s="52"/>
      <c r="AH1146" s="52"/>
      <c r="AI1146" s="52"/>
      <c r="AJ1146" s="52"/>
      <c r="AK1146" s="52"/>
      <c r="AL1146" s="52"/>
      <c r="AM1146" s="52"/>
      <c r="AN1146" s="52"/>
      <c r="AO1146" s="52"/>
      <c r="AP1146" s="52"/>
      <c r="AQ1146" s="52"/>
      <c r="AR1146" s="52"/>
      <c r="AS1146" s="52"/>
      <c r="AT1146" s="52"/>
      <c r="AU1146" s="52"/>
      <c r="AV1146" s="52"/>
      <c r="AW1146" s="52"/>
      <c r="AX1146" s="52"/>
      <c r="AY1146" s="52"/>
      <c r="AZ1146" s="52"/>
      <c r="BA1146" s="52"/>
      <c r="BB1146" s="52"/>
      <c r="BC1146" s="52"/>
      <c r="BD1146" s="52"/>
      <c r="BE1146" s="52"/>
      <c r="BF1146" s="52"/>
      <c r="BG1146" s="52"/>
      <c r="BH1146" s="52"/>
      <c r="BI1146" s="52"/>
      <c r="BJ1146" s="52"/>
      <c r="BK1146" s="52"/>
      <c r="BL1146" s="52"/>
      <c r="BM1146" s="52"/>
      <c r="BN1146" s="52"/>
      <c r="BO1146" s="52"/>
      <c r="BP1146" s="52"/>
      <c r="BQ1146" s="52"/>
      <c r="BR1146" s="52"/>
      <c r="BS1146" s="52"/>
      <c r="BT1146" s="52"/>
      <c r="BU1146" s="52"/>
      <c r="BV1146" s="52"/>
      <c r="BW1146" s="52"/>
      <c r="BX1146" s="52"/>
      <c r="BY1146" s="52"/>
      <c r="BZ1146" s="52"/>
    </row>
    <row r="1147" spans="1:78" s="53" customFormat="1" ht="18" customHeight="1">
      <c r="A1147" s="20" t="s">
        <v>4379</v>
      </c>
      <c r="B1147" s="20" t="s">
        <v>1448</v>
      </c>
      <c r="C1147" s="20" t="s">
        <v>4303</v>
      </c>
      <c r="D1147" s="20" t="s">
        <v>4304</v>
      </c>
      <c r="E1147" s="21" t="s">
        <v>4350</v>
      </c>
      <c r="F1147" s="20" t="s">
        <v>1884</v>
      </c>
      <c r="G1147" s="25" t="s">
        <v>36</v>
      </c>
      <c r="H1147" s="25"/>
      <c r="I1147" s="21" t="s">
        <v>4380</v>
      </c>
      <c r="J1147" s="21" t="s">
        <v>4352</v>
      </c>
      <c r="K1147" s="21" t="s">
        <v>4352</v>
      </c>
      <c r="L1147" s="21">
        <v>244487</v>
      </c>
      <c r="M1147" s="21">
        <v>440174</v>
      </c>
      <c r="N1147" s="21" t="s">
        <v>675</v>
      </c>
      <c r="O1147" s="94" t="s">
        <v>675</v>
      </c>
      <c r="P1147" s="21" t="s">
        <v>4381</v>
      </c>
      <c r="Q1147" s="25" t="s">
        <v>42</v>
      </c>
      <c r="R1147" s="25" t="s">
        <v>43</v>
      </c>
      <c r="S1147" s="25" t="s">
        <v>4309</v>
      </c>
      <c r="T1147" s="89" t="s">
        <v>9865</v>
      </c>
      <c r="U1147" s="25" t="s">
        <v>528</v>
      </c>
      <c r="V1147" s="25" t="s">
        <v>43</v>
      </c>
      <c r="W1147" s="20" t="s">
        <v>45</v>
      </c>
      <c r="X1147" s="25" t="s">
        <v>46</v>
      </c>
      <c r="Y1147" s="25"/>
      <c r="Z1147" s="25"/>
      <c r="AA1147" s="25"/>
      <c r="AB1147" s="25"/>
      <c r="AC1147" s="25"/>
      <c r="AD1147" s="25"/>
      <c r="AE1147" s="25"/>
      <c r="AF1147" s="25"/>
      <c r="AG1147" s="52"/>
      <c r="AH1147" s="52"/>
      <c r="AI1147" s="52"/>
      <c r="AJ1147" s="52"/>
      <c r="AK1147" s="52"/>
      <c r="AL1147" s="52"/>
      <c r="AM1147" s="52"/>
      <c r="AN1147" s="52"/>
      <c r="AO1147" s="52"/>
      <c r="AP1147" s="52"/>
      <c r="AQ1147" s="52"/>
      <c r="AR1147" s="52"/>
      <c r="AS1147" s="52"/>
      <c r="AT1147" s="52"/>
      <c r="AU1147" s="52"/>
      <c r="AV1147" s="52"/>
      <c r="AW1147" s="52"/>
      <c r="AX1147" s="52"/>
      <c r="AY1147" s="52"/>
      <c r="AZ1147" s="52"/>
      <c r="BA1147" s="52"/>
      <c r="BB1147" s="52"/>
      <c r="BC1147" s="52"/>
      <c r="BD1147" s="52"/>
      <c r="BE1147" s="52"/>
      <c r="BF1147" s="52"/>
      <c r="BG1147" s="52"/>
      <c r="BH1147" s="52"/>
      <c r="BI1147" s="52"/>
      <c r="BJ1147" s="52"/>
      <c r="BK1147" s="52"/>
      <c r="BL1147" s="52"/>
      <c r="BM1147" s="52"/>
      <c r="BN1147" s="52"/>
      <c r="BO1147" s="52"/>
      <c r="BP1147" s="52"/>
      <c r="BQ1147" s="52"/>
      <c r="BR1147" s="52"/>
      <c r="BS1147" s="52"/>
      <c r="BT1147" s="52"/>
      <c r="BU1147" s="52"/>
      <c r="BV1147" s="52"/>
      <c r="BW1147" s="52"/>
      <c r="BX1147" s="52"/>
      <c r="BY1147" s="52"/>
      <c r="BZ1147" s="52"/>
    </row>
    <row r="1148" spans="1:78" s="53" customFormat="1" ht="18" customHeight="1">
      <c r="A1148" s="20" t="s">
        <v>4382</v>
      </c>
      <c r="B1148" s="20" t="s">
        <v>1448</v>
      </c>
      <c r="C1148" s="20" t="s">
        <v>4303</v>
      </c>
      <c r="D1148" s="20" t="s">
        <v>4304</v>
      </c>
      <c r="E1148" s="21" t="s">
        <v>4383</v>
      </c>
      <c r="F1148" s="20" t="s">
        <v>1884</v>
      </c>
      <c r="G1148" s="25" t="s">
        <v>36</v>
      </c>
      <c r="H1148" s="25"/>
      <c r="I1148" s="21" t="s">
        <v>4384</v>
      </c>
      <c r="J1148" s="21" t="s">
        <v>4333</v>
      </c>
      <c r="K1148" s="21" t="s">
        <v>4333</v>
      </c>
      <c r="L1148" s="21">
        <v>242197</v>
      </c>
      <c r="M1148" s="21">
        <v>448215</v>
      </c>
      <c r="N1148" s="21" t="s">
        <v>675</v>
      </c>
      <c r="O1148" s="94" t="s">
        <v>675</v>
      </c>
      <c r="P1148" s="21" t="s">
        <v>4385</v>
      </c>
      <c r="Q1148" s="25" t="s">
        <v>42</v>
      </c>
      <c r="R1148" s="25" t="s">
        <v>43</v>
      </c>
      <c r="S1148" s="25" t="s">
        <v>3073</v>
      </c>
      <c r="T1148" s="25" t="s">
        <v>3073</v>
      </c>
      <c r="U1148" s="25" t="s">
        <v>528</v>
      </c>
      <c r="V1148" s="25" t="s">
        <v>43</v>
      </c>
      <c r="W1148" s="20" t="s">
        <v>45</v>
      </c>
      <c r="X1148" s="25" t="s">
        <v>46</v>
      </c>
      <c r="Y1148" s="25"/>
      <c r="Z1148" s="25"/>
      <c r="AA1148" s="25"/>
      <c r="AB1148" s="25"/>
      <c r="AC1148" s="25"/>
      <c r="AD1148" s="25"/>
      <c r="AE1148" s="25"/>
      <c r="AF1148" s="25"/>
      <c r="AG1148" s="52"/>
      <c r="AH1148" s="52"/>
      <c r="AI1148" s="52"/>
      <c r="AJ1148" s="52"/>
      <c r="AK1148" s="52"/>
      <c r="AL1148" s="52"/>
      <c r="AM1148" s="52"/>
      <c r="AN1148" s="52"/>
      <c r="AO1148" s="52"/>
      <c r="AP1148" s="52"/>
      <c r="AQ1148" s="52"/>
      <c r="AR1148" s="52"/>
      <c r="AS1148" s="52"/>
      <c r="AT1148" s="52"/>
      <c r="AU1148" s="52"/>
      <c r="AV1148" s="52"/>
      <c r="AW1148" s="52"/>
      <c r="AX1148" s="52"/>
      <c r="AY1148" s="52"/>
      <c r="AZ1148" s="52"/>
      <c r="BA1148" s="52"/>
      <c r="BB1148" s="52"/>
      <c r="BC1148" s="52"/>
      <c r="BD1148" s="52"/>
      <c r="BE1148" s="52"/>
      <c r="BF1148" s="52"/>
      <c r="BG1148" s="52"/>
      <c r="BH1148" s="52"/>
      <c r="BI1148" s="52"/>
      <c r="BJ1148" s="52"/>
      <c r="BK1148" s="52"/>
      <c r="BL1148" s="52"/>
      <c r="BM1148" s="52"/>
      <c r="BN1148" s="52"/>
      <c r="BO1148" s="52"/>
      <c r="BP1148" s="52"/>
      <c r="BQ1148" s="52"/>
      <c r="BR1148" s="52"/>
      <c r="BS1148" s="52"/>
      <c r="BT1148" s="52"/>
      <c r="BU1148" s="52"/>
      <c r="BV1148" s="52"/>
      <c r="BW1148" s="52"/>
      <c r="BX1148" s="52"/>
      <c r="BY1148" s="52"/>
      <c r="BZ1148" s="52"/>
    </row>
    <row r="1149" spans="1:78" s="53" customFormat="1" ht="18" customHeight="1">
      <c r="A1149" s="20" t="s">
        <v>4386</v>
      </c>
      <c r="B1149" s="20" t="s">
        <v>1448</v>
      </c>
      <c r="C1149" s="20" t="s">
        <v>4303</v>
      </c>
      <c r="D1149" s="20" t="s">
        <v>4304</v>
      </c>
      <c r="E1149" s="21" t="s">
        <v>4383</v>
      </c>
      <c r="F1149" s="20" t="s">
        <v>1884</v>
      </c>
      <c r="G1149" s="25" t="s">
        <v>36</v>
      </c>
      <c r="H1149" s="25"/>
      <c r="I1149" s="21" t="s">
        <v>4387</v>
      </c>
      <c r="J1149" s="21" t="s">
        <v>4333</v>
      </c>
      <c r="K1149" s="21" t="s">
        <v>4333</v>
      </c>
      <c r="L1149" s="21">
        <v>244902</v>
      </c>
      <c r="M1149" s="21">
        <v>446370</v>
      </c>
      <c r="N1149" s="21" t="s">
        <v>675</v>
      </c>
      <c r="O1149" s="94" t="s">
        <v>675</v>
      </c>
      <c r="P1149" s="21" t="s">
        <v>4388</v>
      </c>
      <c r="Q1149" s="25" t="s">
        <v>42</v>
      </c>
      <c r="R1149" s="25" t="s">
        <v>43</v>
      </c>
      <c r="S1149" s="25" t="s">
        <v>4309</v>
      </c>
      <c r="T1149" s="89" t="s">
        <v>9865</v>
      </c>
      <c r="U1149" s="25" t="s">
        <v>528</v>
      </c>
      <c r="V1149" s="25" t="s">
        <v>43</v>
      </c>
      <c r="W1149" s="20" t="s">
        <v>43</v>
      </c>
      <c r="X1149" s="25" t="s">
        <v>62</v>
      </c>
      <c r="Y1149" s="25"/>
      <c r="Z1149" s="25"/>
      <c r="AA1149" s="25"/>
      <c r="AB1149" s="25"/>
      <c r="AC1149" s="25"/>
      <c r="AD1149" s="25"/>
      <c r="AE1149" s="25"/>
      <c r="AF1149" s="25"/>
      <c r="AG1149" s="52"/>
      <c r="AH1149" s="52"/>
      <c r="AI1149" s="52"/>
      <c r="AJ1149" s="52"/>
      <c r="AK1149" s="52"/>
      <c r="AL1149" s="52"/>
      <c r="AM1149" s="52"/>
      <c r="AN1149" s="52"/>
      <c r="AO1149" s="52"/>
      <c r="AP1149" s="52"/>
      <c r="AQ1149" s="52"/>
      <c r="AR1149" s="52"/>
      <c r="AS1149" s="52"/>
      <c r="AT1149" s="52"/>
      <c r="AU1149" s="52"/>
      <c r="AV1149" s="52"/>
      <c r="AW1149" s="52"/>
      <c r="AX1149" s="52"/>
      <c r="AY1149" s="52"/>
      <c r="AZ1149" s="52"/>
      <c r="BA1149" s="52"/>
      <c r="BB1149" s="52"/>
      <c r="BC1149" s="52"/>
      <c r="BD1149" s="52"/>
      <c r="BE1149" s="52"/>
      <c r="BF1149" s="52"/>
      <c r="BG1149" s="52"/>
      <c r="BH1149" s="52"/>
      <c r="BI1149" s="52"/>
      <c r="BJ1149" s="52"/>
      <c r="BK1149" s="52"/>
      <c r="BL1149" s="52"/>
      <c r="BM1149" s="52"/>
      <c r="BN1149" s="52"/>
      <c r="BO1149" s="52"/>
      <c r="BP1149" s="52"/>
      <c r="BQ1149" s="52"/>
      <c r="BR1149" s="52"/>
      <c r="BS1149" s="52"/>
      <c r="BT1149" s="52"/>
      <c r="BU1149" s="52"/>
      <c r="BV1149" s="52"/>
      <c r="BW1149" s="52"/>
      <c r="BX1149" s="52"/>
      <c r="BY1149" s="52"/>
      <c r="BZ1149" s="52"/>
    </row>
    <row r="1150" spans="1:78" s="53" customFormat="1" ht="18" customHeight="1">
      <c r="A1150" s="20" t="s">
        <v>4389</v>
      </c>
      <c r="B1150" s="20" t="s">
        <v>1448</v>
      </c>
      <c r="C1150" s="20" t="s">
        <v>4303</v>
      </c>
      <c r="D1150" s="20" t="s">
        <v>4304</v>
      </c>
      <c r="E1150" s="21" t="s">
        <v>4383</v>
      </c>
      <c r="F1150" s="20" t="s">
        <v>1884</v>
      </c>
      <c r="G1150" s="25" t="s">
        <v>36</v>
      </c>
      <c r="H1150" s="25"/>
      <c r="I1150" s="21" t="s">
        <v>4390</v>
      </c>
      <c r="J1150" s="21" t="s">
        <v>4333</v>
      </c>
      <c r="K1150" s="21" t="s">
        <v>4333</v>
      </c>
      <c r="L1150" s="21">
        <v>241833</v>
      </c>
      <c r="M1150" s="21">
        <v>449046</v>
      </c>
      <c r="N1150" s="21" t="s">
        <v>675</v>
      </c>
      <c r="O1150" s="94" t="s">
        <v>675</v>
      </c>
      <c r="P1150" s="21" t="s">
        <v>4391</v>
      </c>
      <c r="Q1150" s="25" t="s">
        <v>42</v>
      </c>
      <c r="R1150" s="25" t="s">
        <v>43</v>
      </c>
      <c r="S1150" s="25" t="s">
        <v>4309</v>
      </c>
      <c r="T1150" s="89" t="s">
        <v>9865</v>
      </c>
      <c r="U1150" s="25" t="s">
        <v>528</v>
      </c>
      <c r="V1150" s="25" t="s">
        <v>43</v>
      </c>
      <c r="W1150" s="20" t="s">
        <v>43</v>
      </c>
      <c r="X1150" s="25" t="s">
        <v>62</v>
      </c>
      <c r="Y1150" s="25"/>
      <c r="Z1150" s="25"/>
      <c r="AA1150" s="25"/>
      <c r="AB1150" s="25"/>
      <c r="AC1150" s="25"/>
      <c r="AD1150" s="25"/>
      <c r="AE1150" s="25"/>
      <c r="AF1150" s="25"/>
      <c r="AG1150" s="52"/>
      <c r="AH1150" s="52"/>
      <c r="AI1150" s="52"/>
      <c r="AJ1150" s="52"/>
      <c r="AK1150" s="52"/>
      <c r="AL1150" s="52"/>
      <c r="AM1150" s="52"/>
      <c r="AN1150" s="52"/>
      <c r="AO1150" s="52"/>
      <c r="AP1150" s="52"/>
      <c r="AQ1150" s="52"/>
      <c r="AR1150" s="52"/>
      <c r="AS1150" s="52"/>
      <c r="AT1150" s="52"/>
      <c r="AU1150" s="52"/>
      <c r="AV1150" s="52"/>
      <c r="AW1150" s="52"/>
      <c r="AX1150" s="52"/>
      <c r="AY1150" s="52"/>
      <c r="AZ1150" s="52"/>
      <c r="BA1150" s="52"/>
      <c r="BB1150" s="52"/>
      <c r="BC1150" s="52"/>
      <c r="BD1150" s="52"/>
      <c r="BE1150" s="52"/>
      <c r="BF1150" s="52"/>
      <c r="BG1150" s="52"/>
      <c r="BH1150" s="52"/>
      <c r="BI1150" s="52"/>
      <c r="BJ1150" s="52"/>
      <c r="BK1150" s="52"/>
      <c r="BL1150" s="52"/>
      <c r="BM1150" s="52"/>
      <c r="BN1150" s="52"/>
      <c r="BO1150" s="52"/>
      <c r="BP1150" s="52"/>
      <c r="BQ1150" s="52"/>
      <c r="BR1150" s="52"/>
      <c r="BS1150" s="52"/>
      <c r="BT1150" s="52"/>
      <c r="BU1150" s="52"/>
      <c r="BV1150" s="52"/>
      <c r="BW1150" s="52"/>
      <c r="BX1150" s="52"/>
      <c r="BY1150" s="52"/>
      <c r="BZ1150" s="52"/>
    </row>
    <row r="1151" spans="1:78" s="53" customFormat="1" ht="18" customHeight="1">
      <c r="A1151" s="20" t="s">
        <v>4392</v>
      </c>
      <c r="B1151" s="20" t="s">
        <v>1448</v>
      </c>
      <c r="C1151" s="20" t="s">
        <v>4303</v>
      </c>
      <c r="D1151" s="20" t="s">
        <v>4304</v>
      </c>
      <c r="E1151" s="21" t="s">
        <v>4383</v>
      </c>
      <c r="F1151" s="20" t="s">
        <v>1884</v>
      </c>
      <c r="G1151" s="25" t="s">
        <v>36</v>
      </c>
      <c r="H1151" s="25"/>
      <c r="I1151" s="21" t="s">
        <v>4393</v>
      </c>
      <c r="J1151" s="21" t="s">
        <v>4333</v>
      </c>
      <c r="K1151" s="21" t="s">
        <v>4333</v>
      </c>
      <c r="L1151" s="21">
        <v>242841</v>
      </c>
      <c r="M1151" s="21">
        <v>447507</v>
      </c>
      <c r="N1151" s="21" t="s">
        <v>675</v>
      </c>
      <c r="O1151" s="94" t="s">
        <v>675</v>
      </c>
      <c r="P1151" s="21" t="s">
        <v>4394</v>
      </c>
      <c r="Q1151" s="25" t="s">
        <v>42</v>
      </c>
      <c r="R1151" s="25" t="s">
        <v>43</v>
      </c>
      <c r="S1151" s="25" t="s">
        <v>3073</v>
      </c>
      <c r="T1151" s="25" t="s">
        <v>3073</v>
      </c>
      <c r="U1151" s="25" t="s">
        <v>528</v>
      </c>
      <c r="V1151" s="25" t="s">
        <v>43</v>
      </c>
      <c r="W1151" s="20" t="s">
        <v>45</v>
      </c>
      <c r="X1151" s="25" t="s">
        <v>46</v>
      </c>
      <c r="Y1151" s="25"/>
      <c r="Z1151" s="25"/>
      <c r="AA1151" s="25"/>
      <c r="AB1151" s="25"/>
      <c r="AC1151" s="25"/>
      <c r="AD1151" s="25"/>
      <c r="AE1151" s="25"/>
      <c r="AF1151" s="25"/>
      <c r="AG1151" s="52"/>
      <c r="AH1151" s="52"/>
      <c r="AI1151" s="52"/>
      <c r="AJ1151" s="52"/>
      <c r="AK1151" s="52"/>
      <c r="AL1151" s="52"/>
      <c r="AM1151" s="52"/>
      <c r="AN1151" s="52"/>
      <c r="AO1151" s="52"/>
      <c r="AP1151" s="52"/>
      <c r="AQ1151" s="52"/>
      <c r="AR1151" s="52"/>
      <c r="AS1151" s="52"/>
      <c r="AT1151" s="52"/>
      <c r="AU1151" s="52"/>
      <c r="AV1151" s="52"/>
      <c r="AW1151" s="52"/>
      <c r="AX1151" s="52"/>
      <c r="AY1151" s="52"/>
      <c r="AZ1151" s="52"/>
      <c r="BA1151" s="52"/>
      <c r="BB1151" s="52"/>
      <c r="BC1151" s="52"/>
      <c r="BD1151" s="52"/>
      <c r="BE1151" s="52"/>
      <c r="BF1151" s="52"/>
      <c r="BG1151" s="52"/>
      <c r="BH1151" s="52"/>
      <c r="BI1151" s="52"/>
      <c r="BJ1151" s="52"/>
      <c r="BK1151" s="52"/>
      <c r="BL1151" s="52"/>
      <c r="BM1151" s="52"/>
      <c r="BN1151" s="52"/>
      <c r="BO1151" s="52"/>
      <c r="BP1151" s="52"/>
      <c r="BQ1151" s="52"/>
      <c r="BR1151" s="52"/>
      <c r="BS1151" s="52"/>
      <c r="BT1151" s="52"/>
      <c r="BU1151" s="52"/>
      <c r="BV1151" s="52"/>
      <c r="BW1151" s="52"/>
      <c r="BX1151" s="52"/>
      <c r="BY1151" s="52"/>
      <c r="BZ1151" s="52"/>
    </row>
    <row r="1152" spans="1:78" s="53" customFormat="1" ht="18" customHeight="1">
      <c r="A1152" s="20" t="s">
        <v>4395</v>
      </c>
      <c r="B1152" s="20" t="s">
        <v>1448</v>
      </c>
      <c r="C1152" s="20" t="s">
        <v>4303</v>
      </c>
      <c r="D1152" s="20" t="s">
        <v>4304</v>
      </c>
      <c r="E1152" s="21" t="s">
        <v>4383</v>
      </c>
      <c r="F1152" s="20" t="s">
        <v>1884</v>
      </c>
      <c r="G1152" s="25" t="s">
        <v>36</v>
      </c>
      <c r="H1152" s="25"/>
      <c r="I1152" s="21" t="s">
        <v>4396</v>
      </c>
      <c r="J1152" s="21" t="s">
        <v>4333</v>
      </c>
      <c r="K1152" s="21" t="s">
        <v>4333</v>
      </c>
      <c r="L1152" s="21">
        <v>240659</v>
      </c>
      <c r="M1152" s="21">
        <v>450705</v>
      </c>
      <c r="N1152" s="21" t="s">
        <v>675</v>
      </c>
      <c r="O1152" s="94" t="s">
        <v>675</v>
      </c>
      <c r="P1152" s="21" t="s">
        <v>4397</v>
      </c>
      <c r="Q1152" s="25" t="s">
        <v>42</v>
      </c>
      <c r="R1152" s="25" t="s">
        <v>43</v>
      </c>
      <c r="S1152" s="25" t="s">
        <v>3073</v>
      </c>
      <c r="T1152" s="25" t="s">
        <v>3073</v>
      </c>
      <c r="U1152" s="25" t="s">
        <v>528</v>
      </c>
      <c r="V1152" s="25" t="s">
        <v>43</v>
      </c>
      <c r="W1152" s="20" t="s">
        <v>45</v>
      </c>
      <c r="X1152" s="25" t="s">
        <v>46</v>
      </c>
      <c r="Y1152" s="25"/>
      <c r="Z1152" s="25"/>
      <c r="AA1152" s="25"/>
      <c r="AB1152" s="25"/>
      <c r="AC1152" s="25"/>
      <c r="AD1152" s="25"/>
      <c r="AE1152" s="25"/>
      <c r="AF1152" s="25"/>
      <c r="AG1152" s="52"/>
      <c r="AH1152" s="52"/>
      <c r="AI1152" s="52"/>
      <c r="AJ1152" s="52"/>
      <c r="AK1152" s="52"/>
      <c r="AL1152" s="52"/>
      <c r="AM1152" s="52"/>
      <c r="AN1152" s="52"/>
      <c r="AO1152" s="52"/>
      <c r="AP1152" s="52"/>
      <c r="AQ1152" s="52"/>
      <c r="AR1152" s="52"/>
      <c r="AS1152" s="52"/>
      <c r="AT1152" s="52"/>
      <c r="AU1152" s="52"/>
      <c r="AV1152" s="52"/>
      <c r="AW1152" s="52"/>
      <c r="AX1152" s="52"/>
      <c r="AY1152" s="52"/>
      <c r="AZ1152" s="52"/>
      <c r="BA1152" s="52"/>
      <c r="BB1152" s="52"/>
      <c r="BC1152" s="52"/>
      <c r="BD1152" s="52"/>
      <c r="BE1152" s="52"/>
      <c r="BF1152" s="52"/>
      <c r="BG1152" s="52"/>
      <c r="BH1152" s="52"/>
      <c r="BI1152" s="52"/>
      <c r="BJ1152" s="52"/>
      <c r="BK1152" s="52"/>
      <c r="BL1152" s="52"/>
      <c r="BM1152" s="52"/>
      <c r="BN1152" s="52"/>
      <c r="BO1152" s="52"/>
      <c r="BP1152" s="52"/>
      <c r="BQ1152" s="52"/>
      <c r="BR1152" s="52"/>
      <c r="BS1152" s="52"/>
      <c r="BT1152" s="52"/>
      <c r="BU1152" s="52"/>
      <c r="BV1152" s="52"/>
      <c r="BW1152" s="52"/>
      <c r="BX1152" s="52"/>
      <c r="BY1152" s="52"/>
      <c r="BZ1152" s="52"/>
    </row>
    <row r="1153" spans="1:78" s="53" customFormat="1" ht="18" customHeight="1">
      <c r="A1153" s="20" t="s">
        <v>4398</v>
      </c>
      <c r="B1153" s="20" t="s">
        <v>1448</v>
      </c>
      <c r="C1153" s="20" t="s">
        <v>4303</v>
      </c>
      <c r="D1153" s="20" t="s">
        <v>4304</v>
      </c>
      <c r="E1153" s="21" t="s">
        <v>4383</v>
      </c>
      <c r="F1153" s="20" t="s">
        <v>1884</v>
      </c>
      <c r="G1153" s="25" t="s">
        <v>36</v>
      </c>
      <c r="H1153" s="25"/>
      <c r="I1153" s="21" t="s">
        <v>4399</v>
      </c>
      <c r="J1153" s="21" t="s">
        <v>4333</v>
      </c>
      <c r="K1153" s="21" t="s">
        <v>4333</v>
      </c>
      <c r="L1153" s="21">
        <v>240120</v>
      </c>
      <c r="M1153" s="21">
        <v>451534</v>
      </c>
      <c r="N1153" s="21" t="s">
        <v>675</v>
      </c>
      <c r="O1153" s="94" t="s">
        <v>675</v>
      </c>
      <c r="P1153" s="21" t="s">
        <v>4400</v>
      </c>
      <c r="Q1153" s="25" t="s">
        <v>42</v>
      </c>
      <c r="R1153" s="25" t="s">
        <v>43</v>
      </c>
      <c r="S1153" s="25" t="s">
        <v>3073</v>
      </c>
      <c r="T1153" s="25" t="s">
        <v>3073</v>
      </c>
      <c r="U1153" s="25" t="s">
        <v>528</v>
      </c>
      <c r="V1153" s="25" t="s">
        <v>43</v>
      </c>
      <c r="W1153" s="20" t="s">
        <v>45</v>
      </c>
      <c r="X1153" s="25" t="s">
        <v>46</v>
      </c>
      <c r="Y1153" s="25"/>
      <c r="Z1153" s="25"/>
      <c r="AA1153" s="25"/>
      <c r="AB1153" s="25"/>
      <c r="AC1153" s="25"/>
      <c r="AD1153" s="25"/>
      <c r="AE1153" s="25"/>
      <c r="AF1153" s="25"/>
      <c r="AG1153" s="52"/>
      <c r="AH1153" s="52"/>
      <c r="AI1153" s="52"/>
      <c r="AJ1153" s="52"/>
      <c r="AK1153" s="52"/>
      <c r="AL1153" s="52"/>
      <c r="AM1153" s="52"/>
      <c r="AN1153" s="52"/>
      <c r="AO1153" s="52"/>
      <c r="AP1153" s="52"/>
      <c r="AQ1153" s="52"/>
      <c r="AR1153" s="52"/>
      <c r="AS1153" s="52"/>
      <c r="AT1153" s="52"/>
      <c r="AU1153" s="52"/>
      <c r="AV1153" s="52"/>
      <c r="AW1153" s="52"/>
      <c r="AX1153" s="52"/>
      <c r="AY1153" s="52"/>
      <c r="AZ1153" s="52"/>
      <c r="BA1153" s="52"/>
      <c r="BB1153" s="52"/>
      <c r="BC1153" s="52"/>
      <c r="BD1153" s="52"/>
      <c r="BE1153" s="52"/>
      <c r="BF1153" s="52"/>
      <c r="BG1153" s="52"/>
      <c r="BH1153" s="52"/>
      <c r="BI1153" s="52"/>
      <c r="BJ1153" s="52"/>
      <c r="BK1153" s="52"/>
      <c r="BL1153" s="52"/>
      <c r="BM1153" s="52"/>
      <c r="BN1153" s="52"/>
      <c r="BO1153" s="52"/>
      <c r="BP1153" s="52"/>
      <c r="BQ1153" s="52"/>
      <c r="BR1153" s="52"/>
      <c r="BS1153" s="52"/>
      <c r="BT1153" s="52"/>
      <c r="BU1153" s="52"/>
      <c r="BV1153" s="52"/>
      <c r="BW1153" s="52"/>
      <c r="BX1153" s="52"/>
      <c r="BY1153" s="52"/>
      <c r="BZ1153" s="52"/>
    </row>
    <row r="1154" spans="1:78" s="53" customFormat="1" ht="18" customHeight="1">
      <c r="A1154" s="20" t="s">
        <v>4401</v>
      </c>
      <c r="B1154" s="20" t="s">
        <v>1448</v>
      </c>
      <c r="C1154" s="20" t="s">
        <v>4303</v>
      </c>
      <c r="D1154" s="20" t="s">
        <v>4304</v>
      </c>
      <c r="E1154" s="21" t="s">
        <v>4383</v>
      </c>
      <c r="F1154" s="20" t="s">
        <v>1884</v>
      </c>
      <c r="G1154" s="25" t="s">
        <v>36</v>
      </c>
      <c r="H1154" s="25"/>
      <c r="I1154" s="21" t="s">
        <v>4402</v>
      </c>
      <c r="J1154" s="21" t="s">
        <v>4333</v>
      </c>
      <c r="K1154" s="21" t="s">
        <v>4333</v>
      </c>
      <c r="L1154" s="21">
        <v>239300</v>
      </c>
      <c r="M1154" s="21">
        <v>451962</v>
      </c>
      <c r="N1154" s="21" t="s">
        <v>675</v>
      </c>
      <c r="O1154" s="94" t="s">
        <v>675</v>
      </c>
      <c r="P1154" s="21" t="s">
        <v>4403</v>
      </c>
      <c r="Q1154" s="25" t="s">
        <v>42</v>
      </c>
      <c r="R1154" s="25" t="s">
        <v>43</v>
      </c>
      <c r="S1154" s="25" t="s">
        <v>3073</v>
      </c>
      <c r="T1154" s="25" t="s">
        <v>3073</v>
      </c>
      <c r="U1154" s="25" t="s">
        <v>528</v>
      </c>
      <c r="V1154" s="25" t="s">
        <v>43</v>
      </c>
      <c r="W1154" s="20" t="s">
        <v>45</v>
      </c>
      <c r="X1154" s="25" t="s">
        <v>46</v>
      </c>
      <c r="Y1154" s="25"/>
      <c r="Z1154" s="25"/>
      <c r="AA1154" s="25"/>
      <c r="AB1154" s="25"/>
      <c r="AC1154" s="25"/>
      <c r="AD1154" s="25"/>
      <c r="AE1154" s="25"/>
      <c r="AF1154" s="25"/>
      <c r="AG1154" s="52"/>
      <c r="AH1154" s="52"/>
      <c r="AI1154" s="52"/>
      <c r="AJ1154" s="52"/>
      <c r="AK1154" s="52"/>
      <c r="AL1154" s="52"/>
      <c r="AM1154" s="52"/>
      <c r="AN1154" s="52"/>
      <c r="AO1154" s="52"/>
      <c r="AP1154" s="52"/>
      <c r="AQ1154" s="52"/>
      <c r="AR1154" s="52"/>
      <c r="AS1154" s="52"/>
      <c r="AT1154" s="52"/>
      <c r="AU1154" s="52"/>
      <c r="AV1154" s="52"/>
      <c r="AW1154" s="52"/>
      <c r="AX1154" s="52"/>
      <c r="AY1154" s="52"/>
      <c r="AZ1154" s="52"/>
      <c r="BA1154" s="52"/>
      <c r="BB1154" s="52"/>
      <c r="BC1154" s="52"/>
      <c r="BD1154" s="52"/>
      <c r="BE1154" s="52"/>
      <c r="BF1154" s="52"/>
      <c r="BG1154" s="52"/>
      <c r="BH1154" s="52"/>
      <c r="BI1154" s="52"/>
      <c r="BJ1154" s="52"/>
      <c r="BK1154" s="52"/>
      <c r="BL1154" s="52"/>
      <c r="BM1154" s="52"/>
      <c r="BN1154" s="52"/>
      <c r="BO1154" s="52"/>
      <c r="BP1154" s="52"/>
      <c r="BQ1154" s="52"/>
      <c r="BR1154" s="52"/>
      <c r="BS1154" s="52"/>
      <c r="BT1154" s="52"/>
      <c r="BU1154" s="52"/>
      <c r="BV1154" s="52"/>
      <c r="BW1154" s="52"/>
      <c r="BX1154" s="52"/>
      <c r="BY1154" s="52"/>
      <c r="BZ1154" s="52"/>
    </row>
    <row r="1155" spans="1:78" s="53" customFormat="1" ht="18" customHeight="1">
      <c r="A1155" s="20" t="s">
        <v>4404</v>
      </c>
      <c r="B1155" s="20" t="s">
        <v>1448</v>
      </c>
      <c r="C1155" s="20" t="s">
        <v>4303</v>
      </c>
      <c r="D1155" s="20" t="s">
        <v>4304</v>
      </c>
      <c r="E1155" s="21" t="s">
        <v>4383</v>
      </c>
      <c r="F1155" s="20" t="s">
        <v>1884</v>
      </c>
      <c r="G1155" s="25" t="s">
        <v>36</v>
      </c>
      <c r="H1155" s="25"/>
      <c r="I1155" s="21" t="s">
        <v>4405</v>
      </c>
      <c r="J1155" s="21" t="s">
        <v>4333</v>
      </c>
      <c r="K1155" s="21" t="s">
        <v>4333</v>
      </c>
      <c r="L1155" s="21">
        <v>238471</v>
      </c>
      <c r="M1155" s="21">
        <v>451751</v>
      </c>
      <c r="N1155" s="21" t="s">
        <v>675</v>
      </c>
      <c r="O1155" s="94" t="s">
        <v>675</v>
      </c>
      <c r="P1155" s="21" t="s">
        <v>4406</v>
      </c>
      <c r="Q1155" s="25" t="s">
        <v>42</v>
      </c>
      <c r="R1155" s="25" t="s">
        <v>43</v>
      </c>
      <c r="S1155" s="25" t="s">
        <v>3073</v>
      </c>
      <c r="T1155" s="25" t="s">
        <v>3073</v>
      </c>
      <c r="U1155" s="25" t="s">
        <v>528</v>
      </c>
      <c r="V1155" s="25" t="s">
        <v>43</v>
      </c>
      <c r="W1155" s="20" t="s">
        <v>45</v>
      </c>
      <c r="X1155" s="25" t="s">
        <v>46</v>
      </c>
      <c r="Y1155" s="25"/>
      <c r="Z1155" s="25"/>
      <c r="AA1155" s="25"/>
      <c r="AB1155" s="25"/>
      <c r="AC1155" s="25"/>
      <c r="AD1155" s="25"/>
      <c r="AE1155" s="25"/>
      <c r="AF1155" s="25"/>
      <c r="AG1155" s="52"/>
      <c r="AH1155" s="52"/>
      <c r="AI1155" s="52"/>
      <c r="AJ1155" s="52"/>
      <c r="AK1155" s="52"/>
      <c r="AL1155" s="52"/>
      <c r="AM1155" s="52"/>
      <c r="AN1155" s="52"/>
      <c r="AO1155" s="52"/>
      <c r="AP1155" s="52"/>
      <c r="AQ1155" s="52"/>
      <c r="AR1155" s="52"/>
      <c r="AS1155" s="52"/>
      <c r="AT1155" s="52"/>
      <c r="AU1155" s="52"/>
      <c r="AV1155" s="52"/>
      <c r="AW1155" s="52"/>
      <c r="AX1155" s="52"/>
      <c r="AY1155" s="52"/>
      <c r="AZ1155" s="52"/>
      <c r="BA1155" s="52"/>
      <c r="BB1155" s="52"/>
      <c r="BC1155" s="52"/>
      <c r="BD1155" s="52"/>
      <c r="BE1155" s="52"/>
      <c r="BF1155" s="52"/>
      <c r="BG1155" s="52"/>
      <c r="BH1155" s="52"/>
      <c r="BI1155" s="52"/>
      <c r="BJ1155" s="52"/>
      <c r="BK1155" s="52"/>
      <c r="BL1155" s="52"/>
      <c r="BM1155" s="52"/>
      <c r="BN1155" s="52"/>
      <c r="BO1155" s="52"/>
      <c r="BP1155" s="52"/>
      <c r="BQ1155" s="52"/>
      <c r="BR1155" s="52"/>
      <c r="BS1155" s="52"/>
      <c r="BT1155" s="52"/>
      <c r="BU1155" s="52"/>
      <c r="BV1155" s="52"/>
      <c r="BW1155" s="52"/>
      <c r="BX1155" s="52"/>
      <c r="BY1155" s="52"/>
      <c r="BZ1155" s="52"/>
    </row>
    <row r="1156" spans="1:78" s="53" customFormat="1" ht="18" customHeight="1">
      <c r="A1156" s="20" t="s">
        <v>4407</v>
      </c>
      <c r="B1156" s="20" t="s">
        <v>1448</v>
      </c>
      <c r="C1156" s="20" t="s">
        <v>4303</v>
      </c>
      <c r="D1156" s="20" t="s">
        <v>4304</v>
      </c>
      <c r="E1156" s="21" t="s">
        <v>4383</v>
      </c>
      <c r="F1156" s="20" t="s">
        <v>1884</v>
      </c>
      <c r="G1156" s="25" t="s">
        <v>36</v>
      </c>
      <c r="H1156" s="25"/>
      <c r="I1156" s="21" t="s">
        <v>4408</v>
      </c>
      <c r="J1156" s="21" t="s">
        <v>4333</v>
      </c>
      <c r="K1156" s="21" t="s">
        <v>4333</v>
      </c>
      <c r="L1156" s="21">
        <v>237776</v>
      </c>
      <c r="M1156" s="21">
        <v>451134</v>
      </c>
      <c r="N1156" s="21" t="s">
        <v>675</v>
      </c>
      <c r="O1156" s="94" t="s">
        <v>675</v>
      </c>
      <c r="P1156" s="21" t="s">
        <v>4409</v>
      </c>
      <c r="Q1156" s="25" t="s">
        <v>42</v>
      </c>
      <c r="R1156" s="25" t="s">
        <v>43</v>
      </c>
      <c r="S1156" s="25" t="s">
        <v>3073</v>
      </c>
      <c r="T1156" s="25" t="s">
        <v>3073</v>
      </c>
      <c r="U1156" s="25" t="s">
        <v>528</v>
      </c>
      <c r="V1156" s="25" t="s">
        <v>43</v>
      </c>
      <c r="W1156" s="20" t="s">
        <v>45</v>
      </c>
      <c r="X1156" s="25" t="s">
        <v>46</v>
      </c>
      <c r="Y1156" s="25"/>
      <c r="Z1156" s="25"/>
      <c r="AA1156" s="25"/>
      <c r="AB1156" s="25"/>
      <c r="AC1156" s="25"/>
      <c r="AD1156" s="25"/>
      <c r="AE1156" s="25"/>
      <c r="AF1156" s="25"/>
      <c r="AG1156" s="52"/>
      <c r="AH1156" s="52"/>
      <c r="AI1156" s="52"/>
      <c r="AJ1156" s="52"/>
      <c r="AK1156" s="52"/>
      <c r="AL1156" s="52"/>
      <c r="AM1156" s="52"/>
      <c r="AN1156" s="52"/>
      <c r="AO1156" s="52"/>
      <c r="AP1156" s="52"/>
      <c r="AQ1156" s="52"/>
      <c r="AR1156" s="52"/>
      <c r="AS1156" s="52"/>
      <c r="AT1156" s="52"/>
      <c r="AU1156" s="52"/>
      <c r="AV1156" s="52"/>
      <c r="AW1156" s="52"/>
      <c r="AX1156" s="52"/>
      <c r="AY1156" s="52"/>
      <c r="AZ1156" s="52"/>
      <c r="BA1156" s="52"/>
      <c r="BB1156" s="52"/>
      <c r="BC1156" s="52"/>
      <c r="BD1156" s="52"/>
      <c r="BE1156" s="52"/>
      <c r="BF1156" s="52"/>
      <c r="BG1156" s="52"/>
      <c r="BH1156" s="52"/>
      <c r="BI1156" s="52"/>
      <c r="BJ1156" s="52"/>
      <c r="BK1156" s="52"/>
      <c r="BL1156" s="52"/>
      <c r="BM1156" s="52"/>
      <c r="BN1156" s="52"/>
      <c r="BO1156" s="52"/>
      <c r="BP1156" s="52"/>
      <c r="BQ1156" s="52"/>
      <c r="BR1156" s="52"/>
      <c r="BS1156" s="52"/>
      <c r="BT1156" s="52"/>
      <c r="BU1156" s="52"/>
      <c r="BV1156" s="52"/>
      <c r="BW1156" s="52"/>
      <c r="BX1156" s="52"/>
      <c r="BY1156" s="52"/>
      <c r="BZ1156" s="52"/>
    </row>
    <row r="1157" spans="1:78" s="53" customFormat="1" ht="18" customHeight="1">
      <c r="A1157" s="20" t="s">
        <v>4410</v>
      </c>
      <c r="B1157" s="20" t="s">
        <v>1448</v>
      </c>
      <c r="C1157" s="20" t="s">
        <v>4303</v>
      </c>
      <c r="D1157" s="20" t="s">
        <v>4304</v>
      </c>
      <c r="E1157" s="21" t="s">
        <v>4383</v>
      </c>
      <c r="F1157" s="20" t="s">
        <v>1884</v>
      </c>
      <c r="G1157" s="25" t="s">
        <v>36</v>
      </c>
      <c r="H1157" s="25"/>
      <c r="I1157" s="21" t="s">
        <v>4411</v>
      </c>
      <c r="J1157" s="21" t="s">
        <v>4333</v>
      </c>
      <c r="K1157" s="21" t="s">
        <v>4333</v>
      </c>
      <c r="L1157" s="21">
        <v>237234</v>
      </c>
      <c r="M1157" s="21">
        <v>450948</v>
      </c>
      <c r="N1157" s="21" t="s">
        <v>675</v>
      </c>
      <c r="O1157" s="94" t="s">
        <v>675</v>
      </c>
      <c r="P1157" s="21" t="s">
        <v>4412</v>
      </c>
      <c r="Q1157" s="25" t="s">
        <v>42</v>
      </c>
      <c r="R1157" s="25" t="s">
        <v>43</v>
      </c>
      <c r="S1157" s="25" t="s">
        <v>3073</v>
      </c>
      <c r="T1157" s="25" t="s">
        <v>3073</v>
      </c>
      <c r="U1157" s="25" t="s">
        <v>528</v>
      </c>
      <c r="V1157" s="25" t="s">
        <v>43</v>
      </c>
      <c r="W1157" s="20" t="s">
        <v>45</v>
      </c>
      <c r="X1157" s="25" t="s">
        <v>46</v>
      </c>
      <c r="Y1157" s="25"/>
      <c r="Z1157" s="25"/>
      <c r="AA1157" s="25"/>
      <c r="AB1157" s="25"/>
      <c r="AC1157" s="25"/>
      <c r="AD1157" s="25"/>
      <c r="AE1157" s="25"/>
      <c r="AF1157" s="25"/>
      <c r="AG1157" s="52"/>
      <c r="AH1157" s="52"/>
      <c r="AI1157" s="52"/>
      <c r="AJ1157" s="52"/>
      <c r="AK1157" s="52"/>
      <c r="AL1157" s="52"/>
      <c r="AM1157" s="52"/>
      <c r="AN1157" s="52"/>
      <c r="AO1157" s="52"/>
      <c r="AP1157" s="52"/>
      <c r="AQ1157" s="52"/>
      <c r="AR1157" s="52"/>
      <c r="AS1157" s="52"/>
      <c r="AT1157" s="52"/>
      <c r="AU1157" s="52"/>
      <c r="AV1157" s="52"/>
      <c r="AW1157" s="52"/>
      <c r="AX1157" s="52"/>
      <c r="AY1157" s="52"/>
      <c r="AZ1157" s="52"/>
      <c r="BA1157" s="52"/>
      <c r="BB1157" s="52"/>
      <c r="BC1157" s="52"/>
      <c r="BD1157" s="52"/>
      <c r="BE1157" s="52"/>
      <c r="BF1157" s="52"/>
      <c r="BG1157" s="52"/>
      <c r="BH1157" s="52"/>
      <c r="BI1157" s="52"/>
      <c r="BJ1157" s="52"/>
      <c r="BK1157" s="52"/>
      <c r="BL1157" s="52"/>
      <c r="BM1157" s="52"/>
      <c r="BN1157" s="52"/>
      <c r="BO1157" s="52"/>
      <c r="BP1157" s="52"/>
      <c r="BQ1157" s="52"/>
      <c r="BR1157" s="52"/>
      <c r="BS1157" s="52"/>
      <c r="BT1157" s="52"/>
      <c r="BU1157" s="52"/>
      <c r="BV1157" s="52"/>
      <c r="BW1157" s="52"/>
      <c r="BX1157" s="52"/>
      <c r="BY1157" s="52"/>
      <c r="BZ1157" s="52"/>
    </row>
    <row r="1158" spans="1:78" s="53" customFormat="1" ht="18" customHeight="1">
      <c r="A1158" s="20" t="s">
        <v>4413</v>
      </c>
      <c r="B1158" s="20" t="s">
        <v>1448</v>
      </c>
      <c r="C1158" s="20" t="s">
        <v>4303</v>
      </c>
      <c r="D1158" s="20" t="s">
        <v>4304</v>
      </c>
      <c r="E1158" s="21" t="s">
        <v>4383</v>
      </c>
      <c r="F1158" s="20" t="s">
        <v>1884</v>
      </c>
      <c r="G1158" s="25" t="s">
        <v>36</v>
      </c>
      <c r="H1158" s="25"/>
      <c r="I1158" s="21" t="s">
        <v>4414</v>
      </c>
      <c r="J1158" s="21" t="s">
        <v>4333</v>
      </c>
      <c r="K1158" s="21" t="s">
        <v>4333</v>
      </c>
      <c r="L1158" s="21">
        <v>236126</v>
      </c>
      <c r="M1158" s="21">
        <v>450893</v>
      </c>
      <c r="N1158" s="21" t="s">
        <v>675</v>
      </c>
      <c r="O1158" s="94" t="s">
        <v>675</v>
      </c>
      <c r="P1158" s="21" t="s">
        <v>4415</v>
      </c>
      <c r="Q1158" s="25" t="s">
        <v>42</v>
      </c>
      <c r="R1158" s="25" t="s">
        <v>43</v>
      </c>
      <c r="S1158" s="25" t="s">
        <v>3073</v>
      </c>
      <c r="T1158" s="25" t="s">
        <v>3073</v>
      </c>
      <c r="U1158" s="25" t="s">
        <v>528</v>
      </c>
      <c r="V1158" s="25" t="s">
        <v>43</v>
      </c>
      <c r="W1158" s="20" t="s">
        <v>45</v>
      </c>
      <c r="X1158" s="25" t="s">
        <v>46</v>
      </c>
      <c r="Y1158" s="25"/>
      <c r="Z1158" s="25"/>
      <c r="AA1158" s="25"/>
      <c r="AB1158" s="25"/>
      <c r="AC1158" s="25"/>
      <c r="AD1158" s="25"/>
      <c r="AE1158" s="25"/>
      <c r="AF1158" s="25"/>
      <c r="AG1158" s="52"/>
      <c r="AH1158" s="52"/>
      <c r="AI1158" s="52"/>
      <c r="AJ1158" s="52"/>
      <c r="AK1158" s="52"/>
      <c r="AL1158" s="52"/>
      <c r="AM1158" s="52"/>
      <c r="AN1158" s="52"/>
      <c r="AO1158" s="52"/>
      <c r="AP1158" s="52"/>
      <c r="AQ1158" s="52"/>
      <c r="AR1158" s="52"/>
      <c r="AS1158" s="52"/>
      <c r="AT1158" s="52"/>
      <c r="AU1158" s="52"/>
      <c r="AV1158" s="52"/>
      <c r="AW1158" s="52"/>
      <c r="AX1158" s="52"/>
      <c r="AY1158" s="52"/>
      <c r="AZ1158" s="52"/>
      <c r="BA1158" s="52"/>
      <c r="BB1158" s="52"/>
      <c r="BC1158" s="52"/>
      <c r="BD1158" s="52"/>
      <c r="BE1158" s="52"/>
      <c r="BF1158" s="52"/>
      <c r="BG1158" s="52"/>
      <c r="BH1158" s="52"/>
      <c r="BI1158" s="52"/>
      <c r="BJ1158" s="52"/>
      <c r="BK1158" s="52"/>
      <c r="BL1158" s="52"/>
      <c r="BM1158" s="52"/>
      <c r="BN1158" s="52"/>
      <c r="BO1158" s="52"/>
      <c r="BP1158" s="52"/>
      <c r="BQ1158" s="52"/>
      <c r="BR1158" s="52"/>
      <c r="BS1158" s="52"/>
      <c r="BT1158" s="52"/>
      <c r="BU1158" s="52"/>
      <c r="BV1158" s="52"/>
      <c r="BW1158" s="52"/>
      <c r="BX1158" s="52"/>
      <c r="BY1158" s="52"/>
      <c r="BZ1158" s="52"/>
    </row>
    <row r="1159" spans="1:78" s="53" customFormat="1" ht="18" customHeight="1">
      <c r="A1159" s="20" t="s">
        <v>4416</v>
      </c>
      <c r="B1159" s="20" t="s">
        <v>1448</v>
      </c>
      <c r="C1159" s="20" t="s">
        <v>4303</v>
      </c>
      <c r="D1159" s="20" t="s">
        <v>4304</v>
      </c>
      <c r="E1159" s="21" t="s">
        <v>4383</v>
      </c>
      <c r="F1159" s="20" t="s">
        <v>1884</v>
      </c>
      <c r="G1159" s="25" t="s">
        <v>36</v>
      </c>
      <c r="H1159" s="25"/>
      <c r="I1159" s="21" t="s">
        <v>4417</v>
      </c>
      <c r="J1159" s="21" t="s">
        <v>4333</v>
      </c>
      <c r="K1159" s="21" t="s">
        <v>4333</v>
      </c>
      <c r="L1159" s="21">
        <v>235179</v>
      </c>
      <c r="M1159" s="21">
        <v>451257</v>
      </c>
      <c r="N1159" s="21" t="s">
        <v>675</v>
      </c>
      <c r="O1159" s="94" t="s">
        <v>675</v>
      </c>
      <c r="P1159" s="21" t="s">
        <v>4418</v>
      </c>
      <c r="Q1159" s="25" t="s">
        <v>42</v>
      </c>
      <c r="R1159" s="25" t="s">
        <v>43</v>
      </c>
      <c r="S1159" s="25" t="s">
        <v>3073</v>
      </c>
      <c r="T1159" s="25" t="s">
        <v>3073</v>
      </c>
      <c r="U1159" s="25" t="s">
        <v>528</v>
      </c>
      <c r="V1159" s="25" t="s">
        <v>43</v>
      </c>
      <c r="W1159" s="20" t="s">
        <v>45</v>
      </c>
      <c r="X1159" s="25" t="s">
        <v>46</v>
      </c>
      <c r="Y1159" s="25"/>
      <c r="Z1159" s="25"/>
      <c r="AA1159" s="25"/>
      <c r="AB1159" s="25"/>
      <c r="AC1159" s="25"/>
      <c r="AD1159" s="25"/>
      <c r="AE1159" s="25"/>
      <c r="AF1159" s="25"/>
      <c r="AG1159" s="52"/>
      <c r="AH1159" s="52"/>
      <c r="AI1159" s="52"/>
      <c r="AJ1159" s="52"/>
      <c r="AK1159" s="52"/>
      <c r="AL1159" s="52"/>
      <c r="AM1159" s="52"/>
      <c r="AN1159" s="52"/>
      <c r="AO1159" s="52"/>
      <c r="AP1159" s="52"/>
      <c r="AQ1159" s="52"/>
      <c r="AR1159" s="52"/>
      <c r="AS1159" s="52"/>
      <c r="AT1159" s="52"/>
      <c r="AU1159" s="52"/>
      <c r="AV1159" s="52"/>
      <c r="AW1159" s="52"/>
      <c r="AX1159" s="52"/>
      <c r="AY1159" s="52"/>
      <c r="AZ1159" s="52"/>
      <c r="BA1159" s="52"/>
      <c r="BB1159" s="52"/>
      <c r="BC1159" s="52"/>
      <c r="BD1159" s="52"/>
      <c r="BE1159" s="52"/>
      <c r="BF1159" s="52"/>
      <c r="BG1159" s="52"/>
      <c r="BH1159" s="52"/>
      <c r="BI1159" s="52"/>
      <c r="BJ1159" s="52"/>
      <c r="BK1159" s="52"/>
      <c r="BL1159" s="52"/>
      <c r="BM1159" s="52"/>
      <c r="BN1159" s="52"/>
      <c r="BO1159" s="52"/>
      <c r="BP1159" s="52"/>
      <c r="BQ1159" s="52"/>
      <c r="BR1159" s="52"/>
      <c r="BS1159" s="52"/>
      <c r="BT1159" s="52"/>
      <c r="BU1159" s="52"/>
      <c r="BV1159" s="52"/>
      <c r="BW1159" s="52"/>
      <c r="BX1159" s="52"/>
      <c r="BY1159" s="52"/>
      <c r="BZ1159" s="52"/>
    </row>
    <row r="1160" spans="1:78" s="53" customFormat="1" ht="18" customHeight="1">
      <c r="A1160" s="20" t="s">
        <v>4419</v>
      </c>
      <c r="B1160" s="20" t="s">
        <v>1448</v>
      </c>
      <c r="C1160" s="20" t="s">
        <v>4303</v>
      </c>
      <c r="D1160" s="20" t="s">
        <v>4304</v>
      </c>
      <c r="E1160" s="21" t="s">
        <v>4383</v>
      </c>
      <c r="F1160" s="20" t="s">
        <v>1884</v>
      </c>
      <c r="G1160" s="25" t="s">
        <v>36</v>
      </c>
      <c r="H1160" s="25"/>
      <c r="I1160" s="21" t="s">
        <v>4420</v>
      </c>
      <c r="J1160" s="21" t="s">
        <v>4333</v>
      </c>
      <c r="K1160" s="21" t="s">
        <v>4333</v>
      </c>
      <c r="L1160" s="21">
        <v>233317</v>
      </c>
      <c r="M1160" s="21">
        <v>451975</v>
      </c>
      <c r="N1160" s="21" t="s">
        <v>675</v>
      </c>
      <c r="O1160" s="94" t="s">
        <v>675</v>
      </c>
      <c r="P1160" s="21" t="s">
        <v>4421</v>
      </c>
      <c r="Q1160" s="25" t="s">
        <v>42</v>
      </c>
      <c r="R1160" s="25" t="s">
        <v>43</v>
      </c>
      <c r="S1160" s="25" t="s">
        <v>3073</v>
      </c>
      <c r="T1160" s="25" t="s">
        <v>3073</v>
      </c>
      <c r="U1160" s="25" t="s">
        <v>528</v>
      </c>
      <c r="V1160" s="25" t="s">
        <v>43</v>
      </c>
      <c r="W1160" s="20" t="s">
        <v>45</v>
      </c>
      <c r="X1160" s="25" t="s">
        <v>46</v>
      </c>
      <c r="Y1160" s="25"/>
      <c r="Z1160" s="25"/>
      <c r="AA1160" s="25"/>
      <c r="AB1160" s="25"/>
      <c r="AC1160" s="25"/>
      <c r="AD1160" s="25"/>
      <c r="AE1160" s="25"/>
      <c r="AF1160" s="25"/>
      <c r="AG1160" s="52"/>
      <c r="AH1160" s="52"/>
      <c r="AI1160" s="52"/>
      <c r="AJ1160" s="52"/>
      <c r="AK1160" s="52"/>
      <c r="AL1160" s="52"/>
      <c r="AM1160" s="52"/>
      <c r="AN1160" s="52"/>
      <c r="AO1160" s="52"/>
      <c r="AP1160" s="52"/>
      <c r="AQ1160" s="52"/>
      <c r="AR1160" s="52"/>
      <c r="AS1160" s="52"/>
      <c r="AT1160" s="52"/>
      <c r="AU1160" s="52"/>
      <c r="AV1160" s="52"/>
      <c r="AW1160" s="52"/>
      <c r="AX1160" s="52"/>
      <c r="AY1160" s="52"/>
      <c r="AZ1160" s="52"/>
      <c r="BA1160" s="52"/>
      <c r="BB1160" s="52"/>
      <c r="BC1160" s="52"/>
      <c r="BD1160" s="52"/>
      <c r="BE1160" s="52"/>
      <c r="BF1160" s="52"/>
      <c r="BG1160" s="52"/>
      <c r="BH1160" s="52"/>
      <c r="BI1160" s="52"/>
      <c r="BJ1160" s="52"/>
      <c r="BK1160" s="52"/>
      <c r="BL1160" s="52"/>
      <c r="BM1160" s="52"/>
      <c r="BN1160" s="52"/>
      <c r="BO1160" s="52"/>
      <c r="BP1160" s="52"/>
      <c r="BQ1160" s="52"/>
      <c r="BR1160" s="52"/>
      <c r="BS1160" s="52"/>
      <c r="BT1160" s="52"/>
      <c r="BU1160" s="52"/>
      <c r="BV1160" s="52"/>
      <c r="BW1160" s="52"/>
      <c r="BX1160" s="52"/>
      <c r="BY1160" s="52"/>
      <c r="BZ1160" s="52"/>
    </row>
    <row r="1161" spans="1:78" s="53" customFormat="1" ht="18" customHeight="1">
      <c r="A1161" s="20" t="s">
        <v>4422</v>
      </c>
      <c r="B1161" s="20" t="s">
        <v>1448</v>
      </c>
      <c r="C1161" s="20" t="s">
        <v>4303</v>
      </c>
      <c r="D1161" s="20" t="s">
        <v>4304</v>
      </c>
      <c r="E1161" s="21" t="s">
        <v>4383</v>
      </c>
      <c r="F1161" s="20" t="s">
        <v>1884</v>
      </c>
      <c r="G1161" s="25" t="s">
        <v>36</v>
      </c>
      <c r="H1161" s="25"/>
      <c r="I1161" s="21" t="s">
        <v>4423</v>
      </c>
      <c r="J1161" s="21" t="s">
        <v>4333</v>
      </c>
      <c r="K1161" s="21" t="s">
        <v>4333</v>
      </c>
      <c r="L1161" s="21">
        <v>233101</v>
      </c>
      <c r="M1161" s="21">
        <v>452777</v>
      </c>
      <c r="N1161" s="21" t="s">
        <v>675</v>
      </c>
      <c r="O1161" s="94" t="s">
        <v>675</v>
      </c>
      <c r="P1161" s="21" t="s">
        <v>4424</v>
      </c>
      <c r="Q1161" s="25" t="s">
        <v>42</v>
      </c>
      <c r="R1161" s="25" t="s">
        <v>43</v>
      </c>
      <c r="S1161" s="25" t="s">
        <v>3073</v>
      </c>
      <c r="T1161" s="25" t="s">
        <v>3073</v>
      </c>
      <c r="U1161" s="25" t="s">
        <v>528</v>
      </c>
      <c r="V1161" s="25" t="s">
        <v>43</v>
      </c>
      <c r="W1161" s="20" t="s">
        <v>45</v>
      </c>
      <c r="X1161" s="25" t="s">
        <v>46</v>
      </c>
      <c r="Y1161" s="25"/>
      <c r="Z1161" s="25"/>
      <c r="AA1161" s="25"/>
      <c r="AB1161" s="25"/>
      <c r="AC1161" s="25"/>
      <c r="AD1161" s="25"/>
      <c r="AE1161" s="25"/>
      <c r="AF1161" s="25"/>
      <c r="AG1161" s="52"/>
      <c r="AH1161" s="52"/>
      <c r="AI1161" s="52"/>
      <c r="AJ1161" s="52"/>
      <c r="AK1161" s="52"/>
      <c r="AL1161" s="52"/>
      <c r="AM1161" s="52"/>
      <c r="AN1161" s="52"/>
      <c r="AO1161" s="52"/>
      <c r="AP1161" s="52"/>
      <c r="AQ1161" s="52"/>
      <c r="AR1161" s="52"/>
      <c r="AS1161" s="52"/>
      <c r="AT1161" s="52"/>
      <c r="AU1161" s="52"/>
      <c r="AV1161" s="52"/>
      <c r="AW1161" s="52"/>
      <c r="AX1161" s="52"/>
      <c r="AY1161" s="52"/>
      <c r="AZ1161" s="52"/>
      <c r="BA1161" s="52"/>
      <c r="BB1161" s="52"/>
      <c r="BC1161" s="52"/>
      <c r="BD1161" s="52"/>
      <c r="BE1161" s="52"/>
      <c r="BF1161" s="52"/>
      <c r="BG1161" s="52"/>
      <c r="BH1161" s="52"/>
      <c r="BI1161" s="52"/>
      <c r="BJ1161" s="52"/>
      <c r="BK1161" s="52"/>
      <c r="BL1161" s="52"/>
      <c r="BM1161" s="52"/>
      <c r="BN1161" s="52"/>
      <c r="BO1161" s="52"/>
      <c r="BP1161" s="52"/>
      <c r="BQ1161" s="52"/>
      <c r="BR1161" s="52"/>
      <c r="BS1161" s="52"/>
      <c r="BT1161" s="52"/>
      <c r="BU1161" s="52"/>
      <c r="BV1161" s="52"/>
      <c r="BW1161" s="52"/>
      <c r="BX1161" s="52"/>
      <c r="BY1161" s="52"/>
      <c r="BZ1161" s="52"/>
    </row>
    <row r="1162" spans="1:78" s="53" customFormat="1" ht="18" customHeight="1">
      <c r="A1162" s="20" t="s">
        <v>4425</v>
      </c>
      <c r="B1162" s="20" t="s">
        <v>1448</v>
      </c>
      <c r="C1162" s="20" t="s">
        <v>4303</v>
      </c>
      <c r="D1162" s="20" t="s">
        <v>4304</v>
      </c>
      <c r="E1162" s="21" t="s">
        <v>4383</v>
      </c>
      <c r="F1162" s="20" t="s">
        <v>1884</v>
      </c>
      <c r="G1162" s="25" t="s">
        <v>36</v>
      </c>
      <c r="H1162" s="25"/>
      <c r="I1162" s="21" t="s">
        <v>4426</v>
      </c>
      <c r="J1162" s="21" t="s">
        <v>4333</v>
      </c>
      <c r="K1162" s="21" t="s">
        <v>4333</v>
      </c>
      <c r="L1162" s="21">
        <v>231764</v>
      </c>
      <c r="M1162" s="21">
        <v>456018</v>
      </c>
      <c r="N1162" s="21" t="s">
        <v>675</v>
      </c>
      <c r="O1162" s="94" t="s">
        <v>675</v>
      </c>
      <c r="P1162" s="21" t="s">
        <v>4427</v>
      </c>
      <c r="Q1162" s="25" t="s">
        <v>42</v>
      </c>
      <c r="R1162" s="25" t="s">
        <v>43</v>
      </c>
      <c r="S1162" s="25" t="s">
        <v>3073</v>
      </c>
      <c r="T1162" s="25" t="s">
        <v>3073</v>
      </c>
      <c r="U1162" s="25" t="s">
        <v>528</v>
      </c>
      <c r="V1162" s="25" t="s">
        <v>43</v>
      </c>
      <c r="W1162" s="20" t="s">
        <v>45</v>
      </c>
      <c r="X1162" s="25" t="s">
        <v>46</v>
      </c>
      <c r="Y1162" s="25"/>
      <c r="Z1162" s="25"/>
      <c r="AA1162" s="25"/>
      <c r="AB1162" s="25"/>
      <c r="AC1162" s="25"/>
      <c r="AD1162" s="25"/>
      <c r="AE1162" s="25"/>
      <c r="AF1162" s="25"/>
      <c r="AG1162" s="52"/>
      <c r="AH1162" s="52"/>
      <c r="AI1162" s="52"/>
      <c r="AJ1162" s="52"/>
      <c r="AK1162" s="52"/>
      <c r="AL1162" s="52"/>
      <c r="AM1162" s="52"/>
      <c r="AN1162" s="52"/>
      <c r="AO1162" s="52"/>
      <c r="AP1162" s="52"/>
      <c r="AQ1162" s="52"/>
      <c r="AR1162" s="52"/>
      <c r="AS1162" s="52"/>
      <c r="AT1162" s="52"/>
      <c r="AU1162" s="52"/>
      <c r="AV1162" s="52"/>
      <c r="AW1162" s="52"/>
      <c r="AX1162" s="52"/>
      <c r="AY1162" s="52"/>
      <c r="AZ1162" s="52"/>
      <c r="BA1162" s="52"/>
      <c r="BB1162" s="52"/>
      <c r="BC1162" s="52"/>
      <c r="BD1162" s="52"/>
      <c r="BE1162" s="52"/>
      <c r="BF1162" s="52"/>
      <c r="BG1162" s="52"/>
      <c r="BH1162" s="52"/>
      <c r="BI1162" s="52"/>
      <c r="BJ1162" s="52"/>
      <c r="BK1162" s="52"/>
      <c r="BL1162" s="52"/>
      <c r="BM1162" s="52"/>
      <c r="BN1162" s="52"/>
      <c r="BO1162" s="52"/>
      <c r="BP1162" s="52"/>
      <c r="BQ1162" s="52"/>
      <c r="BR1162" s="52"/>
      <c r="BS1162" s="52"/>
      <c r="BT1162" s="52"/>
      <c r="BU1162" s="52"/>
      <c r="BV1162" s="52"/>
      <c r="BW1162" s="52"/>
      <c r="BX1162" s="52"/>
      <c r="BY1162" s="52"/>
      <c r="BZ1162" s="52"/>
    </row>
    <row r="1163" spans="1:78" s="53" customFormat="1" ht="18" customHeight="1">
      <c r="A1163" s="20" t="s">
        <v>4428</v>
      </c>
      <c r="B1163" s="20" t="s">
        <v>1448</v>
      </c>
      <c r="C1163" s="20" t="s">
        <v>4303</v>
      </c>
      <c r="D1163" s="20" t="s">
        <v>4304</v>
      </c>
      <c r="E1163" s="21" t="s">
        <v>4383</v>
      </c>
      <c r="F1163" s="20" t="s">
        <v>1884</v>
      </c>
      <c r="G1163" s="25" t="s">
        <v>36</v>
      </c>
      <c r="H1163" s="25"/>
      <c r="I1163" s="21" t="s">
        <v>4429</v>
      </c>
      <c r="J1163" s="21" t="s">
        <v>4333</v>
      </c>
      <c r="K1163" s="21" t="s">
        <v>4333</v>
      </c>
      <c r="L1163" s="21">
        <v>230626</v>
      </c>
      <c r="M1163" s="21">
        <v>458231</v>
      </c>
      <c r="N1163" s="21" t="s">
        <v>675</v>
      </c>
      <c r="O1163" s="94" t="s">
        <v>675</v>
      </c>
      <c r="P1163" s="21" t="s">
        <v>4430</v>
      </c>
      <c r="Q1163" s="25" t="s">
        <v>42</v>
      </c>
      <c r="R1163" s="25" t="s">
        <v>43</v>
      </c>
      <c r="S1163" s="25" t="s">
        <v>3073</v>
      </c>
      <c r="T1163" s="25" t="s">
        <v>3073</v>
      </c>
      <c r="U1163" s="25" t="s">
        <v>528</v>
      </c>
      <c r="V1163" s="25" t="s">
        <v>43</v>
      </c>
      <c r="W1163" s="20" t="s">
        <v>43</v>
      </c>
      <c r="X1163" s="25" t="s">
        <v>62</v>
      </c>
      <c r="Y1163" s="25"/>
      <c r="Z1163" s="25"/>
      <c r="AA1163" s="25"/>
      <c r="AB1163" s="25"/>
      <c r="AC1163" s="25"/>
      <c r="AD1163" s="25"/>
      <c r="AE1163" s="25"/>
      <c r="AF1163" s="25"/>
      <c r="AG1163" s="52"/>
      <c r="AH1163" s="52"/>
      <c r="AI1163" s="52"/>
      <c r="AJ1163" s="52"/>
      <c r="AK1163" s="52"/>
      <c r="AL1163" s="52"/>
      <c r="AM1163" s="52"/>
      <c r="AN1163" s="52"/>
      <c r="AO1163" s="52"/>
      <c r="AP1163" s="52"/>
      <c r="AQ1163" s="52"/>
      <c r="AR1163" s="52"/>
      <c r="AS1163" s="52"/>
      <c r="AT1163" s="52"/>
      <c r="AU1163" s="52"/>
      <c r="AV1163" s="52"/>
      <c r="AW1163" s="52"/>
      <c r="AX1163" s="52"/>
      <c r="AY1163" s="52"/>
      <c r="AZ1163" s="52"/>
      <c r="BA1163" s="52"/>
      <c r="BB1163" s="52"/>
      <c r="BC1163" s="52"/>
      <c r="BD1163" s="52"/>
      <c r="BE1163" s="52"/>
      <c r="BF1163" s="52"/>
      <c r="BG1163" s="52"/>
      <c r="BH1163" s="52"/>
      <c r="BI1163" s="52"/>
      <c r="BJ1163" s="52"/>
      <c r="BK1163" s="52"/>
      <c r="BL1163" s="52"/>
      <c r="BM1163" s="52"/>
      <c r="BN1163" s="52"/>
      <c r="BO1163" s="52"/>
      <c r="BP1163" s="52"/>
      <c r="BQ1163" s="52"/>
      <c r="BR1163" s="52"/>
      <c r="BS1163" s="52"/>
      <c r="BT1163" s="52"/>
      <c r="BU1163" s="52"/>
      <c r="BV1163" s="52"/>
      <c r="BW1163" s="52"/>
      <c r="BX1163" s="52"/>
      <c r="BY1163" s="52"/>
      <c r="BZ1163" s="52"/>
    </row>
    <row r="1164" spans="1:78" s="53" customFormat="1" ht="18" customHeight="1">
      <c r="A1164" s="20" t="s">
        <v>4431</v>
      </c>
      <c r="B1164" s="20" t="s">
        <v>1448</v>
      </c>
      <c r="C1164" s="20" t="s">
        <v>4303</v>
      </c>
      <c r="D1164" s="20" t="s">
        <v>4304</v>
      </c>
      <c r="E1164" s="21" t="s">
        <v>4383</v>
      </c>
      <c r="F1164" s="20" t="s">
        <v>1884</v>
      </c>
      <c r="G1164" s="25" t="s">
        <v>36</v>
      </c>
      <c r="H1164" s="25"/>
      <c r="I1164" s="21" t="s">
        <v>4432</v>
      </c>
      <c r="J1164" s="21" t="s">
        <v>4333</v>
      </c>
      <c r="K1164" s="21" t="s">
        <v>4333</v>
      </c>
      <c r="L1164" s="21">
        <v>241240</v>
      </c>
      <c r="M1164" s="21">
        <v>449933</v>
      </c>
      <c r="N1164" s="21" t="s">
        <v>675</v>
      </c>
      <c r="O1164" s="94" t="s">
        <v>675</v>
      </c>
      <c r="P1164" s="21" t="s">
        <v>4433</v>
      </c>
      <c r="Q1164" s="25" t="s">
        <v>42</v>
      </c>
      <c r="R1164" s="25" t="s">
        <v>43</v>
      </c>
      <c r="S1164" s="25" t="s">
        <v>3073</v>
      </c>
      <c r="T1164" s="25" t="s">
        <v>3073</v>
      </c>
      <c r="U1164" s="25" t="s">
        <v>528</v>
      </c>
      <c r="V1164" s="25" t="s">
        <v>43</v>
      </c>
      <c r="W1164" s="20" t="s">
        <v>45</v>
      </c>
      <c r="X1164" s="25" t="s">
        <v>46</v>
      </c>
      <c r="Y1164" s="25"/>
      <c r="Z1164" s="25"/>
      <c r="AA1164" s="25"/>
      <c r="AB1164" s="25"/>
      <c r="AC1164" s="25"/>
      <c r="AD1164" s="25"/>
      <c r="AE1164" s="25"/>
      <c r="AF1164" s="25"/>
      <c r="AG1164" s="52"/>
      <c r="AH1164" s="52"/>
      <c r="AI1164" s="52"/>
      <c r="AJ1164" s="52"/>
      <c r="AK1164" s="52"/>
      <c r="AL1164" s="52"/>
      <c r="AM1164" s="52"/>
      <c r="AN1164" s="52"/>
      <c r="AO1164" s="52"/>
      <c r="AP1164" s="52"/>
      <c r="AQ1164" s="52"/>
      <c r="AR1164" s="52"/>
      <c r="AS1164" s="52"/>
      <c r="AT1164" s="52"/>
      <c r="AU1164" s="52"/>
      <c r="AV1164" s="52"/>
      <c r="AW1164" s="52"/>
      <c r="AX1164" s="52"/>
      <c r="AY1164" s="52"/>
      <c r="AZ1164" s="52"/>
      <c r="BA1164" s="52"/>
      <c r="BB1164" s="52"/>
      <c r="BC1164" s="52"/>
      <c r="BD1164" s="52"/>
      <c r="BE1164" s="52"/>
      <c r="BF1164" s="52"/>
      <c r="BG1164" s="52"/>
      <c r="BH1164" s="52"/>
      <c r="BI1164" s="52"/>
      <c r="BJ1164" s="52"/>
      <c r="BK1164" s="52"/>
      <c r="BL1164" s="52"/>
      <c r="BM1164" s="52"/>
      <c r="BN1164" s="52"/>
      <c r="BO1164" s="52"/>
      <c r="BP1164" s="52"/>
      <c r="BQ1164" s="52"/>
      <c r="BR1164" s="52"/>
      <c r="BS1164" s="52"/>
      <c r="BT1164" s="52"/>
      <c r="BU1164" s="52"/>
      <c r="BV1164" s="52"/>
      <c r="BW1164" s="52"/>
      <c r="BX1164" s="52"/>
      <c r="BY1164" s="52"/>
      <c r="BZ1164" s="52"/>
    </row>
    <row r="1165" spans="1:78" s="53" customFormat="1" ht="18" customHeight="1">
      <c r="A1165" s="20" t="s">
        <v>4434</v>
      </c>
      <c r="B1165" s="20" t="s">
        <v>1448</v>
      </c>
      <c r="C1165" s="20" t="s">
        <v>4303</v>
      </c>
      <c r="D1165" s="20" t="s">
        <v>4304</v>
      </c>
      <c r="E1165" s="21" t="s">
        <v>4383</v>
      </c>
      <c r="F1165" s="20" t="s">
        <v>1884</v>
      </c>
      <c r="G1165" s="25" t="s">
        <v>36</v>
      </c>
      <c r="H1165" s="25"/>
      <c r="I1165" s="21" t="s">
        <v>4435</v>
      </c>
      <c r="J1165" s="21" t="s">
        <v>4333</v>
      </c>
      <c r="K1165" s="21" t="s">
        <v>4333</v>
      </c>
      <c r="L1165" s="21">
        <v>244500</v>
      </c>
      <c r="M1165" s="21">
        <v>446653</v>
      </c>
      <c r="N1165" s="21" t="s">
        <v>675</v>
      </c>
      <c r="O1165" s="94" t="s">
        <v>675</v>
      </c>
      <c r="P1165" s="21" t="s">
        <v>4436</v>
      </c>
      <c r="Q1165" s="25" t="s">
        <v>42</v>
      </c>
      <c r="R1165" s="25" t="s">
        <v>43</v>
      </c>
      <c r="S1165" s="25" t="s">
        <v>4309</v>
      </c>
      <c r="T1165" s="89" t="s">
        <v>9865</v>
      </c>
      <c r="U1165" s="25" t="s">
        <v>528</v>
      </c>
      <c r="V1165" s="25" t="s">
        <v>43</v>
      </c>
      <c r="W1165" s="20" t="s">
        <v>45</v>
      </c>
      <c r="X1165" s="25" t="s">
        <v>46</v>
      </c>
      <c r="Y1165" s="25"/>
      <c r="Z1165" s="25"/>
      <c r="AA1165" s="25"/>
      <c r="AB1165" s="25"/>
      <c r="AC1165" s="25"/>
      <c r="AD1165" s="25"/>
      <c r="AE1165" s="25"/>
      <c r="AF1165" s="25"/>
      <c r="AG1165" s="52"/>
      <c r="AH1165" s="52"/>
      <c r="AI1165" s="52"/>
      <c r="AJ1165" s="52"/>
      <c r="AK1165" s="52"/>
      <c r="AL1165" s="52"/>
      <c r="AM1165" s="52"/>
      <c r="AN1165" s="52"/>
      <c r="AO1165" s="52"/>
      <c r="AP1165" s="52"/>
      <c r="AQ1165" s="52"/>
      <c r="AR1165" s="52"/>
      <c r="AS1165" s="52"/>
      <c r="AT1165" s="52"/>
      <c r="AU1165" s="52"/>
      <c r="AV1165" s="52"/>
      <c r="AW1165" s="52"/>
      <c r="AX1165" s="52"/>
      <c r="AY1165" s="52"/>
      <c r="AZ1165" s="52"/>
      <c r="BA1165" s="52"/>
      <c r="BB1165" s="52"/>
      <c r="BC1165" s="52"/>
      <c r="BD1165" s="52"/>
      <c r="BE1165" s="52"/>
      <c r="BF1165" s="52"/>
      <c r="BG1165" s="52"/>
      <c r="BH1165" s="52"/>
      <c r="BI1165" s="52"/>
      <c r="BJ1165" s="52"/>
      <c r="BK1165" s="52"/>
      <c r="BL1165" s="52"/>
      <c r="BM1165" s="52"/>
      <c r="BN1165" s="52"/>
      <c r="BO1165" s="52"/>
      <c r="BP1165" s="52"/>
      <c r="BQ1165" s="52"/>
      <c r="BR1165" s="52"/>
      <c r="BS1165" s="52"/>
      <c r="BT1165" s="52"/>
      <c r="BU1165" s="52"/>
      <c r="BV1165" s="52"/>
      <c r="BW1165" s="52"/>
      <c r="BX1165" s="52"/>
      <c r="BY1165" s="52"/>
      <c r="BZ1165" s="52"/>
    </row>
    <row r="1166" spans="1:78" s="53" customFormat="1" ht="18" customHeight="1">
      <c r="A1166" s="20" t="s">
        <v>4437</v>
      </c>
      <c r="B1166" s="20" t="s">
        <v>1448</v>
      </c>
      <c r="C1166" s="20" t="s">
        <v>4303</v>
      </c>
      <c r="D1166" s="20" t="s">
        <v>4304</v>
      </c>
      <c r="E1166" s="21" t="s">
        <v>4438</v>
      </c>
      <c r="F1166" s="20" t="s">
        <v>1884</v>
      </c>
      <c r="G1166" s="25" t="s">
        <v>36</v>
      </c>
      <c r="H1166" s="25"/>
      <c r="I1166" s="21" t="s">
        <v>4439</v>
      </c>
      <c r="J1166" s="21" t="s">
        <v>4440</v>
      </c>
      <c r="K1166" s="21" t="s">
        <v>4440</v>
      </c>
      <c r="L1166" s="21">
        <v>216584</v>
      </c>
      <c r="M1166" s="21">
        <v>446410</v>
      </c>
      <c r="N1166" s="21" t="s">
        <v>675</v>
      </c>
      <c r="O1166" s="94" t="s">
        <v>675</v>
      </c>
      <c r="P1166" s="21" t="s">
        <v>4441</v>
      </c>
      <c r="Q1166" s="25" t="s">
        <v>42</v>
      </c>
      <c r="R1166" s="25" t="s">
        <v>43</v>
      </c>
      <c r="S1166" s="25" t="s">
        <v>4309</v>
      </c>
      <c r="T1166" s="89" t="s">
        <v>9865</v>
      </c>
      <c r="U1166" s="25" t="s">
        <v>528</v>
      </c>
      <c r="V1166" s="25" t="s">
        <v>43</v>
      </c>
      <c r="W1166" s="20" t="s">
        <v>45</v>
      </c>
      <c r="X1166" s="25" t="s">
        <v>46</v>
      </c>
      <c r="Y1166" s="25"/>
      <c r="Z1166" s="25"/>
      <c r="AA1166" s="25"/>
      <c r="AB1166" s="25"/>
      <c r="AC1166" s="25"/>
      <c r="AD1166" s="25"/>
      <c r="AE1166" s="25"/>
      <c r="AF1166" s="25"/>
      <c r="AG1166" s="52"/>
      <c r="AH1166" s="52"/>
      <c r="AI1166" s="52"/>
      <c r="AJ1166" s="52"/>
      <c r="AK1166" s="52"/>
      <c r="AL1166" s="52"/>
      <c r="AM1166" s="52"/>
      <c r="AN1166" s="52"/>
      <c r="AO1166" s="52"/>
      <c r="AP1166" s="52"/>
      <c r="AQ1166" s="52"/>
      <c r="AR1166" s="52"/>
      <c r="AS1166" s="52"/>
      <c r="AT1166" s="52"/>
      <c r="AU1166" s="52"/>
      <c r="AV1166" s="52"/>
      <c r="AW1166" s="52"/>
      <c r="AX1166" s="52"/>
      <c r="AY1166" s="52"/>
      <c r="AZ1166" s="52"/>
      <c r="BA1166" s="52"/>
      <c r="BB1166" s="52"/>
      <c r="BC1166" s="52"/>
      <c r="BD1166" s="52"/>
      <c r="BE1166" s="52"/>
      <c r="BF1166" s="52"/>
      <c r="BG1166" s="52"/>
      <c r="BH1166" s="52"/>
      <c r="BI1166" s="52"/>
      <c r="BJ1166" s="52"/>
      <c r="BK1166" s="52"/>
      <c r="BL1166" s="52"/>
      <c r="BM1166" s="52"/>
      <c r="BN1166" s="52"/>
      <c r="BO1166" s="52"/>
      <c r="BP1166" s="52"/>
      <c r="BQ1166" s="52"/>
      <c r="BR1166" s="52"/>
      <c r="BS1166" s="52"/>
      <c r="BT1166" s="52"/>
      <c r="BU1166" s="52"/>
      <c r="BV1166" s="52"/>
      <c r="BW1166" s="52"/>
      <c r="BX1166" s="52"/>
      <c r="BY1166" s="52"/>
      <c r="BZ1166" s="52"/>
    </row>
    <row r="1167" spans="1:78" s="53" customFormat="1" ht="18" customHeight="1">
      <c r="A1167" s="20" t="s">
        <v>4442</v>
      </c>
      <c r="B1167" s="20" t="s">
        <v>1448</v>
      </c>
      <c r="C1167" s="20" t="s">
        <v>4303</v>
      </c>
      <c r="D1167" s="20" t="s">
        <v>4304</v>
      </c>
      <c r="E1167" s="21" t="s">
        <v>4438</v>
      </c>
      <c r="F1167" s="20" t="s">
        <v>1884</v>
      </c>
      <c r="G1167" s="25" t="s">
        <v>36</v>
      </c>
      <c r="H1167" s="25"/>
      <c r="I1167" s="21" t="s">
        <v>4443</v>
      </c>
      <c r="J1167" s="21" t="s">
        <v>4440</v>
      </c>
      <c r="K1167" s="21" t="s">
        <v>4440</v>
      </c>
      <c r="L1167" s="21">
        <v>210786</v>
      </c>
      <c r="M1167" s="21">
        <v>450025</v>
      </c>
      <c r="N1167" s="21" t="s">
        <v>675</v>
      </c>
      <c r="O1167" s="94" t="s">
        <v>675</v>
      </c>
      <c r="P1167" s="21" t="s">
        <v>4444</v>
      </c>
      <c r="Q1167" s="25" t="s">
        <v>42</v>
      </c>
      <c r="R1167" s="25" t="s">
        <v>43</v>
      </c>
      <c r="S1167" s="22" t="s">
        <v>677</v>
      </c>
      <c r="T1167" s="21" t="s">
        <v>9850</v>
      </c>
      <c r="U1167" s="25" t="s">
        <v>165</v>
      </c>
      <c r="V1167" s="25" t="s">
        <v>43</v>
      </c>
      <c r="W1167" s="20" t="s">
        <v>46</v>
      </c>
      <c r="X1167" s="20" t="s">
        <v>46</v>
      </c>
      <c r="Y1167" s="25"/>
      <c r="Z1167" s="25"/>
      <c r="AA1167" s="25"/>
      <c r="AB1167" s="25"/>
      <c r="AC1167" s="25"/>
      <c r="AD1167" s="25"/>
      <c r="AE1167" s="25"/>
      <c r="AF1167" s="25"/>
      <c r="AG1167" s="52"/>
      <c r="AH1167" s="52"/>
      <c r="AI1167" s="52"/>
      <c r="AJ1167" s="52"/>
      <c r="AK1167" s="52"/>
      <c r="AL1167" s="52"/>
      <c r="AM1167" s="52"/>
      <c r="AN1167" s="52"/>
      <c r="AO1167" s="52"/>
      <c r="AP1167" s="52"/>
      <c r="AQ1167" s="52"/>
      <c r="AR1167" s="52"/>
      <c r="AS1167" s="52"/>
      <c r="AT1167" s="52"/>
      <c r="AU1167" s="52"/>
      <c r="AV1167" s="52"/>
      <c r="AW1167" s="52"/>
      <c r="AX1167" s="52"/>
      <c r="AY1167" s="52"/>
      <c r="AZ1167" s="52"/>
      <c r="BA1167" s="52"/>
      <c r="BB1167" s="52"/>
      <c r="BC1167" s="52"/>
      <c r="BD1167" s="52"/>
      <c r="BE1167" s="52"/>
      <c r="BF1167" s="52"/>
      <c r="BG1167" s="52"/>
      <c r="BH1167" s="52"/>
      <c r="BI1167" s="52"/>
      <c r="BJ1167" s="52"/>
      <c r="BK1167" s="52"/>
      <c r="BL1167" s="52"/>
      <c r="BM1167" s="52"/>
      <c r="BN1167" s="52"/>
      <c r="BO1167" s="52"/>
      <c r="BP1167" s="52"/>
      <c r="BQ1167" s="52"/>
      <c r="BR1167" s="52"/>
      <c r="BS1167" s="52"/>
      <c r="BT1167" s="52"/>
      <c r="BU1167" s="52"/>
      <c r="BV1167" s="52"/>
      <c r="BW1167" s="52"/>
      <c r="BX1167" s="52"/>
      <c r="BY1167" s="52"/>
      <c r="BZ1167" s="52"/>
    </row>
    <row r="1168" spans="1:78" s="53" customFormat="1" ht="18" customHeight="1">
      <c r="A1168" s="20" t="s">
        <v>4445</v>
      </c>
      <c r="B1168" s="20" t="s">
        <v>1448</v>
      </c>
      <c r="C1168" s="20" t="s">
        <v>4303</v>
      </c>
      <c r="D1168" s="20" t="s">
        <v>4304</v>
      </c>
      <c r="E1168" s="21" t="s">
        <v>4438</v>
      </c>
      <c r="F1168" s="20" t="s">
        <v>1884</v>
      </c>
      <c r="G1168" s="25" t="s">
        <v>36</v>
      </c>
      <c r="H1168" s="25"/>
      <c r="I1168" s="21" t="s">
        <v>4446</v>
      </c>
      <c r="J1168" s="21" t="s">
        <v>4440</v>
      </c>
      <c r="K1168" s="21" t="s">
        <v>4440</v>
      </c>
      <c r="L1168" s="21">
        <v>208861</v>
      </c>
      <c r="M1168" s="21">
        <v>452155</v>
      </c>
      <c r="N1168" s="21" t="s">
        <v>675</v>
      </c>
      <c r="O1168" s="94" t="s">
        <v>675</v>
      </c>
      <c r="P1168" s="21" t="s">
        <v>4447</v>
      </c>
      <c r="Q1168" s="25" t="s">
        <v>42</v>
      </c>
      <c r="R1168" s="25" t="s">
        <v>43</v>
      </c>
      <c r="S1168" s="22" t="s">
        <v>677</v>
      </c>
      <c r="T1168" s="21" t="s">
        <v>9850</v>
      </c>
      <c r="U1168" s="25" t="s">
        <v>165</v>
      </c>
      <c r="V1168" s="25" t="s">
        <v>43</v>
      </c>
      <c r="W1168" s="20" t="s">
        <v>43</v>
      </c>
      <c r="X1168" s="25" t="s">
        <v>62</v>
      </c>
      <c r="Y1168" s="25"/>
      <c r="Z1168" s="25"/>
      <c r="AA1168" s="25"/>
      <c r="AB1168" s="25"/>
      <c r="AC1168" s="25"/>
      <c r="AD1168" s="25"/>
      <c r="AE1168" s="25"/>
      <c r="AF1168" s="25"/>
      <c r="AG1168" s="52"/>
      <c r="AH1168" s="52"/>
      <c r="AI1168" s="52"/>
      <c r="AJ1168" s="52"/>
      <c r="AK1168" s="52"/>
      <c r="AL1168" s="52"/>
      <c r="AM1168" s="52"/>
      <c r="AN1168" s="52"/>
      <c r="AO1168" s="52"/>
      <c r="AP1168" s="52"/>
      <c r="AQ1168" s="52"/>
      <c r="AR1168" s="52"/>
      <c r="AS1168" s="52"/>
      <c r="AT1168" s="52"/>
      <c r="AU1168" s="52"/>
      <c r="AV1168" s="52"/>
      <c r="AW1168" s="52"/>
      <c r="AX1168" s="52"/>
      <c r="AY1168" s="52"/>
      <c r="AZ1168" s="52"/>
      <c r="BA1168" s="52"/>
      <c r="BB1168" s="52"/>
      <c r="BC1168" s="52"/>
      <c r="BD1168" s="52"/>
      <c r="BE1168" s="52"/>
      <c r="BF1168" s="52"/>
      <c r="BG1168" s="52"/>
      <c r="BH1168" s="52"/>
      <c r="BI1168" s="52"/>
      <c r="BJ1168" s="52"/>
      <c r="BK1168" s="52"/>
      <c r="BL1168" s="52"/>
      <c r="BM1168" s="52"/>
      <c r="BN1168" s="52"/>
      <c r="BO1168" s="52"/>
      <c r="BP1168" s="52"/>
      <c r="BQ1168" s="52"/>
      <c r="BR1168" s="52"/>
      <c r="BS1168" s="52"/>
      <c r="BT1168" s="52"/>
      <c r="BU1168" s="52"/>
      <c r="BV1168" s="52"/>
      <c r="BW1168" s="52"/>
      <c r="BX1168" s="52"/>
      <c r="BY1168" s="52"/>
      <c r="BZ1168" s="52"/>
    </row>
    <row r="1169" spans="1:78" s="53" customFormat="1" ht="18" customHeight="1">
      <c r="A1169" s="20" t="s">
        <v>4448</v>
      </c>
      <c r="B1169" s="20" t="s">
        <v>1448</v>
      </c>
      <c r="C1169" s="20" t="s">
        <v>4303</v>
      </c>
      <c r="D1169" s="20" t="s">
        <v>4304</v>
      </c>
      <c r="E1169" s="21" t="s">
        <v>4438</v>
      </c>
      <c r="F1169" s="20" t="s">
        <v>1884</v>
      </c>
      <c r="G1169" s="25" t="s">
        <v>36</v>
      </c>
      <c r="H1169" s="25"/>
      <c r="I1169" s="21" t="s">
        <v>4449</v>
      </c>
      <c r="J1169" s="21" t="s">
        <v>4440</v>
      </c>
      <c r="K1169" s="21" t="s">
        <v>4440</v>
      </c>
      <c r="L1169" s="21">
        <v>217203</v>
      </c>
      <c r="M1169" s="21">
        <v>445341</v>
      </c>
      <c r="N1169" s="21" t="s">
        <v>675</v>
      </c>
      <c r="O1169" s="94" t="s">
        <v>675</v>
      </c>
      <c r="P1169" s="21" t="s">
        <v>4450</v>
      </c>
      <c r="Q1169" s="25" t="s">
        <v>42</v>
      </c>
      <c r="R1169" s="25" t="s">
        <v>43</v>
      </c>
      <c r="S1169" s="25" t="s">
        <v>4309</v>
      </c>
      <c r="T1169" s="89" t="s">
        <v>9865</v>
      </c>
      <c r="U1169" s="25" t="s">
        <v>528</v>
      </c>
      <c r="V1169" s="25" t="s">
        <v>43</v>
      </c>
      <c r="W1169" s="20" t="s">
        <v>45</v>
      </c>
      <c r="X1169" s="25" t="s">
        <v>46</v>
      </c>
      <c r="Y1169" s="25"/>
      <c r="Z1169" s="25"/>
      <c r="AA1169" s="25"/>
      <c r="AB1169" s="25"/>
      <c r="AC1169" s="25"/>
      <c r="AD1169" s="25"/>
      <c r="AE1169" s="25"/>
      <c r="AF1169" s="25"/>
      <c r="AG1169" s="52"/>
      <c r="AH1169" s="52"/>
      <c r="AI1169" s="52"/>
      <c r="AJ1169" s="52"/>
      <c r="AK1169" s="52"/>
      <c r="AL1169" s="52"/>
      <c r="AM1169" s="52"/>
      <c r="AN1169" s="52"/>
      <c r="AO1169" s="52"/>
      <c r="AP1169" s="52"/>
      <c r="AQ1169" s="52"/>
      <c r="AR1169" s="52"/>
      <c r="AS1169" s="52"/>
      <c r="AT1169" s="52"/>
      <c r="AU1169" s="52"/>
      <c r="AV1169" s="52"/>
      <c r="AW1169" s="52"/>
      <c r="AX1169" s="52"/>
      <c r="AY1169" s="52"/>
      <c r="AZ1169" s="52"/>
      <c r="BA1169" s="52"/>
      <c r="BB1169" s="52"/>
      <c r="BC1169" s="52"/>
      <c r="BD1169" s="52"/>
      <c r="BE1169" s="52"/>
      <c r="BF1169" s="52"/>
      <c r="BG1169" s="52"/>
      <c r="BH1169" s="52"/>
      <c r="BI1169" s="52"/>
      <c r="BJ1169" s="52"/>
      <c r="BK1169" s="52"/>
      <c r="BL1169" s="52"/>
      <c r="BM1169" s="52"/>
      <c r="BN1169" s="52"/>
      <c r="BO1169" s="52"/>
      <c r="BP1169" s="52"/>
      <c r="BQ1169" s="52"/>
      <c r="BR1169" s="52"/>
      <c r="BS1169" s="52"/>
      <c r="BT1169" s="52"/>
      <c r="BU1169" s="52"/>
      <c r="BV1169" s="52"/>
      <c r="BW1169" s="52"/>
      <c r="BX1169" s="52"/>
      <c r="BY1169" s="52"/>
      <c r="BZ1169" s="52"/>
    </row>
    <row r="1170" spans="1:78" s="53" customFormat="1" ht="18" customHeight="1">
      <c r="A1170" s="20" t="s">
        <v>4451</v>
      </c>
      <c r="B1170" s="20" t="s">
        <v>1448</v>
      </c>
      <c r="C1170" s="20" t="s">
        <v>4303</v>
      </c>
      <c r="D1170" s="20" t="s">
        <v>4304</v>
      </c>
      <c r="E1170" s="21" t="s">
        <v>4438</v>
      </c>
      <c r="F1170" s="20" t="s">
        <v>1884</v>
      </c>
      <c r="G1170" s="25" t="s">
        <v>36</v>
      </c>
      <c r="H1170" s="25"/>
      <c r="I1170" s="21" t="s">
        <v>4452</v>
      </c>
      <c r="J1170" s="21" t="s">
        <v>4440</v>
      </c>
      <c r="K1170" s="21" t="s">
        <v>4440</v>
      </c>
      <c r="L1170" s="21">
        <v>213393</v>
      </c>
      <c r="M1170" s="21">
        <v>449291</v>
      </c>
      <c r="N1170" s="21" t="s">
        <v>675</v>
      </c>
      <c r="O1170" s="94" t="s">
        <v>675</v>
      </c>
      <c r="P1170" s="21" t="s">
        <v>4453</v>
      </c>
      <c r="Q1170" s="25" t="s">
        <v>42</v>
      </c>
      <c r="R1170" s="25" t="s">
        <v>43</v>
      </c>
      <c r="S1170" s="22" t="s">
        <v>677</v>
      </c>
      <c r="T1170" s="21" t="s">
        <v>9850</v>
      </c>
      <c r="U1170" s="25" t="s">
        <v>165</v>
      </c>
      <c r="V1170" s="25" t="s">
        <v>43</v>
      </c>
      <c r="W1170" s="20" t="s">
        <v>46</v>
      </c>
      <c r="X1170" s="20" t="s">
        <v>46</v>
      </c>
      <c r="Y1170" s="25"/>
      <c r="Z1170" s="25"/>
      <c r="AA1170" s="25"/>
      <c r="AB1170" s="25"/>
      <c r="AC1170" s="25"/>
      <c r="AD1170" s="25"/>
      <c r="AE1170" s="25"/>
      <c r="AF1170" s="25"/>
      <c r="AG1170" s="52"/>
      <c r="AH1170" s="52"/>
      <c r="AI1170" s="52"/>
      <c r="AJ1170" s="52"/>
      <c r="AK1170" s="52"/>
      <c r="AL1170" s="52"/>
      <c r="AM1170" s="52"/>
      <c r="AN1170" s="52"/>
      <c r="AO1170" s="52"/>
      <c r="AP1170" s="52"/>
      <c r="AQ1170" s="52"/>
      <c r="AR1170" s="52"/>
      <c r="AS1170" s="52"/>
      <c r="AT1170" s="52"/>
      <c r="AU1170" s="52"/>
      <c r="AV1170" s="52"/>
      <c r="AW1170" s="52"/>
      <c r="AX1170" s="52"/>
      <c r="AY1170" s="52"/>
      <c r="AZ1170" s="52"/>
      <c r="BA1170" s="52"/>
      <c r="BB1170" s="52"/>
      <c r="BC1170" s="52"/>
      <c r="BD1170" s="52"/>
      <c r="BE1170" s="52"/>
      <c r="BF1170" s="52"/>
      <c r="BG1170" s="52"/>
      <c r="BH1170" s="52"/>
      <c r="BI1170" s="52"/>
      <c r="BJ1170" s="52"/>
      <c r="BK1170" s="52"/>
      <c r="BL1170" s="52"/>
      <c r="BM1170" s="52"/>
      <c r="BN1170" s="52"/>
      <c r="BO1170" s="52"/>
      <c r="BP1170" s="52"/>
      <c r="BQ1170" s="52"/>
      <c r="BR1170" s="52"/>
      <c r="BS1170" s="52"/>
      <c r="BT1170" s="52"/>
      <c r="BU1170" s="52"/>
      <c r="BV1170" s="52"/>
      <c r="BW1170" s="52"/>
      <c r="BX1170" s="52"/>
      <c r="BY1170" s="52"/>
      <c r="BZ1170" s="52"/>
    </row>
    <row r="1171" spans="1:78" s="53" customFormat="1" ht="18" customHeight="1">
      <c r="A1171" s="20" t="s">
        <v>4454</v>
      </c>
      <c r="B1171" s="20" t="s">
        <v>1448</v>
      </c>
      <c r="C1171" s="20" t="s">
        <v>4303</v>
      </c>
      <c r="D1171" s="20" t="s">
        <v>4304</v>
      </c>
      <c r="E1171" s="21" t="s">
        <v>4438</v>
      </c>
      <c r="F1171" s="20" t="s">
        <v>1884</v>
      </c>
      <c r="G1171" s="25" t="s">
        <v>36</v>
      </c>
      <c r="H1171" s="25"/>
      <c r="I1171" s="21" t="s">
        <v>4455</v>
      </c>
      <c r="J1171" s="21" t="s">
        <v>4440</v>
      </c>
      <c r="K1171" s="21" t="s">
        <v>4440</v>
      </c>
      <c r="L1171" s="21">
        <v>215495</v>
      </c>
      <c r="M1171" s="21">
        <v>447786</v>
      </c>
      <c r="N1171" s="21" t="s">
        <v>675</v>
      </c>
      <c r="O1171" s="94" t="s">
        <v>675</v>
      </c>
      <c r="P1171" s="21" t="s">
        <v>4456</v>
      </c>
      <c r="Q1171" s="25" t="s">
        <v>42</v>
      </c>
      <c r="R1171" s="25" t="s">
        <v>43</v>
      </c>
      <c r="S1171" s="25" t="s">
        <v>4309</v>
      </c>
      <c r="T1171" s="89" t="s">
        <v>9865</v>
      </c>
      <c r="U1171" s="25" t="s">
        <v>528</v>
      </c>
      <c r="V1171" s="25" t="s">
        <v>43</v>
      </c>
      <c r="W1171" s="20" t="s">
        <v>45</v>
      </c>
      <c r="X1171" s="25" t="s">
        <v>46</v>
      </c>
      <c r="Y1171" s="25"/>
      <c r="Z1171" s="25"/>
      <c r="AA1171" s="25"/>
      <c r="AB1171" s="25"/>
      <c r="AC1171" s="25"/>
      <c r="AD1171" s="25"/>
      <c r="AE1171" s="25"/>
      <c r="AF1171" s="25"/>
      <c r="AG1171" s="52"/>
      <c r="AH1171" s="52"/>
      <c r="AI1171" s="52"/>
      <c r="AJ1171" s="52"/>
      <c r="AK1171" s="52"/>
      <c r="AL1171" s="52"/>
      <c r="AM1171" s="52"/>
      <c r="AN1171" s="52"/>
      <c r="AO1171" s="52"/>
      <c r="AP1171" s="52"/>
      <c r="AQ1171" s="52"/>
      <c r="AR1171" s="52"/>
      <c r="AS1171" s="52"/>
      <c r="AT1171" s="52"/>
      <c r="AU1171" s="52"/>
      <c r="AV1171" s="52"/>
      <c r="AW1171" s="52"/>
      <c r="AX1171" s="52"/>
      <c r="AY1171" s="52"/>
      <c r="AZ1171" s="52"/>
      <c r="BA1171" s="52"/>
      <c r="BB1171" s="52"/>
      <c r="BC1171" s="52"/>
      <c r="BD1171" s="52"/>
      <c r="BE1171" s="52"/>
      <c r="BF1171" s="52"/>
      <c r="BG1171" s="52"/>
      <c r="BH1171" s="52"/>
      <c r="BI1171" s="52"/>
      <c r="BJ1171" s="52"/>
      <c r="BK1171" s="52"/>
      <c r="BL1171" s="52"/>
      <c r="BM1171" s="52"/>
      <c r="BN1171" s="52"/>
      <c r="BO1171" s="52"/>
      <c r="BP1171" s="52"/>
      <c r="BQ1171" s="52"/>
      <c r="BR1171" s="52"/>
      <c r="BS1171" s="52"/>
      <c r="BT1171" s="52"/>
      <c r="BU1171" s="52"/>
      <c r="BV1171" s="52"/>
      <c r="BW1171" s="52"/>
      <c r="BX1171" s="52"/>
      <c r="BY1171" s="52"/>
      <c r="BZ1171" s="52"/>
    </row>
    <row r="1172" spans="1:78" s="53" customFormat="1" ht="18" customHeight="1">
      <c r="A1172" s="20" t="s">
        <v>4457</v>
      </c>
      <c r="B1172" s="20" t="s">
        <v>1448</v>
      </c>
      <c r="C1172" s="20" t="s">
        <v>4303</v>
      </c>
      <c r="D1172" s="20" t="s">
        <v>4304</v>
      </c>
      <c r="E1172" s="21" t="s">
        <v>4311</v>
      </c>
      <c r="F1172" s="20" t="s">
        <v>1884</v>
      </c>
      <c r="G1172" s="25" t="s">
        <v>1222</v>
      </c>
      <c r="H1172" s="25"/>
      <c r="I1172" s="21" t="s">
        <v>4458</v>
      </c>
      <c r="J1172" s="21" t="s">
        <v>4313</v>
      </c>
      <c r="K1172" s="21" t="s">
        <v>4313</v>
      </c>
      <c r="L1172" s="21">
        <v>210704</v>
      </c>
      <c r="M1172" s="21">
        <v>461152</v>
      </c>
      <c r="N1172" s="21" t="s">
        <v>675</v>
      </c>
      <c r="O1172" s="94" t="s">
        <v>675</v>
      </c>
      <c r="P1172" s="21" t="s">
        <v>4459</v>
      </c>
      <c r="Q1172" s="25" t="s">
        <v>42</v>
      </c>
      <c r="R1172" s="25" t="s">
        <v>43</v>
      </c>
      <c r="S1172" s="22" t="s">
        <v>677</v>
      </c>
      <c r="T1172" s="21" t="s">
        <v>9850</v>
      </c>
      <c r="U1172" s="25" t="s">
        <v>528</v>
      </c>
      <c r="V1172" s="25" t="s">
        <v>43</v>
      </c>
      <c r="W1172" s="20" t="s">
        <v>43</v>
      </c>
      <c r="X1172" s="25" t="s">
        <v>62</v>
      </c>
      <c r="Y1172" s="25"/>
      <c r="Z1172" s="25"/>
      <c r="AA1172" s="25"/>
      <c r="AB1172" s="25"/>
      <c r="AC1172" s="25"/>
      <c r="AD1172" s="25"/>
      <c r="AE1172" s="25"/>
      <c r="AF1172" s="25"/>
      <c r="AG1172" s="52"/>
      <c r="AH1172" s="52"/>
      <c r="AI1172" s="52"/>
      <c r="AJ1172" s="52"/>
      <c r="AK1172" s="52"/>
      <c r="AL1172" s="52"/>
      <c r="AM1172" s="52"/>
      <c r="AN1172" s="52"/>
      <c r="AO1172" s="52"/>
      <c r="AP1172" s="52"/>
      <c r="AQ1172" s="52"/>
      <c r="AR1172" s="52"/>
      <c r="AS1172" s="52"/>
      <c r="AT1172" s="52"/>
      <c r="AU1172" s="52"/>
      <c r="AV1172" s="52"/>
      <c r="AW1172" s="52"/>
      <c r="AX1172" s="52"/>
      <c r="AY1172" s="52"/>
      <c r="AZ1172" s="52"/>
      <c r="BA1172" s="52"/>
      <c r="BB1172" s="52"/>
      <c r="BC1172" s="52"/>
      <c r="BD1172" s="52"/>
      <c r="BE1172" s="52"/>
      <c r="BF1172" s="52"/>
      <c r="BG1172" s="52"/>
      <c r="BH1172" s="52"/>
      <c r="BI1172" s="52"/>
      <c r="BJ1172" s="52"/>
      <c r="BK1172" s="52"/>
      <c r="BL1172" s="52"/>
      <c r="BM1172" s="52"/>
      <c r="BN1172" s="52"/>
      <c r="BO1172" s="52"/>
      <c r="BP1172" s="52"/>
      <c r="BQ1172" s="52"/>
      <c r="BR1172" s="52"/>
      <c r="BS1172" s="52"/>
      <c r="BT1172" s="52"/>
      <c r="BU1172" s="52"/>
      <c r="BV1172" s="52"/>
      <c r="BW1172" s="52"/>
      <c r="BX1172" s="52"/>
      <c r="BY1172" s="52"/>
      <c r="BZ1172" s="52"/>
    </row>
    <row r="1173" spans="1:78" s="53" customFormat="1" ht="18" customHeight="1">
      <c r="A1173" s="20" t="s">
        <v>4460</v>
      </c>
      <c r="B1173" s="20" t="s">
        <v>1448</v>
      </c>
      <c r="C1173" s="20" t="s">
        <v>4303</v>
      </c>
      <c r="D1173" s="20" t="s">
        <v>4304</v>
      </c>
      <c r="E1173" s="21" t="s">
        <v>4461</v>
      </c>
      <c r="F1173" s="20" t="s">
        <v>1884</v>
      </c>
      <c r="G1173" s="25" t="s">
        <v>46</v>
      </c>
      <c r="H1173" s="25"/>
      <c r="I1173" s="21" t="s">
        <v>4462</v>
      </c>
      <c r="J1173" s="21" t="s">
        <v>46</v>
      </c>
      <c r="K1173" s="21" t="s">
        <v>46</v>
      </c>
      <c r="L1173" s="21">
        <v>212953</v>
      </c>
      <c r="M1173" s="21">
        <v>449389</v>
      </c>
      <c r="N1173" s="21" t="s">
        <v>675</v>
      </c>
      <c r="O1173" s="94" t="s">
        <v>675</v>
      </c>
      <c r="P1173" s="21" t="s">
        <v>4463</v>
      </c>
      <c r="Q1173" s="25" t="s">
        <v>42</v>
      </c>
      <c r="R1173" s="25" t="s">
        <v>43</v>
      </c>
      <c r="S1173" s="22" t="s">
        <v>677</v>
      </c>
      <c r="T1173" s="21" t="s">
        <v>9850</v>
      </c>
      <c r="U1173" s="25" t="s">
        <v>528</v>
      </c>
      <c r="V1173" s="25" t="s">
        <v>43</v>
      </c>
      <c r="W1173" s="20" t="s">
        <v>43</v>
      </c>
      <c r="X1173" s="25" t="s">
        <v>194</v>
      </c>
      <c r="Y1173" s="25"/>
      <c r="Z1173" s="25"/>
      <c r="AA1173" s="25"/>
      <c r="AB1173" s="25"/>
      <c r="AC1173" s="25"/>
      <c r="AD1173" s="25"/>
      <c r="AE1173" s="25"/>
      <c r="AF1173" s="25"/>
      <c r="AG1173" s="52"/>
      <c r="AH1173" s="52"/>
      <c r="AI1173" s="52"/>
      <c r="AJ1173" s="52"/>
      <c r="AK1173" s="52"/>
      <c r="AL1173" s="52"/>
      <c r="AM1173" s="52"/>
      <c r="AN1173" s="52"/>
      <c r="AO1173" s="52"/>
      <c r="AP1173" s="52"/>
      <c r="AQ1173" s="52"/>
      <c r="AR1173" s="52"/>
      <c r="AS1173" s="52"/>
      <c r="AT1173" s="52"/>
      <c r="AU1173" s="52"/>
      <c r="AV1173" s="52"/>
      <c r="AW1173" s="52"/>
      <c r="AX1173" s="52"/>
      <c r="AY1173" s="52"/>
      <c r="AZ1173" s="52"/>
      <c r="BA1173" s="52"/>
      <c r="BB1173" s="52"/>
      <c r="BC1173" s="52"/>
      <c r="BD1173" s="52"/>
      <c r="BE1173" s="52"/>
      <c r="BF1173" s="52"/>
      <c r="BG1173" s="52"/>
      <c r="BH1173" s="52"/>
      <c r="BI1173" s="52"/>
      <c r="BJ1173" s="52"/>
      <c r="BK1173" s="52"/>
      <c r="BL1173" s="52"/>
      <c r="BM1173" s="52"/>
      <c r="BN1173" s="52"/>
      <c r="BO1173" s="52"/>
      <c r="BP1173" s="52"/>
      <c r="BQ1173" s="52"/>
      <c r="BR1173" s="52"/>
      <c r="BS1173" s="52"/>
      <c r="BT1173" s="52"/>
      <c r="BU1173" s="52"/>
      <c r="BV1173" s="52"/>
      <c r="BW1173" s="52"/>
      <c r="BX1173" s="52"/>
      <c r="BY1173" s="52"/>
      <c r="BZ1173" s="52"/>
    </row>
    <row r="1174" spans="1:78" s="53" customFormat="1" ht="18" customHeight="1">
      <c r="A1174" s="20" t="s">
        <v>4464</v>
      </c>
      <c r="B1174" s="20" t="s">
        <v>1448</v>
      </c>
      <c r="C1174" s="20" t="s">
        <v>4303</v>
      </c>
      <c r="D1174" s="20" t="s">
        <v>4304</v>
      </c>
      <c r="E1174" s="21" t="s">
        <v>4311</v>
      </c>
      <c r="F1174" s="20" t="s">
        <v>1884</v>
      </c>
      <c r="G1174" s="25" t="s">
        <v>1222</v>
      </c>
      <c r="H1174" s="25"/>
      <c r="I1174" s="21" t="s">
        <v>4465</v>
      </c>
      <c r="J1174" s="21" t="s">
        <v>4313</v>
      </c>
      <c r="K1174" s="21" t="s">
        <v>4313</v>
      </c>
      <c r="L1174" s="21">
        <v>242684</v>
      </c>
      <c r="M1174" s="21">
        <v>458027</v>
      </c>
      <c r="N1174" s="21" t="s">
        <v>675</v>
      </c>
      <c r="O1174" s="94" t="s">
        <v>675</v>
      </c>
      <c r="P1174" s="21" t="s">
        <v>4466</v>
      </c>
      <c r="Q1174" s="25" t="s">
        <v>42</v>
      </c>
      <c r="R1174" s="25" t="s">
        <v>43</v>
      </c>
      <c r="S1174" s="25" t="s">
        <v>4309</v>
      </c>
      <c r="T1174" s="89" t="s">
        <v>9865</v>
      </c>
      <c r="U1174" s="25" t="s">
        <v>165</v>
      </c>
      <c r="V1174" s="25" t="s">
        <v>43</v>
      </c>
      <c r="W1174" s="25" t="s">
        <v>45</v>
      </c>
      <c r="X1174" s="20" t="s">
        <v>46</v>
      </c>
      <c r="Y1174" s="25"/>
      <c r="Z1174" s="25"/>
      <c r="AA1174" s="25"/>
      <c r="AB1174" s="25"/>
      <c r="AC1174" s="25"/>
      <c r="AD1174" s="25"/>
      <c r="AE1174" s="25"/>
      <c r="AF1174" s="25"/>
      <c r="AG1174" s="52"/>
      <c r="AH1174" s="52"/>
      <c r="AI1174" s="52"/>
      <c r="AJ1174" s="52"/>
      <c r="AK1174" s="52"/>
      <c r="AL1174" s="52"/>
      <c r="AM1174" s="52"/>
      <c r="AN1174" s="52"/>
      <c r="AO1174" s="52"/>
      <c r="AP1174" s="52"/>
      <c r="AQ1174" s="52"/>
      <c r="AR1174" s="52"/>
      <c r="AS1174" s="52"/>
      <c r="AT1174" s="52"/>
      <c r="AU1174" s="52"/>
      <c r="AV1174" s="52"/>
      <c r="AW1174" s="52"/>
      <c r="AX1174" s="52"/>
      <c r="AY1174" s="52"/>
      <c r="AZ1174" s="52"/>
      <c r="BA1174" s="52"/>
      <c r="BB1174" s="52"/>
      <c r="BC1174" s="52"/>
      <c r="BD1174" s="52"/>
      <c r="BE1174" s="52"/>
      <c r="BF1174" s="52"/>
      <c r="BG1174" s="52"/>
      <c r="BH1174" s="52"/>
      <c r="BI1174" s="52"/>
      <c r="BJ1174" s="52"/>
      <c r="BK1174" s="52"/>
      <c r="BL1174" s="52"/>
      <c r="BM1174" s="52"/>
      <c r="BN1174" s="52"/>
      <c r="BO1174" s="52"/>
      <c r="BP1174" s="52"/>
      <c r="BQ1174" s="52"/>
      <c r="BR1174" s="52"/>
      <c r="BS1174" s="52"/>
      <c r="BT1174" s="52"/>
      <c r="BU1174" s="52"/>
      <c r="BV1174" s="52"/>
      <c r="BW1174" s="52"/>
      <c r="BX1174" s="52"/>
      <c r="BY1174" s="52"/>
      <c r="BZ1174" s="52"/>
    </row>
    <row r="1175" spans="1:78" s="53" customFormat="1" ht="18" customHeight="1">
      <c r="A1175" s="20" t="s">
        <v>4467</v>
      </c>
      <c r="B1175" s="20" t="s">
        <v>1448</v>
      </c>
      <c r="C1175" s="20" t="s">
        <v>4303</v>
      </c>
      <c r="D1175" s="20" t="s">
        <v>4304</v>
      </c>
      <c r="E1175" s="21" t="s">
        <v>4468</v>
      </c>
      <c r="F1175" s="20" t="s">
        <v>1884</v>
      </c>
      <c r="G1175" s="25" t="s">
        <v>1222</v>
      </c>
      <c r="H1175" s="25"/>
      <c r="I1175" s="21" t="s">
        <v>4469</v>
      </c>
      <c r="J1175" s="21" t="s">
        <v>4470</v>
      </c>
      <c r="K1175" s="21" t="s">
        <v>4470</v>
      </c>
      <c r="L1175" s="21">
        <v>223902</v>
      </c>
      <c r="M1175" s="21">
        <v>433683</v>
      </c>
      <c r="N1175" s="21" t="s">
        <v>675</v>
      </c>
      <c r="O1175" s="94" t="s">
        <v>675</v>
      </c>
      <c r="P1175" s="21" t="s">
        <v>4471</v>
      </c>
      <c r="Q1175" s="25" t="s">
        <v>42</v>
      </c>
      <c r="R1175" s="25" t="s">
        <v>43</v>
      </c>
      <c r="S1175" s="22" t="s">
        <v>677</v>
      </c>
      <c r="T1175" s="21" t="s">
        <v>9850</v>
      </c>
      <c r="U1175" s="25" t="s">
        <v>528</v>
      </c>
      <c r="V1175" s="25" t="s">
        <v>43</v>
      </c>
      <c r="W1175" s="20" t="s">
        <v>43</v>
      </c>
      <c r="X1175" s="25" t="s">
        <v>62</v>
      </c>
      <c r="Y1175" s="25"/>
      <c r="Z1175" s="25"/>
      <c r="AA1175" s="25"/>
      <c r="AB1175" s="25"/>
      <c r="AC1175" s="25"/>
      <c r="AD1175" s="25"/>
      <c r="AE1175" s="25"/>
      <c r="AF1175" s="25"/>
      <c r="AG1175" s="52"/>
      <c r="AH1175" s="52"/>
      <c r="AI1175" s="52"/>
      <c r="AJ1175" s="52"/>
      <c r="AK1175" s="52"/>
      <c r="AL1175" s="52"/>
      <c r="AM1175" s="52"/>
      <c r="AN1175" s="52"/>
      <c r="AO1175" s="52"/>
      <c r="AP1175" s="52"/>
      <c r="AQ1175" s="52"/>
      <c r="AR1175" s="52"/>
      <c r="AS1175" s="52"/>
      <c r="AT1175" s="52"/>
      <c r="AU1175" s="52"/>
      <c r="AV1175" s="52"/>
      <c r="AW1175" s="52"/>
      <c r="AX1175" s="52"/>
      <c r="AY1175" s="52"/>
      <c r="AZ1175" s="52"/>
      <c r="BA1175" s="52"/>
      <c r="BB1175" s="52"/>
      <c r="BC1175" s="52"/>
      <c r="BD1175" s="52"/>
      <c r="BE1175" s="52"/>
      <c r="BF1175" s="52"/>
      <c r="BG1175" s="52"/>
      <c r="BH1175" s="52"/>
      <c r="BI1175" s="52"/>
      <c r="BJ1175" s="52"/>
      <c r="BK1175" s="52"/>
      <c r="BL1175" s="52"/>
      <c r="BM1175" s="52"/>
      <c r="BN1175" s="52"/>
      <c r="BO1175" s="52"/>
      <c r="BP1175" s="52"/>
      <c r="BQ1175" s="52"/>
      <c r="BR1175" s="52"/>
      <c r="BS1175" s="52"/>
      <c r="BT1175" s="52"/>
      <c r="BU1175" s="52"/>
      <c r="BV1175" s="52"/>
      <c r="BW1175" s="52"/>
      <c r="BX1175" s="52"/>
      <c r="BY1175" s="52"/>
      <c r="BZ1175" s="52"/>
    </row>
    <row r="1176" spans="1:78" s="53" customFormat="1" ht="18" customHeight="1">
      <c r="A1176" s="20" t="s">
        <v>4472</v>
      </c>
      <c r="B1176" s="20" t="s">
        <v>1448</v>
      </c>
      <c r="C1176" s="20" t="s">
        <v>4303</v>
      </c>
      <c r="D1176" s="20" t="s">
        <v>4304</v>
      </c>
      <c r="E1176" s="21" t="s">
        <v>4473</v>
      </c>
      <c r="F1176" s="20" t="s">
        <v>1884</v>
      </c>
      <c r="G1176" s="25" t="s">
        <v>36</v>
      </c>
      <c r="H1176" s="25"/>
      <c r="I1176" s="21" t="s">
        <v>4474</v>
      </c>
      <c r="J1176" s="21" t="s">
        <v>4475</v>
      </c>
      <c r="K1176" s="21" t="s">
        <v>4475</v>
      </c>
      <c r="L1176" s="21">
        <v>244129</v>
      </c>
      <c r="M1176" s="21">
        <v>456719</v>
      </c>
      <c r="N1176" s="21" t="s">
        <v>675</v>
      </c>
      <c r="O1176" s="94" t="s">
        <v>675</v>
      </c>
      <c r="P1176" s="21" t="s">
        <v>46</v>
      </c>
      <c r="Q1176" s="25" t="s">
        <v>42</v>
      </c>
      <c r="R1176" s="25" t="s">
        <v>43</v>
      </c>
      <c r="S1176" s="25" t="s">
        <v>3073</v>
      </c>
      <c r="T1176" s="25" t="s">
        <v>3073</v>
      </c>
      <c r="U1176" s="25" t="s">
        <v>528</v>
      </c>
      <c r="V1176" s="25" t="s">
        <v>43</v>
      </c>
      <c r="W1176" s="20" t="s">
        <v>45</v>
      </c>
      <c r="X1176" s="25" t="s">
        <v>46</v>
      </c>
      <c r="Y1176" s="25"/>
      <c r="Z1176" s="25"/>
      <c r="AA1176" s="25"/>
      <c r="AB1176" s="25"/>
      <c r="AC1176" s="25"/>
      <c r="AD1176" s="25"/>
      <c r="AE1176" s="25"/>
      <c r="AF1176" s="25"/>
      <c r="AG1176" s="52"/>
      <c r="AH1176" s="52"/>
      <c r="AI1176" s="52"/>
      <c r="AJ1176" s="52"/>
      <c r="AK1176" s="52"/>
      <c r="AL1176" s="52"/>
      <c r="AM1176" s="52"/>
      <c r="AN1176" s="52"/>
      <c r="AO1176" s="52"/>
      <c r="AP1176" s="52"/>
      <c r="AQ1176" s="52"/>
      <c r="AR1176" s="52"/>
      <c r="AS1176" s="52"/>
      <c r="AT1176" s="52"/>
      <c r="AU1176" s="52"/>
      <c r="AV1176" s="52"/>
      <c r="AW1176" s="52"/>
      <c r="AX1176" s="52"/>
      <c r="AY1176" s="52"/>
      <c r="AZ1176" s="52"/>
      <c r="BA1176" s="52"/>
      <c r="BB1176" s="52"/>
      <c r="BC1176" s="52"/>
      <c r="BD1176" s="52"/>
      <c r="BE1176" s="52"/>
      <c r="BF1176" s="52"/>
      <c r="BG1176" s="52"/>
      <c r="BH1176" s="52"/>
      <c r="BI1176" s="52"/>
      <c r="BJ1176" s="52"/>
      <c r="BK1176" s="52"/>
      <c r="BL1176" s="52"/>
      <c r="BM1176" s="52"/>
      <c r="BN1176" s="52"/>
      <c r="BO1176" s="52"/>
      <c r="BP1176" s="52"/>
      <c r="BQ1176" s="52"/>
      <c r="BR1176" s="52"/>
      <c r="BS1176" s="52"/>
      <c r="BT1176" s="52"/>
      <c r="BU1176" s="52"/>
      <c r="BV1176" s="52"/>
      <c r="BW1176" s="52"/>
      <c r="BX1176" s="52"/>
      <c r="BY1176" s="52"/>
      <c r="BZ1176" s="52"/>
    </row>
    <row r="1177" spans="1:78" s="53" customFormat="1" ht="18" customHeight="1">
      <c r="A1177" s="20" t="s">
        <v>4476</v>
      </c>
      <c r="B1177" s="20" t="s">
        <v>1448</v>
      </c>
      <c r="C1177" s="20" t="s">
        <v>4303</v>
      </c>
      <c r="D1177" s="20" t="s">
        <v>4304</v>
      </c>
      <c r="E1177" s="21" t="s">
        <v>4473</v>
      </c>
      <c r="F1177" s="20" t="s">
        <v>1884</v>
      </c>
      <c r="G1177" s="25" t="s">
        <v>36</v>
      </c>
      <c r="H1177" s="25"/>
      <c r="I1177" s="21" t="s">
        <v>4477</v>
      </c>
      <c r="J1177" s="21" t="s">
        <v>4475</v>
      </c>
      <c r="K1177" s="21" t="s">
        <v>4475</v>
      </c>
      <c r="L1177" s="21">
        <v>244318</v>
      </c>
      <c r="M1177" s="21">
        <v>456286</v>
      </c>
      <c r="N1177" s="21" t="s">
        <v>675</v>
      </c>
      <c r="O1177" s="94" t="s">
        <v>675</v>
      </c>
      <c r="P1177" s="21" t="s">
        <v>46</v>
      </c>
      <c r="Q1177" s="25" t="s">
        <v>42</v>
      </c>
      <c r="R1177" s="25" t="s">
        <v>43</v>
      </c>
      <c r="S1177" s="25" t="s">
        <v>3073</v>
      </c>
      <c r="T1177" s="25" t="s">
        <v>3073</v>
      </c>
      <c r="U1177" s="25" t="s">
        <v>528</v>
      </c>
      <c r="V1177" s="25" t="s">
        <v>43</v>
      </c>
      <c r="W1177" s="20" t="s">
        <v>45</v>
      </c>
      <c r="X1177" s="25" t="s">
        <v>46</v>
      </c>
      <c r="Y1177" s="25"/>
      <c r="Z1177" s="25"/>
      <c r="AA1177" s="25"/>
      <c r="AB1177" s="25"/>
      <c r="AC1177" s="25"/>
      <c r="AD1177" s="25"/>
      <c r="AE1177" s="25"/>
      <c r="AF1177" s="25"/>
      <c r="AG1177" s="52"/>
      <c r="AH1177" s="52"/>
      <c r="AI1177" s="52"/>
      <c r="AJ1177" s="52"/>
      <c r="AK1177" s="52"/>
      <c r="AL1177" s="52"/>
      <c r="AM1177" s="52"/>
      <c r="AN1177" s="52"/>
      <c r="AO1177" s="52"/>
      <c r="AP1177" s="52"/>
      <c r="AQ1177" s="52"/>
      <c r="AR1177" s="52"/>
      <c r="AS1177" s="52"/>
      <c r="AT1177" s="52"/>
      <c r="AU1177" s="52"/>
      <c r="AV1177" s="52"/>
      <c r="AW1177" s="52"/>
      <c r="AX1177" s="52"/>
      <c r="AY1177" s="52"/>
      <c r="AZ1177" s="52"/>
      <c r="BA1177" s="52"/>
      <c r="BB1177" s="52"/>
      <c r="BC1177" s="52"/>
      <c r="BD1177" s="52"/>
      <c r="BE1177" s="52"/>
      <c r="BF1177" s="52"/>
      <c r="BG1177" s="52"/>
      <c r="BH1177" s="52"/>
      <c r="BI1177" s="52"/>
      <c r="BJ1177" s="52"/>
      <c r="BK1177" s="52"/>
      <c r="BL1177" s="52"/>
      <c r="BM1177" s="52"/>
      <c r="BN1177" s="52"/>
      <c r="BO1177" s="52"/>
      <c r="BP1177" s="52"/>
      <c r="BQ1177" s="52"/>
      <c r="BR1177" s="52"/>
      <c r="BS1177" s="52"/>
      <c r="BT1177" s="52"/>
      <c r="BU1177" s="52"/>
      <c r="BV1177" s="52"/>
      <c r="BW1177" s="52"/>
      <c r="BX1177" s="52"/>
      <c r="BY1177" s="52"/>
      <c r="BZ1177" s="52"/>
    </row>
    <row r="1178" spans="1:78" s="53" customFormat="1" ht="18" customHeight="1">
      <c r="A1178" s="20" t="s">
        <v>4478</v>
      </c>
      <c r="B1178" s="20" t="s">
        <v>1448</v>
      </c>
      <c r="C1178" s="20" t="s">
        <v>4303</v>
      </c>
      <c r="D1178" s="20" t="s">
        <v>4304</v>
      </c>
      <c r="E1178" s="21" t="s">
        <v>4473</v>
      </c>
      <c r="F1178" s="20" t="s">
        <v>1884</v>
      </c>
      <c r="G1178" s="25" t="s">
        <v>36</v>
      </c>
      <c r="H1178" s="25"/>
      <c r="I1178" s="21" t="s">
        <v>4479</v>
      </c>
      <c r="J1178" s="21" t="s">
        <v>4475</v>
      </c>
      <c r="K1178" s="21" t="s">
        <v>4475</v>
      </c>
      <c r="L1178" s="21">
        <v>242613</v>
      </c>
      <c r="M1178" s="21">
        <v>457951</v>
      </c>
      <c r="N1178" s="21" t="s">
        <v>675</v>
      </c>
      <c r="O1178" s="94" t="s">
        <v>675</v>
      </c>
      <c r="P1178" s="21" t="s">
        <v>46</v>
      </c>
      <c r="Q1178" s="25" t="s">
        <v>42</v>
      </c>
      <c r="R1178" s="25" t="s">
        <v>43</v>
      </c>
      <c r="S1178" s="25" t="s">
        <v>3073</v>
      </c>
      <c r="T1178" s="25" t="s">
        <v>3073</v>
      </c>
      <c r="U1178" s="25" t="s">
        <v>528</v>
      </c>
      <c r="V1178" s="25" t="s">
        <v>43</v>
      </c>
      <c r="W1178" s="20" t="s">
        <v>45</v>
      </c>
      <c r="X1178" s="25" t="s">
        <v>46</v>
      </c>
      <c r="Y1178" s="25"/>
      <c r="Z1178" s="25"/>
      <c r="AA1178" s="25"/>
      <c r="AB1178" s="25"/>
      <c r="AC1178" s="25"/>
      <c r="AD1178" s="25"/>
      <c r="AE1178" s="25"/>
      <c r="AF1178" s="25"/>
      <c r="AG1178" s="52"/>
      <c r="AH1178" s="52"/>
      <c r="AI1178" s="52"/>
      <c r="AJ1178" s="52"/>
      <c r="AK1178" s="52"/>
      <c r="AL1178" s="52"/>
      <c r="AM1178" s="52"/>
      <c r="AN1178" s="52"/>
      <c r="AO1178" s="52"/>
      <c r="AP1178" s="52"/>
      <c r="AQ1178" s="52"/>
      <c r="AR1178" s="52"/>
      <c r="AS1178" s="52"/>
      <c r="AT1178" s="52"/>
      <c r="AU1178" s="52"/>
      <c r="AV1178" s="52"/>
      <c r="AW1178" s="52"/>
      <c r="AX1178" s="52"/>
      <c r="AY1178" s="52"/>
      <c r="AZ1178" s="52"/>
      <c r="BA1178" s="52"/>
      <c r="BB1178" s="52"/>
      <c r="BC1178" s="52"/>
      <c r="BD1178" s="52"/>
      <c r="BE1178" s="52"/>
      <c r="BF1178" s="52"/>
      <c r="BG1178" s="52"/>
      <c r="BH1178" s="52"/>
      <c r="BI1178" s="52"/>
      <c r="BJ1178" s="52"/>
      <c r="BK1178" s="52"/>
      <c r="BL1178" s="52"/>
      <c r="BM1178" s="52"/>
      <c r="BN1178" s="52"/>
      <c r="BO1178" s="52"/>
      <c r="BP1178" s="52"/>
      <c r="BQ1178" s="52"/>
      <c r="BR1178" s="52"/>
      <c r="BS1178" s="52"/>
      <c r="BT1178" s="52"/>
      <c r="BU1178" s="52"/>
      <c r="BV1178" s="52"/>
      <c r="BW1178" s="52"/>
      <c r="BX1178" s="52"/>
      <c r="BY1178" s="52"/>
      <c r="BZ1178" s="52"/>
    </row>
    <row r="1179" spans="1:78" s="53" customFormat="1" ht="18" customHeight="1">
      <c r="A1179" s="20" t="s">
        <v>4480</v>
      </c>
      <c r="B1179" s="20" t="s">
        <v>1448</v>
      </c>
      <c r="C1179" s="20" t="s">
        <v>4303</v>
      </c>
      <c r="D1179" s="20" t="s">
        <v>4304</v>
      </c>
      <c r="E1179" s="21" t="s">
        <v>4473</v>
      </c>
      <c r="F1179" s="20" t="s">
        <v>1884</v>
      </c>
      <c r="G1179" s="25" t="s">
        <v>36</v>
      </c>
      <c r="H1179" s="25"/>
      <c r="I1179" s="21" t="s">
        <v>4481</v>
      </c>
      <c r="J1179" s="21" t="s">
        <v>4475</v>
      </c>
      <c r="K1179" s="21" t="s">
        <v>4475</v>
      </c>
      <c r="L1179" s="21">
        <v>243487</v>
      </c>
      <c r="M1179" s="21">
        <v>457246</v>
      </c>
      <c r="N1179" s="21" t="s">
        <v>675</v>
      </c>
      <c r="O1179" s="94" t="s">
        <v>675</v>
      </c>
      <c r="P1179" s="21" t="s">
        <v>46</v>
      </c>
      <c r="Q1179" s="25" t="s">
        <v>42</v>
      </c>
      <c r="R1179" s="25" t="s">
        <v>43</v>
      </c>
      <c r="S1179" s="25" t="s">
        <v>3073</v>
      </c>
      <c r="T1179" s="25" t="s">
        <v>3073</v>
      </c>
      <c r="U1179" s="25" t="s">
        <v>528</v>
      </c>
      <c r="V1179" s="25" t="s">
        <v>43</v>
      </c>
      <c r="W1179" s="20" t="s">
        <v>45</v>
      </c>
      <c r="X1179" s="25" t="s">
        <v>46</v>
      </c>
      <c r="Y1179" s="25"/>
      <c r="Z1179" s="25"/>
      <c r="AA1179" s="25"/>
      <c r="AB1179" s="25"/>
      <c r="AC1179" s="25"/>
      <c r="AD1179" s="25"/>
      <c r="AE1179" s="25"/>
      <c r="AF1179" s="25"/>
      <c r="AG1179" s="52"/>
      <c r="AH1179" s="52"/>
      <c r="AI1179" s="52"/>
      <c r="AJ1179" s="52"/>
      <c r="AK1179" s="52"/>
      <c r="AL1179" s="52"/>
      <c r="AM1179" s="52"/>
      <c r="AN1179" s="52"/>
      <c r="AO1179" s="52"/>
      <c r="AP1179" s="52"/>
      <c r="AQ1179" s="52"/>
      <c r="AR1179" s="52"/>
      <c r="AS1179" s="52"/>
      <c r="AT1179" s="52"/>
      <c r="AU1179" s="52"/>
      <c r="AV1179" s="52"/>
      <c r="AW1179" s="52"/>
      <c r="AX1179" s="52"/>
      <c r="AY1179" s="52"/>
      <c r="AZ1179" s="52"/>
      <c r="BA1179" s="52"/>
      <c r="BB1179" s="52"/>
      <c r="BC1179" s="52"/>
      <c r="BD1179" s="52"/>
      <c r="BE1179" s="52"/>
      <c r="BF1179" s="52"/>
      <c r="BG1179" s="52"/>
      <c r="BH1179" s="52"/>
      <c r="BI1179" s="52"/>
      <c r="BJ1179" s="52"/>
      <c r="BK1179" s="52"/>
      <c r="BL1179" s="52"/>
      <c r="BM1179" s="52"/>
      <c r="BN1179" s="52"/>
      <c r="BO1179" s="52"/>
      <c r="BP1179" s="52"/>
      <c r="BQ1179" s="52"/>
      <c r="BR1179" s="52"/>
      <c r="BS1179" s="52"/>
      <c r="BT1179" s="52"/>
      <c r="BU1179" s="52"/>
      <c r="BV1179" s="52"/>
      <c r="BW1179" s="52"/>
      <c r="BX1179" s="52"/>
      <c r="BY1179" s="52"/>
      <c r="BZ1179" s="52"/>
    </row>
    <row r="1180" spans="1:78" s="53" customFormat="1" ht="18" customHeight="1">
      <c r="A1180" s="20" t="s">
        <v>4482</v>
      </c>
      <c r="B1180" s="20" t="s">
        <v>1448</v>
      </c>
      <c r="C1180" s="20" t="s">
        <v>4303</v>
      </c>
      <c r="D1180" s="20" t="s">
        <v>4304</v>
      </c>
      <c r="E1180" s="21" t="s">
        <v>4483</v>
      </c>
      <c r="F1180" s="20" t="s">
        <v>1884</v>
      </c>
      <c r="G1180" s="25" t="s">
        <v>1222</v>
      </c>
      <c r="H1180" s="25"/>
      <c r="I1180" s="21" t="s">
        <v>4484</v>
      </c>
      <c r="J1180" s="21" t="s">
        <v>4485</v>
      </c>
      <c r="K1180" s="21" t="s">
        <v>4485</v>
      </c>
      <c r="L1180" s="21">
        <v>235872</v>
      </c>
      <c r="M1180" s="21">
        <v>466587</v>
      </c>
      <c r="N1180" s="21" t="s">
        <v>675</v>
      </c>
      <c r="O1180" s="94" t="s">
        <v>675</v>
      </c>
      <c r="P1180" s="21" t="s">
        <v>4486</v>
      </c>
      <c r="Q1180" s="25" t="s">
        <v>42</v>
      </c>
      <c r="R1180" s="25" t="s">
        <v>43</v>
      </c>
      <c r="S1180" s="25" t="s">
        <v>4309</v>
      </c>
      <c r="T1180" s="89" t="s">
        <v>9865</v>
      </c>
      <c r="U1180" s="25" t="s">
        <v>528</v>
      </c>
      <c r="V1180" s="25" t="s">
        <v>43</v>
      </c>
      <c r="W1180" s="20" t="s">
        <v>45</v>
      </c>
      <c r="X1180" s="25" t="s">
        <v>46</v>
      </c>
      <c r="Y1180" s="25"/>
      <c r="Z1180" s="25"/>
      <c r="AA1180" s="25"/>
      <c r="AB1180" s="25"/>
      <c r="AC1180" s="25"/>
      <c r="AD1180" s="25"/>
      <c r="AE1180" s="25"/>
      <c r="AF1180" s="25"/>
      <c r="AG1180" s="52"/>
      <c r="AH1180" s="52"/>
      <c r="AI1180" s="52"/>
      <c r="AJ1180" s="52"/>
      <c r="AK1180" s="52"/>
      <c r="AL1180" s="52"/>
      <c r="AM1180" s="52"/>
      <c r="AN1180" s="52"/>
      <c r="AO1180" s="52"/>
      <c r="AP1180" s="52"/>
      <c r="AQ1180" s="52"/>
      <c r="AR1180" s="52"/>
      <c r="AS1180" s="52"/>
      <c r="AT1180" s="52"/>
      <c r="AU1180" s="52"/>
      <c r="AV1180" s="52"/>
      <c r="AW1180" s="52"/>
      <c r="AX1180" s="52"/>
      <c r="AY1180" s="52"/>
      <c r="AZ1180" s="52"/>
      <c r="BA1180" s="52"/>
      <c r="BB1180" s="52"/>
      <c r="BC1180" s="52"/>
      <c r="BD1180" s="52"/>
      <c r="BE1180" s="52"/>
      <c r="BF1180" s="52"/>
      <c r="BG1180" s="52"/>
      <c r="BH1180" s="52"/>
      <c r="BI1180" s="52"/>
      <c r="BJ1180" s="52"/>
      <c r="BK1180" s="52"/>
      <c r="BL1180" s="52"/>
      <c r="BM1180" s="52"/>
      <c r="BN1180" s="52"/>
      <c r="BO1180" s="52"/>
      <c r="BP1180" s="52"/>
      <c r="BQ1180" s="52"/>
      <c r="BR1180" s="52"/>
      <c r="BS1180" s="52"/>
      <c r="BT1180" s="52"/>
      <c r="BU1180" s="52"/>
      <c r="BV1180" s="52"/>
      <c r="BW1180" s="52"/>
      <c r="BX1180" s="52"/>
      <c r="BY1180" s="52"/>
      <c r="BZ1180" s="52"/>
    </row>
    <row r="1181" spans="1:78" s="53" customFormat="1" ht="18" customHeight="1">
      <c r="A1181" s="20" t="s">
        <v>4487</v>
      </c>
      <c r="B1181" s="20" t="s">
        <v>1448</v>
      </c>
      <c r="C1181" s="20" t="s">
        <v>4303</v>
      </c>
      <c r="D1181" s="20" t="s">
        <v>4304</v>
      </c>
      <c r="E1181" s="21" t="s">
        <v>4483</v>
      </c>
      <c r="F1181" s="20" t="s">
        <v>1884</v>
      </c>
      <c r="G1181" s="25" t="s">
        <v>1222</v>
      </c>
      <c r="H1181" s="25"/>
      <c r="I1181" s="21" t="s">
        <v>4488</v>
      </c>
      <c r="J1181" s="21" t="s">
        <v>4485</v>
      </c>
      <c r="K1181" s="21" t="s">
        <v>4485</v>
      </c>
      <c r="L1181" s="21">
        <v>222926</v>
      </c>
      <c r="M1181" s="21">
        <v>473370</v>
      </c>
      <c r="N1181" s="21" t="s">
        <v>675</v>
      </c>
      <c r="O1181" s="94" t="s">
        <v>675</v>
      </c>
      <c r="P1181" s="21" t="s">
        <v>4489</v>
      </c>
      <c r="Q1181" s="25" t="s">
        <v>42</v>
      </c>
      <c r="R1181" s="25" t="s">
        <v>43</v>
      </c>
      <c r="S1181" s="25" t="s">
        <v>4309</v>
      </c>
      <c r="T1181" s="89" t="s">
        <v>9865</v>
      </c>
      <c r="U1181" s="25" t="s">
        <v>528</v>
      </c>
      <c r="V1181" s="25" t="s">
        <v>43</v>
      </c>
      <c r="W1181" s="20" t="s">
        <v>45</v>
      </c>
      <c r="X1181" s="25" t="s">
        <v>46</v>
      </c>
      <c r="Y1181" s="25"/>
      <c r="Z1181" s="25"/>
      <c r="AA1181" s="25"/>
      <c r="AB1181" s="25"/>
      <c r="AC1181" s="25"/>
      <c r="AD1181" s="25"/>
      <c r="AE1181" s="25"/>
      <c r="AF1181" s="25"/>
      <c r="AG1181" s="52"/>
      <c r="AH1181" s="52"/>
      <c r="AI1181" s="52"/>
      <c r="AJ1181" s="52"/>
      <c r="AK1181" s="52"/>
      <c r="AL1181" s="52"/>
      <c r="AM1181" s="52"/>
      <c r="AN1181" s="52"/>
      <c r="AO1181" s="52"/>
      <c r="AP1181" s="52"/>
      <c r="AQ1181" s="52"/>
      <c r="AR1181" s="52"/>
      <c r="AS1181" s="52"/>
      <c r="AT1181" s="52"/>
      <c r="AU1181" s="52"/>
      <c r="AV1181" s="52"/>
      <c r="AW1181" s="52"/>
      <c r="AX1181" s="52"/>
      <c r="AY1181" s="52"/>
      <c r="AZ1181" s="52"/>
      <c r="BA1181" s="52"/>
      <c r="BB1181" s="52"/>
      <c r="BC1181" s="52"/>
      <c r="BD1181" s="52"/>
      <c r="BE1181" s="52"/>
      <c r="BF1181" s="52"/>
      <c r="BG1181" s="52"/>
      <c r="BH1181" s="52"/>
      <c r="BI1181" s="52"/>
      <c r="BJ1181" s="52"/>
      <c r="BK1181" s="52"/>
      <c r="BL1181" s="52"/>
      <c r="BM1181" s="52"/>
      <c r="BN1181" s="52"/>
      <c r="BO1181" s="52"/>
      <c r="BP1181" s="52"/>
      <c r="BQ1181" s="52"/>
      <c r="BR1181" s="52"/>
      <c r="BS1181" s="52"/>
      <c r="BT1181" s="52"/>
      <c r="BU1181" s="52"/>
      <c r="BV1181" s="52"/>
      <c r="BW1181" s="52"/>
      <c r="BX1181" s="52"/>
      <c r="BY1181" s="52"/>
      <c r="BZ1181" s="52"/>
    </row>
    <row r="1182" spans="1:78" s="53" customFormat="1" ht="18" customHeight="1">
      <c r="A1182" s="20" t="s">
        <v>4490</v>
      </c>
      <c r="B1182" s="20" t="s">
        <v>1448</v>
      </c>
      <c r="C1182" s="20" t="s">
        <v>4303</v>
      </c>
      <c r="D1182" s="20" t="s">
        <v>4304</v>
      </c>
      <c r="E1182" s="21" t="s">
        <v>4483</v>
      </c>
      <c r="F1182" s="20" t="s">
        <v>1884</v>
      </c>
      <c r="G1182" s="25" t="s">
        <v>1222</v>
      </c>
      <c r="H1182" s="25"/>
      <c r="I1182" s="21" t="s">
        <v>4491</v>
      </c>
      <c r="J1182" s="21" t="s">
        <v>4485</v>
      </c>
      <c r="K1182" s="21" t="s">
        <v>4485</v>
      </c>
      <c r="L1182" s="21">
        <v>225093</v>
      </c>
      <c r="M1182" s="21">
        <v>473231</v>
      </c>
      <c r="N1182" s="21" t="s">
        <v>675</v>
      </c>
      <c r="O1182" s="94" t="s">
        <v>675</v>
      </c>
      <c r="P1182" s="21" t="s">
        <v>4492</v>
      </c>
      <c r="Q1182" s="25" t="s">
        <v>42</v>
      </c>
      <c r="R1182" s="25" t="s">
        <v>43</v>
      </c>
      <c r="S1182" s="25" t="s">
        <v>4309</v>
      </c>
      <c r="T1182" s="89" t="s">
        <v>9865</v>
      </c>
      <c r="U1182" s="25" t="s">
        <v>528</v>
      </c>
      <c r="V1182" s="25" t="s">
        <v>43</v>
      </c>
      <c r="W1182" s="20" t="s">
        <v>45</v>
      </c>
      <c r="X1182" s="25" t="s">
        <v>46</v>
      </c>
      <c r="Y1182" s="25"/>
      <c r="Z1182" s="25"/>
      <c r="AA1182" s="25"/>
      <c r="AB1182" s="25"/>
      <c r="AC1182" s="25"/>
      <c r="AD1182" s="25"/>
      <c r="AE1182" s="25"/>
      <c r="AF1182" s="25"/>
      <c r="AG1182" s="52"/>
      <c r="AH1182" s="52"/>
      <c r="AI1182" s="52"/>
      <c r="AJ1182" s="52"/>
      <c r="AK1182" s="52"/>
      <c r="AL1182" s="52"/>
      <c r="AM1182" s="52"/>
      <c r="AN1182" s="52"/>
      <c r="AO1182" s="52"/>
      <c r="AP1182" s="52"/>
      <c r="AQ1182" s="52"/>
      <c r="AR1182" s="52"/>
      <c r="AS1182" s="52"/>
      <c r="AT1182" s="52"/>
      <c r="AU1182" s="52"/>
      <c r="AV1182" s="52"/>
      <c r="AW1182" s="52"/>
      <c r="AX1182" s="52"/>
      <c r="AY1182" s="52"/>
      <c r="AZ1182" s="52"/>
      <c r="BA1182" s="52"/>
      <c r="BB1182" s="52"/>
      <c r="BC1182" s="52"/>
      <c r="BD1182" s="52"/>
      <c r="BE1182" s="52"/>
      <c r="BF1182" s="52"/>
      <c r="BG1182" s="52"/>
      <c r="BH1182" s="52"/>
      <c r="BI1182" s="52"/>
      <c r="BJ1182" s="52"/>
      <c r="BK1182" s="52"/>
      <c r="BL1182" s="52"/>
      <c r="BM1182" s="52"/>
      <c r="BN1182" s="52"/>
      <c r="BO1182" s="52"/>
      <c r="BP1182" s="52"/>
      <c r="BQ1182" s="52"/>
      <c r="BR1182" s="52"/>
      <c r="BS1182" s="52"/>
      <c r="BT1182" s="52"/>
      <c r="BU1182" s="52"/>
      <c r="BV1182" s="52"/>
      <c r="BW1182" s="52"/>
      <c r="BX1182" s="52"/>
      <c r="BY1182" s="52"/>
      <c r="BZ1182" s="52"/>
    </row>
    <row r="1183" spans="1:78" s="53" customFormat="1" ht="18" customHeight="1">
      <c r="A1183" s="20" t="s">
        <v>4493</v>
      </c>
      <c r="B1183" s="20" t="s">
        <v>1448</v>
      </c>
      <c r="C1183" s="20" t="s">
        <v>4303</v>
      </c>
      <c r="D1183" s="20" t="s">
        <v>4304</v>
      </c>
      <c r="E1183" s="21" t="s">
        <v>4483</v>
      </c>
      <c r="F1183" s="20" t="s">
        <v>1884</v>
      </c>
      <c r="G1183" s="25" t="s">
        <v>1222</v>
      </c>
      <c r="H1183" s="25"/>
      <c r="I1183" s="21" t="s">
        <v>4494</v>
      </c>
      <c r="J1183" s="21" t="s">
        <v>4485</v>
      </c>
      <c r="K1183" s="21" t="s">
        <v>4485</v>
      </c>
      <c r="L1183" s="21">
        <v>218042</v>
      </c>
      <c r="M1183" s="21">
        <v>473651</v>
      </c>
      <c r="N1183" s="21" t="s">
        <v>675</v>
      </c>
      <c r="O1183" s="94" t="s">
        <v>675</v>
      </c>
      <c r="P1183" s="21" t="s">
        <v>4495</v>
      </c>
      <c r="Q1183" s="25" t="s">
        <v>42</v>
      </c>
      <c r="R1183" s="25" t="s">
        <v>43</v>
      </c>
      <c r="S1183" s="25" t="s">
        <v>4309</v>
      </c>
      <c r="T1183" s="89" t="s">
        <v>9865</v>
      </c>
      <c r="U1183" s="25" t="s">
        <v>528</v>
      </c>
      <c r="V1183" s="25" t="s">
        <v>43</v>
      </c>
      <c r="W1183" s="20" t="s">
        <v>45</v>
      </c>
      <c r="X1183" s="25" t="s">
        <v>46</v>
      </c>
      <c r="Y1183" s="25"/>
      <c r="Z1183" s="25"/>
      <c r="AA1183" s="25"/>
      <c r="AB1183" s="25"/>
      <c r="AC1183" s="25"/>
      <c r="AD1183" s="25"/>
      <c r="AE1183" s="25"/>
      <c r="AF1183" s="25"/>
      <c r="AG1183" s="52"/>
      <c r="AH1183" s="52"/>
      <c r="AI1183" s="52"/>
      <c r="AJ1183" s="52"/>
      <c r="AK1183" s="52"/>
      <c r="AL1183" s="52"/>
      <c r="AM1183" s="52"/>
      <c r="AN1183" s="52"/>
      <c r="AO1183" s="52"/>
      <c r="AP1183" s="52"/>
      <c r="AQ1183" s="52"/>
      <c r="AR1183" s="52"/>
      <c r="AS1183" s="52"/>
      <c r="AT1183" s="52"/>
      <c r="AU1183" s="52"/>
      <c r="AV1183" s="52"/>
      <c r="AW1183" s="52"/>
      <c r="AX1183" s="52"/>
      <c r="AY1183" s="52"/>
      <c r="AZ1183" s="52"/>
      <c r="BA1183" s="52"/>
      <c r="BB1183" s="52"/>
      <c r="BC1183" s="52"/>
      <c r="BD1183" s="52"/>
      <c r="BE1183" s="52"/>
      <c r="BF1183" s="52"/>
      <c r="BG1183" s="52"/>
      <c r="BH1183" s="52"/>
      <c r="BI1183" s="52"/>
      <c r="BJ1183" s="52"/>
      <c r="BK1183" s="52"/>
      <c r="BL1183" s="52"/>
      <c r="BM1183" s="52"/>
      <c r="BN1183" s="52"/>
      <c r="BO1183" s="52"/>
      <c r="BP1183" s="52"/>
      <c r="BQ1183" s="52"/>
      <c r="BR1183" s="52"/>
      <c r="BS1183" s="52"/>
      <c r="BT1183" s="52"/>
      <c r="BU1183" s="52"/>
      <c r="BV1183" s="52"/>
      <c r="BW1183" s="52"/>
      <c r="BX1183" s="52"/>
      <c r="BY1183" s="52"/>
      <c r="BZ1183" s="52"/>
    </row>
    <row r="1184" spans="1:78" s="53" customFormat="1" ht="18" customHeight="1">
      <c r="A1184" s="20" t="s">
        <v>4496</v>
      </c>
      <c r="B1184" s="20" t="s">
        <v>1448</v>
      </c>
      <c r="C1184" s="20" t="s">
        <v>4303</v>
      </c>
      <c r="D1184" s="20" t="s">
        <v>4304</v>
      </c>
      <c r="E1184" s="21" t="s">
        <v>4483</v>
      </c>
      <c r="F1184" s="20" t="s">
        <v>1884</v>
      </c>
      <c r="G1184" s="25" t="s">
        <v>1222</v>
      </c>
      <c r="H1184" s="25"/>
      <c r="I1184" s="21" t="s">
        <v>4497</v>
      </c>
      <c r="J1184" s="21" t="s">
        <v>4485</v>
      </c>
      <c r="K1184" s="21" t="s">
        <v>4485</v>
      </c>
      <c r="L1184" s="21">
        <v>216192</v>
      </c>
      <c r="M1184" s="21">
        <v>473331</v>
      </c>
      <c r="N1184" s="21" t="s">
        <v>675</v>
      </c>
      <c r="O1184" s="94" t="s">
        <v>675</v>
      </c>
      <c r="P1184" s="21" t="s">
        <v>4498</v>
      </c>
      <c r="Q1184" s="25" t="s">
        <v>42</v>
      </c>
      <c r="R1184" s="25" t="s">
        <v>43</v>
      </c>
      <c r="S1184" s="25" t="s">
        <v>3336</v>
      </c>
      <c r="T1184" s="25" t="s">
        <v>3336</v>
      </c>
      <c r="U1184" s="25" t="s">
        <v>528</v>
      </c>
      <c r="V1184" s="25" t="s">
        <v>43</v>
      </c>
      <c r="W1184" s="20" t="s">
        <v>45</v>
      </c>
      <c r="X1184" s="25" t="s">
        <v>46</v>
      </c>
      <c r="Y1184" s="25"/>
      <c r="Z1184" s="25"/>
      <c r="AA1184" s="25"/>
      <c r="AB1184" s="25"/>
      <c r="AC1184" s="25"/>
      <c r="AD1184" s="25"/>
      <c r="AE1184" s="25"/>
      <c r="AF1184" s="25"/>
      <c r="AG1184" s="52"/>
      <c r="AH1184" s="52"/>
      <c r="AI1184" s="52"/>
      <c r="AJ1184" s="52"/>
      <c r="AK1184" s="52"/>
      <c r="AL1184" s="52"/>
      <c r="AM1184" s="52"/>
      <c r="AN1184" s="52"/>
      <c r="AO1184" s="52"/>
      <c r="AP1184" s="52"/>
      <c r="AQ1184" s="52"/>
      <c r="AR1184" s="52"/>
      <c r="AS1184" s="52"/>
      <c r="AT1184" s="52"/>
      <c r="AU1184" s="52"/>
      <c r="AV1184" s="52"/>
      <c r="AW1184" s="52"/>
      <c r="AX1184" s="52"/>
      <c r="AY1184" s="52"/>
      <c r="AZ1184" s="52"/>
      <c r="BA1184" s="52"/>
      <c r="BB1184" s="52"/>
      <c r="BC1184" s="52"/>
      <c r="BD1184" s="52"/>
      <c r="BE1184" s="52"/>
      <c r="BF1184" s="52"/>
      <c r="BG1184" s="52"/>
      <c r="BH1184" s="52"/>
      <c r="BI1184" s="52"/>
      <c r="BJ1184" s="52"/>
      <c r="BK1184" s="52"/>
      <c r="BL1184" s="52"/>
      <c r="BM1184" s="52"/>
      <c r="BN1184" s="52"/>
      <c r="BO1184" s="52"/>
      <c r="BP1184" s="52"/>
      <c r="BQ1184" s="52"/>
      <c r="BR1184" s="52"/>
      <c r="BS1184" s="52"/>
      <c r="BT1184" s="52"/>
      <c r="BU1184" s="52"/>
      <c r="BV1184" s="52"/>
      <c r="BW1184" s="52"/>
      <c r="BX1184" s="52"/>
      <c r="BY1184" s="52"/>
      <c r="BZ1184" s="52"/>
    </row>
    <row r="1185" spans="1:78" s="53" customFormat="1" ht="18" customHeight="1">
      <c r="A1185" s="20" t="s">
        <v>4499</v>
      </c>
      <c r="B1185" s="20" t="s">
        <v>1448</v>
      </c>
      <c r="C1185" s="20" t="s">
        <v>4303</v>
      </c>
      <c r="D1185" s="20" t="s">
        <v>4304</v>
      </c>
      <c r="E1185" s="21" t="s">
        <v>4483</v>
      </c>
      <c r="F1185" s="20" t="s">
        <v>1884</v>
      </c>
      <c r="G1185" s="25" t="s">
        <v>1222</v>
      </c>
      <c r="H1185" s="25"/>
      <c r="I1185" s="21" t="s">
        <v>4500</v>
      </c>
      <c r="J1185" s="21" t="s">
        <v>4485</v>
      </c>
      <c r="K1185" s="21" t="s">
        <v>4485</v>
      </c>
      <c r="L1185" s="21">
        <v>214547</v>
      </c>
      <c r="M1185" s="21">
        <v>473309</v>
      </c>
      <c r="N1185" s="21" t="s">
        <v>675</v>
      </c>
      <c r="O1185" s="94" t="s">
        <v>675</v>
      </c>
      <c r="P1185" s="21" t="s">
        <v>4501</v>
      </c>
      <c r="Q1185" s="25" t="s">
        <v>42</v>
      </c>
      <c r="R1185" s="25" t="s">
        <v>43</v>
      </c>
      <c r="S1185" s="25" t="s">
        <v>4309</v>
      </c>
      <c r="T1185" s="89" t="s">
        <v>9865</v>
      </c>
      <c r="U1185" s="25" t="s">
        <v>528</v>
      </c>
      <c r="V1185" s="25" t="s">
        <v>43</v>
      </c>
      <c r="W1185" s="20" t="s">
        <v>45</v>
      </c>
      <c r="X1185" s="25" t="s">
        <v>46</v>
      </c>
      <c r="Y1185" s="25"/>
      <c r="Z1185" s="25"/>
      <c r="AA1185" s="25"/>
      <c r="AB1185" s="25"/>
      <c r="AC1185" s="25"/>
      <c r="AD1185" s="25"/>
      <c r="AE1185" s="25"/>
      <c r="AF1185" s="25"/>
      <c r="AG1185" s="52"/>
      <c r="AH1185" s="52"/>
      <c r="AI1185" s="52"/>
      <c r="AJ1185" s="52"/>
      <c r="AK1185" s="52"/>
      <c r="AL1185" s="52"/>
      <c r="AM1185" s="52"/>
      <c r="AN1185" s="52"/>
      <c r="AO1185" s="52"/>
      <c r="AP1185" s="52"/>
      <c r="AQ1185" s="52"/>
      <c r="AR1185" s="52"/>
      <c r="AS1185" s="52"/>
      <c r="AT1185" s="52"/>
      <c r="AU1185" s="52"/>
      <c r="AV1185" s="52"/>
      <c r="AW1185" s="52"/>
      <c r="AX1185" s="52"/>
      <c r="AY1185" s="52"/>
      <c r="AZ1185" s="52"/>
      <c r="BA1185" s="52"/>
      <c r="BB1185" s="52"/>
      <c r="BC1185" s="52"/>
      <c r="BD1185" s="52"/>
      <c r="BE1185" s="52"/>
      <c r="BF1185" s="52"/>
      <c r="BG1185" s="52"/>
      <c r="BH1185" s="52"/>
      <c r="BI1185" s="52"/>
      <c r="BJ1185" s="52"/>
      <c r="BK1185" s="52"/>
      <c r="BL1185" s="52"/>
      <c r="BM1185" s="52"/>
      <c r="BN1185" s="52"/>
      <c r="BO1185" s="52"/>
      <c r="BP1185" s="52"/>
      <c r="BQ1185" s="52"/>
      <c r="BR1185" s="52"/>
      <c r="BS1185" s="52"/>
      <c r="BT1185" s="52"/>
      <c r="BU1185" s="52"/>
      <c r="BV1185" s="52"/>
      <c r="BW1185" s="52"/>
      <c r="BX1185" s="52"/>
      <c r="BY1185" s="52"/>
      <c r="BZ1185" s="52"/>
    </row>
    <row r="1186" spans="1:78" s="53" customFormat="1" ht="18" customHeight="1">
      <c r="A1186" s="20" t="s">
        <v>4502</v>
      </c>
      <c r="B1186" s="20" t="s">
        <v>1448</v>
      </c>
      <c r="C1186" s="20" t="s">
        <v>4303</v>
      </c>
      <c r="D1186" s="20" t="s">
        <v>4304</v>
      </c>
      <c r="E1186" s="21" t="s">
        <v>4483</v>
      </c>
      <c r="F1186" s="20" t="s">
        <v>1884</v>
      </c>
      <c r="G1186" s="25" t="s">
        <v>1222</v>
      </c>
      <c r="H1186" s="25"/>
      <c r="I1186" s="21" t="s">
        <v>4503</v>
      </c>
      <c r="J1186" s="21" t="s">
        <v>4485</v>
      </c>
      <c r="K1186" s="21" t="s">
        <v>4485</v>
      </c>
      <c r="L1186" s="21">
        <v>211034</v>
      </c>
      <c r="M1186" s="21">
        <v>472500</v>
      </c>
      <c r="N1186" s="21" t="s">
        <v>675</v>
      </c>
      <c r="O1186" s="94" t="s">
        <v>675</v>
      </c>
      <c r="P1186" s="21" t="s">
        <v>4504</v>
      </c>
      <c r="Q1186" s="25" t="s">
        <v>42</v>
      </c>
      <c r="R1186" s="25" t="s">
        <v>43</v>
      </c>
      <c r="S1186" s="25" t="s">
        <v>3073</v>
      </c>
      <c r="T1186" s="25" t="s">
        <v>3073</v>
      </c>
      <c r="U1186" s="25" t="s">
        <v>671</v>
      </c>
      <c r="V1186" s="25" t="s">
        <v>43</v>
      </c>
      <c r="W1186" s="20" t="s">
        <v>45</v>
      </c>
      <c r="X1186" s="25" t="s">
        <v>46</v>
      </c>
      <c r="Y1186" s="25"/>
      <c r="Z1186" s="25"/>
      <c r="AA1186" s="25"/>
      <c r="AB1186" s="25"/>
      <c r="AC1186" s="25"/>
      <c r="AD1186" s="25"/>
      <c r="AE1186" s="25"/>
      <c r="AF1186" s="25"/>
      <c r="AG1186" s="52"/>
      <c r="AH1186" s="52"/>
      <c r="AI1186" s="52"/>
      <c r="AJ1186" s="52"/>
      <c r="AK1186" s="52"/>
      <c r="AL1186" s="52"/>
      <c r="AM1186" s="52"/>
      <c r="AN1186" s="52"/>
      <c r="AO1186" s="52"/>
      <c r="AP1186" s="52"/>
      <c r="AQ1186" s="52"/>
      <c r="AR1186" s="52"/>
      <c r="AS1186" s="52"/>
      <c r="AT1186" s="52"/>
      <c r="AU1186" s="52"/>
      <c r="AV1186" s="52"/>
      <c r="AW1186" s="52"/>
      <c r="AX1186" s="52"/>
      <c r="AY1186" s="52"/>
      <c r="AZ1186" s="52"/>
      <c r="BA1186" s="52"/>
      <c r="BB1186" s="52"/>
      <c r="BC1186" s="52"/>
      <c r="BD1186" s="52"/>
      <c r="BE1186" s="52"/>
      <c r="BF1186" s="52"/>
      <c r="BG1186" s="52"/>
      <c r="BH1186" s="52"/>
      <c r="BI1186" s="52"/>
      <c r="BJ1186" s="52"/>
      <c r="BK1186" s="52"/>
      <c r="BL1186" s="52"/>
      <c r="BM1186" s="52"/>
      <c r="BN1186" s="52"/>
      <c r="BO1186" s="52"/>
      <c r="BP1186" s="52"/>
      <c r="BQ1186" s="52"/>
      <c r="BR1186" s="52"/>
      <c r="BS1186" s="52"/>
      <c r="BT1186" s="52"/>
      <c r="BU1186" s="52"/>
      <c r="BV1186" s="52"/>
      <c r="BW1186" s="52"/>
      <c r="BX1186" s="52"/>
      <c r="BY1186" s="52"/>
      <c r="BZ1186" s="52"/>
    </row>
    <row r="1187" spans="1:78" s="53" customFormat="1" ht="18" customHeight="1">
      <c r="A1187" s="20" t="s">
        <v>4505</v>
      </c>
      <c r="B1187" s="20" t="s">
        <v>1448</v>
      </c>
      <c r="C1187" s="20" t="s">
        <v>4303</v>
      </c>
      <c r="D1187" s="20" t="s">
        <v>4304</v>
      </c>
      <c r="E1187" s="21" t="s">
        <v>4483</v>
      </c>
      <c r="F1187" s="20" t="s">
        <v>1884</v>
      </c>
      <c r="G1187" s="25" t="s">
        <v>1222</v>
      </c>
      <c r="H1187" s="25"/>
      <c r="I1187" s="21" t="s">
        <v>4506</v>
      </c>
      <c r="J1187" s="21" t="s">
        <v>4485</v>
      </c>
      <c r="K1187" s="21" t="s">
        <v>4485</v>
      </c>
      <c r="L1187" s="21">
        <v>231480</v>
      </c>
      <c r="M1187" s="21">
        <v>467956</v>
      </c>
      <c r="N1187" s="21" t="s">
        <v>675</v>
      </c>
      <c r="O1187" s="94" t="s">
        <v>675</v>
      </c>
      <c r="P1187" s="21" t="s">
        <v>4507</v>
      </c>
      <c r="Q1187" s="25" t="s">
        <v>42</v>
      </c>
      <c r="R1187" s="25" t="s">
        <v>43</v>
      </c>
      <c r="S1187" s="25" t="s">
        <v>4309</v>
      </c>
      <c r="T1187" s="89" t="s">
        <v>9865</v>
      </c>
      <c r="U1187" s="25" t="s">
        <v>528</v>
      </c>
      <c r="V1187" s="25" t="s">
        <v>43</v>
      </c>
      <c r="W1187" s="20" t="s">
        <v>45</v>
      </c>
      <c r="X1187" s="25" t="s">
        <v>46</v>
      </c>
      <c r="Y1187" s="25"/>
      <c r="Z1187" s="25"/>
      <c r="AA1187" s="25"/>
      <c r="AB1187" s="25"/>
      <c r="AC1187" s="25"/>
      <c r="AD1187" s="25"/>
      <c r="AE1187" s="25"/>
      <c r="AF1187" s="25"/>
      <c r="AG1187" s="52"/>
      <c r="AH1187" s="52"/>
      <c r="AI1187" s="52"/>
      <c r="AJ1187" s="52"/>
      <c r="AK1187" s="52"/>
      <c r="AL1187" s="52"/>
      <c r="AM1187" s="52"/>
      <c r="AN1187" s="52"/>
      <c r="AO1187" s="52"/>
      <c r="AP1187" s="52"/>
      <c r="AQ1187" s="52"/>
      <c r="AR1187" s="52"/>
      <c r="AS1187" s="52"/>
      <c r="AT1187" s="52"/>
      <c r="AU1187" s="52"/>
      <c r="AV1187" s="52"/>
      <c r="AW1187" s="52"/>
      <c r="AX1187" s="52"/>
      <c r="AY1187" s="52"/>
      <c r="AZ1187" s="52"/>
      <c r="BA1187" s="52"/>
      <c r="BB1187" s="52"/>
      <c r="BC1187" s="52"/>
      <c r="BD1187" s="52"/>
      <c r="BE1187" s="52"/>
      <c r="BF1187" s="52"/>
      <c r="BG1187" s="52"/>
      <c r="BH1187" s="52"/>
      <c r="BI1187" s="52"/>
      <c r="BJ1187" s="52"/>
      <c r="BK1187" s="52"/>
      <c r="BL1187" s="52"/>
      <c r="BM1187" s="52"/>
      <c r="BN1187" s="52"/>
      <c r="BO1187" s="52"/>
      <c r="BP1187" s="52"/>
      <c r="BQ1187" s="52"/>
      <c r="BR1187" s="52"/>
      <c r="BS1187" s="52"/>
      <c r="BT1187" s="52"/>
      <c r="BU1187" s="52"/>
      <c r="BV1187" s="52"/>
      <c r="BW1187" s="52"/>
      <c r="BX1187" s="52"/>
      <c r="BY1187" s="52"/>
      <c r="BZ1187" s="52"/>
    </row>
    <row r="1188" spans="1:78" s="53" customFormat="1" ht="18" customHeight="1">
      <c r="A1188" s="20" t="s">
        <v>4508</v>
      </c>
      <c r="B1188" s="20" t="s">
        <v>1448</v>
      </c>
      <c r="C1188" s="20" t="s">
        <v>4303</v>
      </c>
      <c r="D1188" s="20" t="s">
        <v>4304</v>
      </c>
      <c r="E1188" s="21" t="s">
        <v>4483</v>
      </c>
      <c r="F1188" s="20" t="s">
        <v>1884</v>
      </c>
      <c r="G1188" s="25" t="s">
        <v>1222</v>
      </c>
      <c r="H1188" s="25"/>
      <c r="I1188" s="21" t="s">
        <v>4509</v>
      </c>
      <c r="J1188" s="21" t="s">
        <v>4485</v>
      </c>
      <c r="K1188" s="21" t="s">
        <v>4485</v>
      </c>
      <c r="L1188" s="21">
        <v>235312</v>
      </c>
      <c r="M1188" s="21">
        <v>466349</v>
      </c>
      <c r="N1188" s="21" t="s">
        <v>675</v>
      </c>
      <c r="O1188" s="94" t="s">
        <v>675</v>
      </c>
      <c r="P1188" s="21" t="s">
        <v>4510</v>
      </c>
      <c r="Q1188" s="25" t="s">
        <v>42</v>
      </c>
      <c r="R1188" s="25" t="s">
        <v>43</v>
      </c>
      <c r="S1188" s="25" t="s">
        <v>4309</v>
      </c>
      <c r="T1188" s="89" t="s">
        <v>9865</v>
      </c>
      <c r="U1188" s="25" t="s">
        <v>528</v>
      </c>
      <c r="V1188" s="25" t="s">
        <v>43</v>
      </c>
      <c r="W1188" s="20" t="s">
        <v>45</v>
      </c>
      <c r="X1188" s="25" t="s">
        <v>46</v>
      </c>
      <c r="Y1188" s="25"/>
      <c r="Z1188" s="25"/>
      <c r="AA1188" s="25"/>
      <c r="AB1188" s="25"/>
      <c r="AC1188" s="25"/>
      <c r="AD1188" s="25"/>
      <c r="AE1188" s="25"/>
      <c r="AF1188" s="25"/>
      <c r="AG1188" s="52"/>
      <c r="AH1188" s="52"/>
      <c r="AI1188" s="52"/>
      <c r="AJ1188" s="52"/>
      <c r="AK1188" s="52"/>
      <c r="AL1188" s="52"/>
      <c r="AM1188" s="52"/>
      <c r="AN1188" s="52"/>
      <c r="AO1188" s="52"/>
      <c r="AP1188" s="52"/>
      <c r="AQ1188" s="52"/>
      <c r="AR1188" s="52"/>
      <c r="AS1188" s="52"/>
      <c r="AT1188" s="52"/>
      <c r="AU1188" s="52"/>
      <c r="AV1188" s="52"/>
      <c r="AW1188" s="52"/>
      <c r="AX1188" s="52"/>
      <c r="AY1188" s="52"/>
      <c r="AZ1188" s="52"/>
      <c r="BA1188" s="52"/>
      <c r="BB1188" s="52"/>
      <c r="BC1188" s="52"/>
      <c r="BD1188" s="52"/>
      <c r="BE1188" s="52"/>
      <c r="BF1188" s="52"/>
      <c r="BG1188" s="52"/>
      <c r="BH1188" s="52"/>
      <c r="BI1188" s="52"/>
      <c r="BJ1188" s="52"/>
      <c r="BK1188" s="52"/>
      <c r="BL1188" s="52"/>
      <c r="BM1188" s="52"/>
      <c r="BN1188" s="52"/>
      <c r="BO1188" s="52"/>
      <c r="BP1188" s="52"/>
      <c r="BQ1188" s="52"/>
      <c r="BR1188" s="52"/>
      <c r="BS1188" s="52"/>
      <c r="BT1188" s="52"/>
      <c r="BU1188" s="52"/>
      <c r="BV1188" s="52"/>
      <c r="BW1188" s="52"/>
      <c r="BX1188" s="52"/>
      <c r="BY1188" s="52"/>
      <c r="BZ1188" s="52"/>
    </row>
    <row r="1189" spans="1:78" s="53" customFormat="1" ht="18" customHeight="1">
      <c r="A1189" s="20" t="s">
        <v>4511</v>
      </c>
      <c r="B1189" s="20" t="s">
        <v>1448</v>
      </c>
      <c r="C1189" s="20" t="s">
        <v>4303</v>
      </c>
      <c r="D1189" s="20" t="s">
        <v>4304</v>
      </c>
      <c r="E1189" s="21" t="s">
        <v>4483</v>
      </c>
      <c r="F1189" s="20" t="s">
        <v>1884</v>
      </c>
      <c r="G1189" s="25" t="s">
        <v>1222</v>
      </c>
      <c r="H1189" s="25"/>
      <c r="I1189" s="21" t="s">
        <v>4512</v>
      </c>
      <c r="J1189" s="21" t="s">
        <v>4485</v>
      </c>
      <c r="K1189" s="21" t="s">
        <v>4485</v>
      </c>
      <c r="L1189" s="21">
        <v>231580</v>
      </c>
      <c r="M1189" s="21">
        <v>467487</v>
      </c>
      <c r="N1189" s="21" t="s">
        <v>675</v>
      </c>
      <c r="O1189" s="94" t="s">
        <v>675</v>
      </c>
      <c r="P1189" s="21" t="s">
        <v>4513</v>
      </c>
      <c r="Q1189" s="25" t="s">
        <v>42</v>
      </c>
      <c r="R1189" s="25" t="s">
        <v>43</v>
      </c>
      <c r="S1189" s="25" t="s">
        <v>4309</v>
      </c>
      <c r="T1189" s="89" t="s">
        <v>9865</v>
      </c>
      <c r="U1189" s="25" t="s">
        <v>528</v>
      </c>
      <c r="V1189" s="25" t="s">
        <v>43</v>
      </c>
      <c r="W1189" s="20" t="s">
        <v>45</v>
      </c>
      <c r="X1189" s="25" t="s">
        <v>46</v>
      </c>
      <c r="Y1189" s="25"/>
      <c r="Z1189" s="25"/>
      <c r="AA1189" s="25"/>
      <c r="AB1189" s="25"/>
      <c r="AC1189" s="25"/>
      <c r="AD1189" s="25"/>
      <c r="AE1189" s="25"/>
      <c r="AF1189" s="25"/>
      <c r="AG1189" s="52"/>
      <c r="AH1189" s="52"/>
      <c r="AI1189" s="52"/>
      <c r="AJ1189" s="52"/>
      <c r="AK1189" s="52"/>
      <c r="AL1189" s="52"/>
      <c r="AM1189" s="52"/>
      <c r="AN1189" s="52"/>
      <c r="AO1189" s="52"/>
      <c r="AP1189" s="52"/>
      <c r="AQ1189" s="52"/>
      <c r="AR1189" s="52"/>
      <c r="AS1189" s="52"/>
      <c r="AT1189" s="52"/>
      <c r="AU1189" s="52"/>
      <c r="AV1189" s="52"/>
      <c r="AW1189" s="52"/>
      <c r="AX1189" s="52"/>
      <c r="AY1189" s="52"/>
      <c r="AZ1189" s="52"/>
      <c r="BA1189" s="52"/>
      <c r="BB1189" s="52"/>
      <c r="BC1189" s="52"/>
      <c r="BD1189" s="52"/>
      <c r="BE1189" s="52"/>
      <c r="BF1189" s="52"/>
      <c r="BG1189" s="52"/>
      <c r="BH1189" s="52"/>
      <c r="BI1189" s="52"/>
      <c r="BJ1189" s="52"/>
      <c r="BK1189" s="52"/>
      <c r="BL1189" s="52"/>
      <c r="BM1189" s="52"/>
      <c r="BN1189" s="52"/>
      <c r="BO1189" s="52"/>
      <c r="BP1189" s="52"/>
      <c r="BQ1189" s="52"/>
      <c r="BR1189" s="52"/>
      <c r="BS1189" s="52"/>
      <c r="BT1189" s="52"/>
      <c r="BU1189" s="52"/>
      <c r="BV1189" s="52"/>
      <c r="BW1189" s="52"/>
      <c r="BX1189" s="52"/>
      <c r="BY1189" s="52"/>
      <c r="BZ1189" s="52"/>
    </row>
    <row r="1190" spans="1:78" s="53" customFormat="1" ht="18" customHeight="1">
      <c r="A1190" s="20" t="s">
        <v>4514</v>
      </c>
      <c r="B1190" s="20" t="s">
        <v>1448</v>
      </c>
      <c r="C1190" s="20" t="s">
        <v>4303</v>
      </c>
      <c r="D1190" s="20" t="s">
        <v>4304</v>
      </c>
      <c r="E1190" s="21" t="s">
        <v>4483</v>
      </c>
      <c r="F1190" s="20" t="s">
        <v>1884</v>
      </c>
      <c r="G1190" s="25" t="s">
        <v>1222</v>
      </c>
      <c r="H1190" s="25"/>
      <c r="I1190" s="21" t="s">
        <v>4515</v>
      </c>
      <c r="J1190" s="21" t="s">
        <v>4485</v>
      </c>
      <c r="K1190" s="21" t="s">
        <v>4485</v>
      </c>
      <c r="L1190" s="21">
        <v>230516</v>
      </c>
      <c r="M1190" s="21">
        <v>469513</v>
      </c>
      <c r="N1190" s="21" t="s">
        <v>675</v>
      </c>
      <c r="O1190" s="94" t="s">
        <v>675</v>
      </c>
      <c r="P1190" s="21" t="s">
        <v>4516</v>
      </c>
      <c r="Q1190" s="25" t="s">
        <v>42</v>
      </c>
      <c r="R1190" s="25" t="s">
        <v>43</v>
      </c>
      <c r="S1190" s="25" t="s">
        <v>4309</v>
      </c>
      <c r="T1190" s="89" t="s">
        <v>9865</v>
      </c>
      <c r="U1190" s="25" t="s">
        <v>528</v>
      </c>
      <c r="V1190" s="25" t="s">
        <v>43</v>
      </c>
      <c r="W1190" s="20" t="s">
        <v>45</v>
      </c>
      <c r="X1190" s="25" t="s">
        <v>46</v>
      </c>
      <c r="Y1190" s="25"/>
      <c r="Z1190" s="25"/>
      <c r="AA1190" s="25"/>
      <c r="AB1190" s="25"/>
      <c r="AC1190" s="25"/>
      <c r="AD1190" s="25"/>
      <c r="AE1190" s="25"/>
      <c r="AF1190" s="25"/>
      <c r="AG1190" s="52"/>
      <c r="AH1190" s="52"/>
      <c r="AI1190" s="52"/>
      <c r="AJ1190" s="52"/>
      <c r="AK1190" s="52"/>
      <c r="AL1190" s="52"/>
      <c r="AM1190" s="52"/>
      <c r="AN1190" s="52"/>
      <c r="AO1190" s="52"/>
      <c r="AP1190" s="52"/>
      <c r="AQ1190" s="52"/>
      <c r="AR1190" s="52"/>
      <c r="AS1190" s="52"/>
      <c r="AT1190" s="52"/>
      <c r="AU1190" s="52"/>
      <c r="AV1190" s="52"/>
      <c r="AW1190" s="52"/>
      <c r="AX1190" s="52"/>
      <c r="AY1190" s="52"/>
      <c r="AZ1190" s="52"/>
      <c r="BA1190" s="52"/>
      <c r="BB1190" s="52"/>
      <c r="BC1190" s="52"/>
      <c r="BD1190" s="52"/>
      <c r="BE1190" s="52"/>
      <c r="BF1190" s="52"/>
      <c r="BG1190" s="52"/>
      <c r="BH1190" s="52"/>
      <c r="BI1190" s="52"/>
      <c r="BJ1190" s="52"/>
      <c r="BK1190" s="52"/>
      <c r="BL1190" s="52"/>
      <c r="BM1190" s="52"/>
      <c r="BN1190" s="52"/>
      <c r="BO1190" s="52"/>
      <c r="BP1190" s="52"/>
      <c r="BQ1190" s="52"/>
      <c r="BR1190" s="52"/>
      <c r="BS1190" s="52"/>
      <c r="BT1190" s="52"/>
      <c r="BU1190" s="52"/>
      <c r="BV1190" s="52"/>
      <c r="BW1190" s="52"/>
      <c r="BX1190" s="52"/>
      <c r="BY1190" s="52"/>
      <c r="BZ1190" s="52"/>
    </row>
    <row r="1191" spans="1:78" s="53" customFormat="1" ht="18" customHeight="1">
      <c r="A1191" s="20" t="s">
        <v>4517</v>
      </c>
      <c r="B1191" s="20" t="s">
        <v>1448</v>
      </c>
      <c r="C1191" s="20" t="s">
        <v>4303</v>
      </c>
      <c r="D1191" s="20" t="s">
        <v>4304</v>
      </c>
      <c r="E1191" s="21" t="s">
        <v>4483</v>
      </c>
      <c r="F1191" s="20" t="s">
        <v>1884</v>
      </c>
      <c r="G1191" s="25" t="s">
        <v>1222</v>
      </c>
      <c r="H1191" s="25"/>
      <c r="I1191" s="21" t="s">
        <v>4518</v>
      </c>
      <c r="J1191" s="21" t="s">
        <v>4485</v>
      </c>
      <c r="K1191" s="21" t="s">
        <v>4485</v>
      </c>
      <c r="L1191" s="21">
        <v>233489</v>
      </c>
      <c r="M1191" s="21">
        <v>466458</v>
      </c>
      <c r="N1191" s="21" t="s">
        <v>675</v>
      </c>
      <c r="O1191" s="94" t="s">
        <v>675</v>
      </c>
      <c r="P1191" s="21" t="s">
        <v>4519</v>
      </c>
      <c r="Q1191" s="25" t="s">
        <v>42</v>
      </c>
      <c r="R1191" s="25" t="s">
        <v>43</v>
      </c>
      <c r="S1191" s="25" t="s">
        <v>4309</v>
      </c>
      <c r="T1191" s="89" t="s">
        <v>9865</v>
      </c>
      <c r="U1191" s="25" t="s">
        <v>528</v>
      </c>
      <c r="V1191" s="25" t="s">
        <v>43</v>
      </c>
      <c r="W1191" s="20" t="s">
        <v>45</v>
      </c>
      <c r="X1191" s="25" t="s">
        <v>46</v>
      </c>
      <c r="Y1191" s="25"/>
      <c r="Z1191" s="25"/>
      <c r="AA1191" s="25"/>
      <c r="AB1191" s="25"/>
      <c r="AC1191" s="25"/>
      <c r="AD1191" s="25"/>
      <c r="AE1191" s="25"/>
      <c r="AF1191" s="25"/>
      <c r="AG1191" s="52"/>
      <c r="AH1191" s="52"/>
      <c r="AI1191" s="52"/>
      <c r="AJ1191" s="52"/>
      <c r="AK1191" s="52"/>
      <c r="AL1191" s="52"/>
      <c r="AM1191" s="52"/>
      <c r="AN1191" s="52"/>
      <c r="AO1191" s="52"/>
      <c r="AP1191" s="52"/>
      <c r="AQ1191" s="52"/>
      <c r="AR1191" s="52"/>
      <c r="AS1191" s="52"/>
      <c r="AT1191" s="52"/>
      <c r="AU1191" s="52"/>
      <c r="AV1191" s="52"/>
      <c r="AW1191" s="52"/>
      <c r="AX1191" s="52"/>
      <c r="AY1191" s="52"/>
      <c r="AZ1191" s="52"/>
      <c r="BA1191" s="52"/>
      <c r="BB1191" s="52"/>
      <c r="BC1191" s="52"/>
      <c r="BD1191" s="52"/>
      <c r="BE1191" s="52"/>
      <c r="BF1191" s="52"/>
      <c r="BG1191" s="52"/>
      <c r="BH1191" s="52"/>
      <c r="BI1191" s="52"/>
      <c r="BJ1191" s="52"/>
      <c r="BK1191" s="52"/>
      <c r="BL1191" s="52"/>
      <c r="BM1191" s="52"/>
      <c r="BN1191" s="52"/>
      <c r="BO1191" s="52"/>
      <c r="BP1191" s="52"/>
      <c r="BQ1191" s="52"/>
      <c r="BR1191" s="52"/>
      <c r="BS1191" s="52"/>
      <c r="BT1191" s="52"/>
      <c r="BU1191" s="52"/>
      <c r="BV1191" s="52"/>
      <c r="BW1191" s="52"/>
      <c r="BX1191" s="52"/>
      <c r="BY1191" s="52"/>
      <c r="BZ1191" s="52"/>
    </row>
    <row r="1192" spans="1:78" s="53" customFormat="1" ht="18" customHeight="1">
      <c r="A1192" s="20" t="s">
        <v>4520</v>
      </c>
      <c r="B1192" s="20" t="s">
        <v>1448</v>
      </c>
      <c r="C1192" s="20" t="s">
        <v>4303</v>
      </c>
      <c r="D1192" s="20" t="s">
        <v>4304</v>
      </c>
      <c r="E1192" s="21" t="s">
        <v>4483</v>
      </c>
      <c r="F1192" s="20" t="s">
        <v>1884</v>
      </c>
      <c r="G1192" s="25" t="s">
        <v>1222</v>
      </c>
      <c r="H1192" s="25"/>
      <c r="I1192" s="21" t="s">
        <v>4521</v>
      </c>
      <c r="J1192" s="21" t="s">
        <v>4485</v>
      </c>
      <c r="K1192" s="21" t="s">
        <v>4485</v>
      </c>
      <c r="L1192" s="21">
        <v>209635</v>
      </c>
      <c r="M1192" s="21">
        <v>472281</v>
      </c>
      <c r="N1192" s="21" t="s">
        <v>675</v>
      </c>
      <c r="O1192" s="94" t="s">
        <v>675</v>
      </c>
      <c r="P1192" s="21" t="s">
        <v>4522</v>
      </c>
      <c r="Q1192" s="25" t="s">
        <v>42</v>
      </c>
      <c r="R1192" s="25" t="s">
        <v>43</v>
      </c>
      <c r="S1192" s="25" t="s">
        <v>4309</v>
      </c>
      <c r="T1192" s="89" t="s">
        <v>9865</v>
      </c>
      <c r="U1192" s="25" t="s">
        <v>671</v>
      </c>
      <c r="V1192" s="25" t="s">
        <v>43</v>
      </c>
      <c r="W1192" s="20" t="s">
        <v>45</v>
      </c>
      <c r="X1192" s="25" t="s">
        <v>46</v>
      </c>
      <c r="Y1192" s="25"/>
      <c r="Z1192" s="25"/>
      <c r="AA1192" s="25"/>
      <c r="AB1192" s="25"/>
      <c r="AC1192" s="25"/>
      <c r="AD1192" s="25"/>
      <c r="AE1192" s="25"/>
      <c r="AF1192" s="25"/>
      <c r="AG1192" s="52"/>
      <c r="AH1192" s="52"/>
      <c r="AI1192" s="52"/>
      <c r="AJ1192" s="52"/>
      <c r="AK1192" s="52"/>
      <c r="AL1192" s="52"/>
      <c r="AM1192" s="52"/>
      <c r="AN1192" s="52"/>
      <c r="AO1192" s="52"/>
      <c r="AP1192" s="52"/>
      <c r="AQ1192" s="52"/>
      <c r="AR1192" s="52"/>
      <c r="AS1192" s="52"/>
      <c r="AT1192" s="52"/>
      <c r="AU1192" s="52"/>
      <c r="AV1192" s="52"/>
      <c r="AW1192" s="52"/>
      <c r="AX1192" s="52"/>
      <c r="AY1192" s="52"/>
      <c r="AZ1192" s="52"/>
      <c r="BA1192" s="52"/>
      <c r="BB1192" s="52"/>
      <c r="BC1192" s="52"/>
      <c r="BD1192" s="52"/>
      <c r="BE1192" s="52"/>
      <c r="BF1192" s="52"/>
      <c r="BG1192" s="52"/>
      <c r="BH1192" s="52"/>
      <c r="BI1192" s="52"/>
      <c r="BJ1192" s="52"/>
      <c r="BK1192" s="52"/>
      <c r="BL1192" s="52"/>
      <c r="BM1192" s="52"/>
      <c r="BN1192" s="52"/>
      <c r="BO1192" s="52"/>
      <c r="BP1192" s="52"/>
      <c r="BQ1192" s="52"/>
      <c r="BR1192" s="52"/>
      <c r="BS1192" s="52"/>
      <c r="BT1192" s="52"/>
      <c r="BU1192" s="52"/>
      <c r="BV1192" s="52"/>
      <c r="BW1192" s="52"/>
      <c r="BX1192" s="52"/>
      <c r="BY1192" s="52"/>
      <c r="BZ1192" s="52"/>
    </row>
    <row r="1193" spans="1:78" s="53" customFormat="1" ht="18" customHeight="1">
      <c r="A1193" s="20" t="s">
        <v>4523</v>
      </c>
      <c r="B1193" s="20" t="s">
        <v>1448</v>
      </c>
      <c r="C1193" s="20" t="s">
        <v>4303</v>
      </c>
      <c r="D1193" s="20" t="s">
        <v>4304</v>
      </c>
      <c r="E1193" s="21" t="s">
        <v>4483</v>
      </c>
      <c r="F1193" s="20" t="s">
        <v>1884</v>
      </c>
      <c r="G1193" s="25" t="s">
        <v>1222</v>
      </c>
      <c r="H1193" s="25"/>
      <c r="I1193" s="21" t="s">
        <v>4524</v>
      </c>
      <c r="J1193" s="21" t="s">
        <v>4485</v>
      </c>
      <c r="K1193" s="21" t="s">
        <v>4485</v>
      </c>
      <c r="L1193" s="21">
        <v>220559</v>
      </c>
      <c r="M1193" s="21">
        <v>473407</v>
      </c>
      <c r="N1193" s="21" t="s">
        <v>675</v>
      </c>
      <c r="O1193" s="94" t="s">
        <v>675</v>
      </c>
      <c r="P1193" s="21" t="s">
        <v>4525</v>
      </c>
      <c r="Q1193" s="25" t="s">
        <v>42</v>
      </c>
      <c r="R1193" s="25" t="s">
        <v>43</v>
      </c>
      <c r="S1193" s="25" t="s">
        <v>3336</v>
      </c>
      <c r="T1193" s="25" t="s">
        <v>3336</v>
      </c>
      <c r="U1193" s="25" t="s">
        <v>528</v>
      </c>
      <c r="V1193" s="25" t="s">
        <v>43</v>
      </c>
      <c r="W1193" s="20" t="s">
        <v>43</v>
      </c>
      <c r="X1193" s="25" t="s">
        <v>194</v>
      </c>
      <c r="Y1193" s="25"/>
      <c r="Z1193" s="25"/>
      <c r="AA1193" s="25"/>
      <c r="AB1193" s="25"/>
      <c r="AC1193" s="25"/>
      <c r="AD1193" s="25"/>
      <c r="AE1193" s="25"/>
      <c r="AF1193" s="25"/>
      <c r="AG1193" s="52"/>
      <c r="AH1193" s="52"/>
      <c r="AI1193" s="52"/>
      <c r="AJ1193" s="52"/>
      <c r="AK1193" s="52"/>
      <c r="AL1193" s="52"/>
      <c r="AM1193" s="52"/>
      <c r="AN1193" s="52"/>
      <c r="AO1193" s="52"/>
      <c r="AP1193" s="52"/>
      <c r="AQ1193" s="52"/>
      <c r="AR1193" s="52"/>
      <c r="AS1193" s="52"/>
      <c r="AT1193" s="52"/>
      <c r="AU1193" s="52"/>
      <c r="AV1193" s="52"/>
      <c r="AW1193" s="52"/>
      <c r="AX1193" s="52"/>
      <c r="AY1193" s="52"/>
      <c r="AZ1193" s="52"/>
      <c r="BA1193" s="52"/>
      <c r="BB1193" s="52"/>
      <c r="BC1193" s="52"/>
      <c r="BD1193" s="52"/>
      <c r="BE1193" s="52"/>
      <c r="BF1193" s="52"/>
      <c r="BG1193" s="52"/>
      <c r="BH1193" s="52"/>
      <c r="BI1193" s="52"/>
      <c r="BJ1193" s="52"/>
      <c r="BK1193" s="52"/>
      <c r="BL1193" s="52"/>
      <c r="BM1193" s="52"/>
      <c r="BN1193" s="52"/>
      <c r="BO1193" s="52"/>
      <c r="BP1193" s="52"/>
      <c r="BQ1193" s="52"/>
      <c r="BR1193" s="52"/>
      <c r="BS1193" s="52"/>
      <c r="BT1193" s="52"/>
      <c r="BU1193" s="52"/>
      <c r="BV1193" s="52"/>
      <c r="BW1193" s="52"/>
      <c r="BX1193" s="52"/>
      <c r="BY1193" s="52"/>
      <c r="BZ1193" s="52"/>
    </row>
    <row r="1194" spans="1:78" s="53" customFormat="1" ht="18" customHeight="1">
      <c r="A1194" s="20" t="s">
        <v>4526</v>
      </c>
      <c r="B1194" s="20" t="s">
        <v>1448</v>
      </c>
      <c r="C1194" s="20" t="s">
        <v>4303</v>
      </c>
      <c r="D1194" s="20" t="s">
        <v>4304</v>
      </c>
      <c r="E1194" s="21" t="s">
        <v>4527</v>
      </c>
      <c r="F1194" s="20" t="s">
        <v>1884</v>
      </c>
      <c r="G1194" s="25" t="s">
        <v>46</v>
      </c>
      <c r="H1194" s="25"/>
      <c r="I1194" s="21" t="s">
        <v>4528</v>
      </c>
      <c r="J1194" s="21" t="s">
        <v>46</v>
      </c>
      <c r="K1194" s="21" t="s">
        <v>46</v>
      </c>
      <c r="L1194" s="21">
        <v>250195</v>
      </c>
      <c r="M1194" s="21">
        <v>446891</v>
      </c>
      <c r="N1194" s="21" t="s">
        <v>675</v>
      </c>
      <c r="O1194" s="94" t="s">
        <v>675</v>
      </c>
      <c r="P1194" s="21" t="s">
        <v>46</v>
      </c>
      <c r="Q1194" s="25" t="s">
        <v>42</v>
      </c>
      <c r="R1194" s="25" t="s">
        <v>43</v>
      </c>
      <c r="S1194" s="25" t="s">
        <v>3073</v>
      </c>
      <c r="T1194" s="25" t="s">
        <v>3336</v>
      </c>
      <c r="U1194" s="25" t="s">
        <v>528</v>
      </c>
      <c r="V1194" s="25" t="s">
        <v>43</v>
      </c>
      <c r="W1194" s="20" t="s">
        <v>45</v>
      </c>
      <c r="X1194" s="25" t="s">
        <v>46</v>
      </c>
      <c r="Y1194" s="25"/>
      <c r="Z1194" s="25"/>
      <c r="AA1194" s="25"/>
      <c r="AB1194" s="25"/>
      <c r="AC1194" s="25"/>
      <c r="AD1194" s="25"/>
      <c r="AE1194" s="25"/>
      <c r="AF1194" s="25"/>
      <c r="AG1194" s="52"/>
      <c r="AH1194" s="52"/>
      <c r="AI1194" s="52"/>
      <c r="AJ1194" s="52"/>
      <c r="AK1194" s="52"/>
      <c r="AL1194" s="52"/>
      <c r="AM1194" s="52"/>
      <c r="AN1194" s="52"/>
      <c r="AO1194" s="52"/>
      <c r="AP1194" s="52"/>
      <c r="AQ1194" s="52"/>
      <c r="AR1194" s="52"/>
      <c r="AS1194" s="52"/>
      <c r="AT1194" s="52"/>
      <c r="AU1194" s="52"/>
      <c r="AV1194" s="52"/>
      <c r="AW1194" s="52"/>
      <c r="AX1194" s="52"/>
      <c r="AY1194" s="52"/>
      <c r="AZ1194" s="52"/>
      <c r="BA1194" s="52"/>
      <c r="BB1194" s="52"/>
      <c r="BC1194" s="52"/>
      <c r="BD1194" s="52"/>
      <c r="BE1194" s="52"/>
      <c r="BF1194" s="52"/>
      <c r="BG1194" s="52"/>
      <c r="BH1194" s="52"/>
      <c r="BI1194" s="52"/>
      <c r="BJ1194" s="52"/>
      <c r="BK1194" s="52"/>
      <c r="BL1194" s="52"/>
      <c r="BM1194" s="52"/>
      <c r="BN1194" s="52"/>
      <c r="BO1194" s="52"/>
      <c r="BP1194" s="52"/>
      <c r="BQ1194" s="52"/>
      <c r="BR1194" s="52"/>
      <c r="BS1194" s="52"/>
      <c r="BT1194" s="52"/>
      <c r="BU1194" s="52"/>
      <c r="BV1194" s="52"/>
      <c r="BW1194" s="52"/>
      <c r="BX1194" s="52"/>
      <c r="BY1194" s="52"/>
      <c r="BZ1194" s="52"/>
    </row>
    <row r="1195" spans="1:78" s="53" customFormat="1" ht="18" customHeight="1">
      <c r="A1195" s="20" t="s">
        <v>4529</v>
      </c>
      <c r="B1195" s="20" t="s">
        <v>1448</v>
      </c>
      <c r="C1195" s="20" t="s">
        <v>4303</v>
      </c>
      <c r="D1195" s="20" t="s">
        <v>4304</v>
      </c>
      <c r="E1195" s="21" t="s">
        <v>4530</v>
      </c>
      <c r="F1195" s="20" t="s">
        <v>1884</v>
      </c>
      <c r="G1195" s="25" t="s">
        <v>46</v>
      </c>
      <c r="H1195" s="25"/>
      <c r="I1195" s="21" t="s">
        <v>4531</v>
      </c>
      <c r="J1195" s="21" t="s">
        <v>46</v>
      </c>
      <c r="K1195" s="21" t="s">
        <v>46</v>
      </c>
      <c r="L1195" s="21">
        <v>219660</v>
      </c>
      <c r="M1195" s="21">
        <v>445314</v>
      </c>
      <c r="N1195" s="21" t="s">
        <v>675</v>
      </c>
      <c r="O1195" s="94" t="s">
        <v>675</v>
      </c>
      <c r="P1195" s="21" t="s">
        <v>4532</v>
      </c>
      <c r="Q1195" s="25" t="s">
        <v>42</v>
      </c>
      <c r="R1195" s="25" t="s">
        <v>43</v>
      </c>
      <c r="S1195" s="25" t="s">
        <v>3073</v>
      </c>
      <c r="T1195" s="25" t="s">
        <v>3336</v>
      </c>
      <c r="U1195" s="25" t="s">
        <v>528</v>
      </c>
      <c r="V1195" s="25" t="s">
        <v>43</v>
      </c>
      <c r="W1195" s="20" t="s">
        <v>45</v>
      </c>
      <c r="X1195" s="25" t="s">
        <v>46</v>
      </c>
      <c r="Y1195" s="25"/>
      <c r="Z1195" s="25"/>
      <c r="AA1195" s="25"/>
      <c r="AB1195" s="25"/>
      <c r="AC1195" s="25"/>
      <c r="AD1195" s="25"/>
      <c r="AE1195" s="25"/>
      <c r="AF1195" s="25"/>
      <c r="AG1195" s="52"/>
      <c r="AH1195" s="52"/>
      <c r="AI1195" s="52"/>
      <c r="AJ1195" s="52"/>
      <c r="AK1195" s="52"/>
      <c r="AL1195" s="52"/>
      <c r="AM1195" s="52"/>
      <c r="AN1195" s="52"/>
      <c r="AO1195" s="52"/>
      <c r="AP1195" s="52"/>
      <c r="AQ1195" s="52"/>
      <c r="AR1195" s="52"/>
      <c r="AS1195" s="52"/>
      <c r="AT1195" s="52"/>
      <c r="AU1195" s="52"/>
      <c r="AV1195" s="52"/>
      <c r="AW1195" s="52"/>
      <c r="AX1195" s="52"/>
      <c r="AY1195" s="52"/>
      <c r="AZ1195" s="52"/>
      <c r="BA1195" s="52"/>
      <c r="BB1195" s="52"/>
      <c r="BC1195" s="52"/>
      <c r="BD1195" s="52"/>
      <c r="BE1195" s="52"/>
      <c r="BF1195" s="52"/>
      <c r="BG1195" s="52"/>
      <c r="BH1195" s="52"/>
      <c r="BI1195" s="52"/>
      <c r="BJ1195" s="52"/>
      <c r="BK1195" s="52"/>
      <c r="BL1195" s="52"/>
      <c r="BM1195" s="52"/>
      <c r="BN1195" s="52"/>
      <c r="BO1195" s="52"/>
      <c r="BP1195" s="52"/>
      <c r="BQ1195" s="52"/>
      <c r="BR1195" s="52"/>
      <c r="BS1195" s="52"/>
      <c r="BT1195" s="52"/>
      <c r="BU1195" s="52"/>
      <c r="BV1195" s="52"/>
      <c r="BW1195" s="52"/>
      <c r="BX1195" s="52"/>
      <c r="BY1195" s="52"/>
      <c r="BZ1195" s="52"/>
    </row>
    <row r="1196" spans="1:78" s="53" customFormat="1" ht="18" customHeight="1">
      <c r="A1196" s="20" t="s">
        <v>4533</v>
      </c>
      <c r="B1196" s="20" t="s">
        <v>1448</v>
      </c>
      <c r="C1196" s="20" t="s">
        <v>4303</v>
      </c>
      <c r="D1196" s="20" t="s">
        <v>4304</v>
      </c>
      <c r="E1196" s="21" t="s">
        <v>4530</v>
      </c>
      <c r="F1196" s="20" t="s">
        <v>1884</v>
      </c>
      <c r="G1196" s="25" t="s">
        <v>46</v>
      </c>
      <c r="H1196" s="25"/>
      <c r="I1196" s="21" t="s">
        <v>4534</v>
      </c>
      <c r="J1196" s="21" t="s">
        <v>46</v>
      </c>
      <c r="K1196" s="21" t="s">
        <v>46</v>
      </c>
      <c r="L1196" s="21">
        <v>221452</v>
      </c>
      <c r="M1196" s="21">
        <v>445027</v>
      </c>
      <c r="N1196" s="21" t="s">
        <v>675</v>
      </c>
      <c r="O1196" s="94" t="s">
        <v>675</v>
      </c>
      <c r="P1196" s="21" t="s">
        <v>4535</v>
      </c>
      <c r="Q1196" s="25" t="s">
        <v>42</v>
      </c>
      <c r="R1196" s="25" t="s">
        <v>43</v>
      </c>
      <c r="S1196" s="25" t="s">
        <v>3073</v>
      </c>
      <c r="T1196" s="25" t="s">
        <v>3336</v>
      </c>
      <c r="U1196" s="25" t="s">
        <v>528</v>
      </c>
      <c r="V1196" s="25" t="s">
        <v>43</v>
      </c>
      <c r="W1196" s="20" t="s">
        <v>45</v>
      </c>
      <c r="X1196" s="25" t="s">
        <v>46</v>
      </c>
      <c r="Y1196" s="25"/>
      <c r="Z1196" s="25"/>
      <c r="AA1196" s="25"/>
      <c r="AB1196" s="25"/>
      <c r="AC1196" s="25"/>
      <c r="AD1196" s="25"/>
      <c r="AE1196" s="25"/>
      <c r="AF1196" s="25"/>
      <c r="AG1196" s="52"/>
      <c r="AH1196" s="52"/>
      <c r="AI1196" s="52"/>
      <c r="AJ1196" s="52"/>
      <c r="AK1196" s="52"/>
      <c r="AL1196" s="52"/>
      <c r="AM1196" s="52"/>
      <c r="AN1196" s="52"/>
      <c r="AO1196" s="52"/>
      <c r="AP1196" s="52"/>
      <c r="AQ1196" s="52"/>
      <c r="AR1196" s="52"/>
      <c r="AS1196" s="52"/>
      <c r="AT1196" s="52"/>
      <c r="AU1196" s="52"/>
      <c r="AV1196" s="52"/>
      <c r="AW1196" s="52"/>
      <c r="AX1196" s="52"/>
      <c r="AY1196" s="52"/>
      <c r="AZ1196" s="52"/>
      <c r="BA1196" s="52"/>
      <c r="BB1196" s="52"/>
      <c r="BC1196" s="52"/>
      <c r="BD1196" s="52"/>
      <c r="BE1196" s="52"/>
      <c r="BF1196" s="52"/>
      <c r="BG1196" s="52"/>
      <c r="BH1196" s="52"/>
      <c r="BI1196" s="52"/>
      <c r="BJ1196" s="52"/>
      <c r="BK1196" s="52"/>
      <c r="BL1196" s="52"/>
      <c r="BM1196" s="52"/>
      <c r="BN1196" s="52"/>
      <c r="BO1196" s="52"/>
      <c r="BP1196" s="52"/>
      <c r="BQ1196" s="52"/>
      <c r="BR1196" s="52"/>
      <c r="BS1196" s="52"/>
      <c r="BT1196" s="52"/>
      <c r="BU1196" s="52"/>
      <c r="BV1196" s="52"/>
      <c r="BW1196" s="52"/>
      <c r="BX1196" s="52"/>
      <c r="BY1196" s="52"/>
      <c r="BZ1196" s="52"/>
    </row>
    <row r="1197" spans="1:78" s="53" customFormat="1" ht="18" customHeight="1">
      <c r="A1197" s="20" t="s">
        <v>4536</v>
      </c>
      <c r="B1197" s="20" t="s">
        <v>1448</v>
      </c>
      <c r="C1197" s="20" t="s">
        <v>4303</v>
      </c>
      <c r="D1197" s="20" t="s">
        <v>4304</v>
      </c>
      <c r="E1197" s="21" t="s">
        <v>4483</v>
      </c>
      <c r="F1197" s="20" t="s">
        <v>1884</v>
      </c>
      <c r="G1197" s="25" t="s">
        <v>1222</v>
      </c>
      <c r="H1197" s="25"/>
      <c r="I1197" s="21" t="s">
        <v>4537</v>
      </c>
      <c r="J1197" s="21" t="s">
        <v>4485</v>
      </c>
      <c r="K1197" s="21" t="s">
        <v>4485</v>
      </c>
      <c r="L1197" s="21">
        <v>235867</v>
      </c>
      <c r="M1197" s="21">
        <v>466626</v>
      </c>
      <c r="N1197" s="21" t="s">
        <v>675</v>
      </c>
      <c r="O1197" s="94" t="s">
        <v>675</v>
      </c>
      <c r="P1197" s="21" t="s">
        <v>4538</v>
      </c>
      <c r="Q1197" s="25" t="s">
        <v>42</v>
      </c>
      <c r="R1197" s="25" t="s">
        <v>43</v>
      </c>
      <c r="S1197" s="25" t="s">
        <v>4309</v>
      </c>
      <c r="T1197" s="89" t="s">
        <v>9865</v>
      </c>
      <c r="U1197" s="25" t="s">
        <v>528</v>
      </c>
      <c r="V1197" s="25" t="s">
        <v>43</v>
      </c>
      <c r="W1197" s="20" t="s">
        <v>45</v>
      </c>
      <c r="X1197" s="25" t="s">
        <v>46</v>
      </c>
      <c r="Y1197" s="25"/>
      <c r="Z1197" s="25"/>
      <c r="AA1197" s="25"/>
      <c r="AB1197" s="25"/>
      <c r="AC1197" s="25"/>
      <c r="AD1197" s="25"/>
      <c r="AE1197" s="25"/>
      <c r="AF1197" s="25"/>
      <c r="AG1197" s="52"/>
      <c r="AH1197" s="52"/>
      <c r="AI1197" s="52"/>
      <c r="AJ1197" s="52"/>
      <c r="AK1197" s="52"/>
      <c r="AL1197" s="52"/>
      <c r="AM1197" s="52"/>
      <c r="AN1197" s="52"/>
      <c r="AO1197" s="52"/>
      <c r="AP1197" s="52"/>
      <c r="AQ1197" s="52"/>
      <c r="AR1197" s="52"/>
      <c r="AS1197" s="52"/>
      <c r="AT1197" s="52"/>
      <c r="AU1197" s="52"/>
      <c r="AV1197" s="52"/>
      <c r="AW1197" s="52"/>
      <c r="AX1197" s="52"/>
      <c r="AY1197" s="52"/>
      <c r="AZ1197" s="52"/>
      <c r="BA1197" s="52"/>
      <c r="BB1197" s="52"/>
      <c r="BC1197" s="52"/>
      <c r="BD1197" s="52"/>
      <c r="BE1197" s="52"/>
      <c r="BF1197" s="52"/>
      <c r="BG1197" s="52"/>
      <c r="BH1197" s="52"/>
      <c r="BI1197" s="52"/>
      <c r="BJ1197" s="52"/>
      <c r="BK1197" s="52"/>
      <c r="BL1197" s="52"/>
      <c r="BM1197" s="52"/>
      <c r="BN1197" s="52"/>
      <c r="BO1197" s="52"/>
      <c r="BP1197" s="52"/>
      <c r="BQ1197" s="52"/>
      <c r="BR1197" s="52"/>
      <c r="BS1197" s="52"/>
      <c r="BT1197" s="52"/>
      <c r="BU1197" s="52"/>
      <c r="BV1197" s="52"/>
      <c r="BW1197" s="52"/>
      <c r="BX1197" s="52"/>
      <c r="BY1197" s="52"/>
      <c r="BZ1197" s="52"/>
    </row>
    <row r="1198" spans="1:78" s="53" customFormat="1" ht="18" customHeight="1">
      <c r="A1198" s="20" t="s">
        <v>4539</v>
      </c>
      <c r="B1198" s="20" t="s">
        <v>1448</v>
      </c>
      <c r="C1198" s="20" t="s">
        <v>4303</v>
      </c>
      <c r="D1198" s="20" t="s">
        <v>4304</v>
      </c>
      <c r="E1198" s="21" t="s">
        <v>4540</v>
      </c>
      <c r="F1198" s="20" t="s">
        <v>1884</v>
      </c>
      <c r="G1198" s="25" t="s">
        <v>36</v>
      </c>
      <c r="H1198" s="25"/>
      <c r="I1198" s="21" t="s">
        <v>4541</v>
      </c>
      <c r="J1198" s="21" t="s">
        <v>4542</v>
      </c>
      <c r="K1198" s="21" t="s">
        <v>4542</v>
      </c>
      <c r="L1198" s="21">
        <v>218890</v>
      </c>
      <c r="M1198" s="21">
        <v>429530</v>
      </c>
      <c r="N1198" s="25" t="s">
        <v>675</v>
      </c>
      <c r="O1198" s="94" t="s">
        <v>675</v>
      </c>
      <c r="P1198" s="21" t="s">
        <v>4543</v>
      </c>
      <c r="Q1198" s="22" t="s">
        <v>46</v>
      </c>
      <c r="R1198" s="25" t="s">
        <v>45</v>
      </c>
      <c r="S1198" s="25" t="s">
        <v>46</v>
      </c>
      <c r="T1198" s="25" t="s">
        <v>51</v>
      </c>
      <c r="U1198" s="25" t="s">
        <v>46</v>
      </c>
      <c r="V1198" s="25" t="s">
        <v>43</v>
      </c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52"/>
      <c r="AH1198" s="52"/>
      <c r="AI1198" s="52"/>
      <c r="AJ1198" s="52"/>
      <c r="AK1198" s="52"/>
      <c r="AL1198" s="52"/>
      <c r="AM1198" s="52"/>
      <c r="AN1198" s="52"/>
      <c r="AO1198" s="52"/>
      <c r="AP1198" s="52"/>
      <c r="AQ1198" s="52"/>
      <c r="AR1198" s="52"/>
      <c r="AS1198" s="52"/>
      <c r="AT1198" s="52"/>
      <c r="AU1198" s="52"/>
      <c r="AV1198" s="52"/>
      <c r="AW1198" s="52"/>
      <c r="AX1198" s="52"/>
      <c r="AY1198" s="52"/>
      <c r="AZ1198" s="52"/>
      <c r="BA1198" s="52"/>
      <c r="BB1198" s="52"/>
      <c r="BC1198" s="52"/>
      <c r="BD1198" s="52"/>
      <c r="BE1198" s="52"/>
      <c r="BF1198" s="52"/>
      <c r="BG1198" s="52"/>
      <c r="BH1198" s="52"/>
      <c r="BI1198" s="52"/>
      <c r="BJ1198" s="52"/>
      <c r="BK1198" s="52"/>
      <c r="BL1198" s="52"/>
      <c r="BM1198" s="52"/>
      <c r="BN1198" s="52"/>
      <c r="BO1198" s="52"/>
      <c r="BP1198" s="52"/>
      <c r="BQ1198" s="52"/>
      <c r="BR1198" s="52"/>
      <c r="BS1198" s="52"/>
      <c r="BT1198" s="52"/>
      <c r="BU1198" s="52"/>
      <c r="BV1198" s="52"/>
      <c r="BW1198" s="52"/>
      <c r="BX1198" s="52"/>
      <c r="BY1198" s="52"/>
      <c r="BZ1198" s="52"/>
    </row>
    <row r="1199" spans="1:78" s="53" customFormat="1" ht="18" customHeight="1">
      <c r="A1199" s="20" t="s">
        <v>4544</v>
      </c>
      <c r="B1199" s="20" t="s">
        <v>1448</v>
      </c>
      <c r="C1199" s="20" t="s">
        <v>4303</v>
      </c>
      <c r="D1199" s="20" t="s">
        <v>4304</v>
      </c>
      <c r="E1199" s="21" t="s">
        <v>4350</v>
      </c>
      <c r="F1199" s="20" t="s">
        <v>1884</v>
      </c>
      <c r="G1199" s="25" t="s">
        <v>36</v>
      </c>
      <c r="H1199" s="25"/>
      <c r="I1199" s="21" t="s">
        <v>4545</v>
      </c>
      <c r="J1199" s="21" t="s">
        <v>4352</v>
      </c>
      <c r="K1199" s="21" t="s">
        <v>4352</v>
      </c>
      <c r="L1199" s="21">
        <v>240914</v>
      </c>
      <c r="M1199" s="21">
        <v>440525</v>
      </c>
      <c r="N1199" s="25" t="s">
        <v>675</v>
      </c>
      <c r="O1199" s="94" t="s">
        <v>675</v>
      </c>
      <c r="P1199" s="21" t="s">
        <v>4546</v>
      </c>
      <c r="Q1199" s="22" t="s">
        <v>46</v>
      </c>
      <c r="R1199" s="25" t="s">
        <v>45</v>
      </c>
      <c r="S1199" s="25" t="s">
        <v>46</v>
      </c>
      <c r="T1199" s="25" t="s">
        <v>51</v>
      </c>
      <c r="U1199" s="25" t="s">
        <v>46</v>
      </c>
      <c r="V1199" s="25" t="s">
        <v>4547</v>
      </c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52"/>
      <c r="AH1199" s="52"/>
      <c r="AI1199" s="52"/>
      <c r="AJ1199" s="52"/>
      <c r="AK1199" s="52"/>
      <c r="AL1199" s="52"/>
      <c r="AM1199" s="52"/>
      <c r="AN1199" s="52"/>
      <c r="AO1199" s="52"/>
      <c r="AP1199" s="52"/>
      <c r="AQ1199" s="52"/>
      <c r="AR1199" s="52"/>
      <c r="AS1199" s="52"/>
      <c r="AT1199" s="52"/>
      <c r="AU1199" s="52"/>
      <c r="AV1199" s="52"/>
      <c r="AW1199" s="52"/>
      <c r="AX1199" s="52"/>
      <c r="AY1199" s="52"/>
      <c r="AZ1199" s="52"/>
      <c r="BA1199" s="52"/>
      <c r="BB1199" s="52"/>
      <c r="BC1199" s="52"/>
      <c r="BD1199" s="52"/>
      <c r="BE1199" s="52"/>
      <c r="BF1199" s="52"/>
      <c r="BG1199" s="52"/>
      <c r="BH1199" s="52"/>
      <c r="BI1199" s="52"/>
      <c r="BJ1199" s="52"/>
      <c r="BK1199" s="52"/>
      <c r="BL1199" s="52"/>
      <c r="BM1199" s="52"/>
      <c r="BN1199" s="52"/>
      <c r="BO1199" s="52"/>
      <c r="BP1199" s="52"/>
      <c r="BQ1199" s="52"/>
      <c r="BR1199" s="52"/>
      <c r="BS1199" s="52"/>
      <c r="BT1199" s="52"/>
      <c r="BU1199" s="52"/>
      <c r="BV1199" s="52"/>
      <c r="BW1199" s="52"/>
      <c r="BX1199" s="52"/>
      <c r="BY1199" s="52"/>
      <c r="BZ1199" s="52"/>
    </row>
    <row r="1200" spans="1:78" s="53" customFormat="1" ht="18" customHeight="1">
      <c r="A1200" s="20" t="s">
        <v>4548</v>
      </c>
      <c r="B1200" s="20" t="s">
        <v>1448</v>
      </c>
      <c r="C1200" s="20" t="s">
        <v>4303</v>
      </c>
      <c r="D1200" s="20" t="s">
        <v>4304</v>
      </c>
      <c r="E1200" s="21" t="s">
        <v>4350</v>
      </c>
      <c r="F1200" s="20" t="s">
        <v>1884</v>
      </c>
      <c r="G1200" s="25" t="s">
        <v>36</v>
      </c>
      <c r="H1200" s="25"/>
      <c r="I1200" s="21" t="s">
        <v>4549</v>
      </c>
      <c r="J1200" s="21" t="s">
        <v>4352</v>
      </c>
      <c r="K1200" s="21" t="s">
        <v>4352</v>
      </c>
      <c r="L1200" s="21">
        <v>237707</v>
      </c>
      <c r="M1200" s="21">
        <v>438259</v>
      </c>
      <c r="N1200" s="25" t="s">
        <v>675</v>
      </c>
      <c r="O1200" s="94" t="s">
        <v>675</v>
      </c>
      <c r="P1200" s="21" t="s">
        <v>4550</v>
      </c>
      <c r="Q1200" s="22" t="s">
        <v>46</v>
      </c>
      <c r="R1200" s="25" t="s">
        <v>45</v>
      </c>
      <c r="S1200" s="25" t="s">
        <v>46</v>
      </c>
      <c r="T1200" s="25" t="s">
        <v>51</v>
      </c>
      <c r="U1200" s="25" t="s">
        <v>46</v>
      </c>
      <c r="V1200" s="25" t="s">
        <v>43</v>
      </c>
      <c r="W1200" s="25"/>
      <c r="X1200" s="25"/>
      <c r="Y1200" s="25"/>
      <c r="Z1200" s="25"/>
      <c r="AA1200" s="25"/>
      <c r="AB1200" s="25"/>
      <c r="AC1200" s="25"/>
      <c r="AD1200" s="25"/>
      <c r="AE1200" s="25"/>
      <c r="AF1200" s="25"/>
      <c r="AG1200" s="52"/>
      <c r="AH1200" s="52"/>
      <c r="AI1200" s="52"/>
      <c r="AJ1200" s="52"/>
      <c r="AK1200" s="52"/>
      <c r="AL1200" s="52"/>
      <c r="AM1200" s="52"/>
      <c r="AN1200" s="52"/>
      <c r="AO1200" s="52"/>
      <c r="AP1200" s="52"/>
      <c r="AQ1200" s="52"/>
      <c r="AR1200" s="52"/>
      <c r="AS1200" s="52"/>
      <c r="AT1200" s="52"/>
      <c r="AU1200" s="52"/>
      <c r="AV1200" s="52"/>
      <c r="AW1200" s="52"/>
      <c r="AX1200" s="52"/>
      <c r="AY1200" s="52"/>
      <c r="AZ1200" s="52"/>
      <c r="BA1200" s="52"/>
      <c r="BB1200" s="52"/>
      <c r="BC1200" s="52"/>
      <c r="BD1200" s="52"/>
      <c r="BE1200" s="52"/>
      <c r="BF1200" s="52"/>
      <c r="BG1200" s="52"/>
      <c r="BH1200" s="52"/>
      <c r="BI1200" s="52"/>
      <c r="BJ1200" s="52"/>
      <c r="BK1200" s="52"/>
      <c r="BL1200" s="52"/>
      <c r="BM1200" s="52"/>
      <c r="BN1200" s="52"/>
      <c r="BO1200" s="52"/>
      <c r="BP1200" s="52"/>
      <c r="BQ1200" s="52"/>
      <c r="BR1200" s="52"/>
      <c r="BS1200" s="52"/>
      <c r="BT1200" s="52"/>
      <c r="BU1200" s="52"/>
      <c r="BV1200" s="52"/>
      <c r="BW1200" s="52"/>
      <c r="BX1200" s="52"/>
      <c r="BY1200" s="52"/>
      <c r="BZ1200" s="52"/>
    </row>
    <row r="1201" spans="1:78" s="53" customFormat="1" ht="18" customHeight="1">
      <c r="A1201" s="20" t="s">
        <v>4551</v>
      </c>
      <c r="B1201" s="20" t="s">
        <v>1448</v>
      </c>
      <c r="C1201" s="20" t="s">
        <v>4303</v>
      </c>
      <c r="D1201" s="20" t="s">
        <v>4304</v>
      </c>
      <c r="E1201" s="21" t="s">
        <v>1396</v>
      </c>
      <c r="F1201" s="20" t="s">
        <v>1884</v>
      </c>
      <c r="G1201" s="25" t="s">
        <v>1022</v>
      </c>
      <c r="H1201" s="25"/>
      <c r="I1201" s="21" t="s">
        <v>4552</v>
      </c>
      <c r="J1201" s="21" t="s">
        <v>4553</v>
      </c>
      <c r="K1201" s="21" t="s">
        <v>1399</v>
      </c>
      <c r="L1201" s="21">
        <v>205856</v>
      </c>
      <c r="M1201" s="21">
        <v>433248</v>
      </c>
      <c r="N1201" s="25" t="s">
        <v>675</v>
      </c>
      <c r="O1201" s="94" t="s">
        <v>675</v>
      </c>
      <c r="P1201" s="21" t="s">
        <v>4554</v>
      </c>
      <c r="Q1201" s="22" t="s">
        <v>46</v>
      </c>
      <c r="R1201" s="25" t="s">
        <v>45</v>
      </c>
      <c r="S1201" s="25" t="s">
        <v>46</v>
      </c>
      <c r="T1201" s="25" t="s">
        <v>51</v>
      </c>
      <c r="U1201" s="23" t="s">
        <v>52</v>
      </c>
      <c r="V1201" s="25" t="s">
        <v>4547</v>
      </c>
      <c r="W1201" s="25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52"/>
      <c r="AH1201" s="52"/>
      <c r="AI1201" s="52"/>
      <c r="AJ1201" s="52"/>
      <c r="AK1201" s="52"/>
      <c r="AL1201" s="52"/>
      <c r="AM1201" s="52"/>
      <c r="AN1201" s="52"/>
      <c r="AO1201" s="52"/>
      <c r="AP1201" s="52"/>
      <c r="AQ1201" s="52"/>
      <c r="AR1201" s="52"/>
      <c r="AS1201" s="52"/>
      <c r="AT1201" s="52"/>
      <c r="AU1201" s="52"/>
      <c r="AV1201" s="52"/>
      <c r="AW1201" s="52"/>
      <c r="AX1201" s="52"/>
      <c r="AY1201" s="52"/>
      <c r="AZ1201" s="52"/>
      <c r="BA1201" s="52"/>
      <c r="BB1201" s="52"/>
      <c r="BC1201" s="52"/>
      <c r="BD1201" s="52"/>
      <c r="BE1201" s="52"/>
      <c r="BF1201" s="52"/>
      <c r="BG1201" s="52"/>
      <c r="BH1201" s="52"/>
      <c r="BI1201" s="52"/>
      <c r="BJ1201" s="52"/>
      <c r="BK1201" s="52"/>
      <c r="BL1201" s="52"/>
      <c r="BM1201" s="52"/>
      <c r="BN1201" s="52"/>
      <c r="BO1201" s="52"/>
      <c r="BP1201" s="52"/>
      <c r="BQ1201" s="52"/>
      <c r="BR1201" s="52"/>
      <c r="BS1201" s="52"/>
      <c r="BT1201" s="52"/>
      <c r="BU1201" s="52"/>
      <c r="BV1201" s="52"/>
      <c r="BW1201" s="52"/>
      <c r="BX1201" s="52"/>
      <c r="BY1201" s="52"/>
      <c r="BZ1201" s="52"/>
    </row>
    <row r="1202" spans="1:78" s="53" customFormat="1" ht="18" customHeight="1">
      <c r="A1202" s="20" t="s">
        <v>4555</v>
      </c>
      <c r="B1202" s="20" t="s">
        <v>1448</v>
      </c>
      <c r="C1202" s="20" t="s">
        <v>4303</v>
      </c>
      <c r="D1202" s="20" t="s">
        <v>4304</v>
      </c>
      <c r="E1202" s="21" t="s">
        <v>4311</v>
      </c>
      <c r="F1202" s="20" t="s">
        <v>1884</v>
      </c>
      <c r="G1202" s="25" t="s">
        <v>1222</v>
      </c>
      <c r="H1202" s="25"/>
      <c r="I1202" s="21" t="s">
        <v>4556</v>
      </c>
      <c r="J1202" s="21" t="s">
        <v>4313</v>
      </c>
      <c r="K1202" s="21" t="s">
        <v>4313</v>
      </c>
      <c r="L1202" s="21">
        <v>242681</v>
      </c>
      <c r="M1202" s="21">
        <v>458018</v>
      </c>
      <c r="N1202" s="25" t="s">
        <v>675</v>
      </c>
      <c r="O1202" s="94" t="s">
        <v>675</v>
      </c>
      <c r="P1202" s="21" t="s">
        <v>4557</v>
      </c>
      <c r="Q1202" s="25" t="s">
        <v>42</v>
      </c>
      <c r="R1202" s="25" t="s">
        <v>43</v>
      </c>
      <c r="S1202" s="25" t="s">
        <v>4309</v>
      </c>
      <c r="T1202" s="89" t="s">
        <v>9865</v>
      </c>
      <c r="U1202" s="25" t="s">
        <v>528</v>
      </c>
      <c r="V1202" s="25" t="s">
        <v>43</v>
      </c>
      <c r="W1202" s="20" t="s">
        <v>45</v>
      </c>
      <c r="X1202" s="25" t="s">
        <v>46</v>
      </c>
      <c r="Y1202" s="25"/>
      <c r="Z1202" s="25"/>
      <c r="AA1202" s="25"/>
      <c r="AB1202" s="25"/>
      <c r="AC1202" s="25"/>
      <c r="AD1202" s="25"/>
      <c r="AE1202" s="25"/>
      <c r="AF1202" s="25"/>
      <c r="AG1202" s="52"/>
      <c r="AH1202" s="52"/>
      <c r="AI1202" s="52"/>
      <c r="AJ1202" s="52"/>
      <c r="AK1202" s="52"/>
      <c r="AL1202" s="52"/>
      <c r="AM1202" s="52"/>
      <c r="AN1202" s="52"/>
      <c r="AO1202" s="52"/>
      <c r="AP1202" s="52"/>
      <c r="AQ1202" s="52"/>
      <c r="AR1202" s="52"/>
      <c r="AS1202" s="52"/>
      <c r="AT1202" s="52"/>
      <c r="AU1202" s="52"/>
      <c r="AV1202" s="52"/>
      <c r="AW1202" s="52"/>
      <c r="AX1202" s="52"/>
      <c r="AY1202" s="52"/>
      <c r="AZ1202" s="52"/>
      <c r="BA1202" s="52"/>
      <c r="BB1202" s="52"/>
      <c r="BC1202" s="52"/>
      <c r="BD1202" s="52"/>
      <c r="BE1202" s="52"/>
      <c r="BF1202" s="52"/>
      <c r="BG1202" s="52"/>
      <c r="BH1202" s="52"/>
      <c r="BI1202" s="52"/>
      <c r="BJ1202" s="52"/>
      <c r="BK1202" s="52"/>
      <c r="BL1202" s="52"/>
      <c r="BM1202" s="52"/>
      <c r="BN1202" s="52"/>
      <c r="BO1202" s="52"/>
      <c r="BP1202" s="52"/>
      <c r="BQ1202" s="52"/>
      <c r="BR1202" s="52"/>
      <c r="BS1202" s="52"/>
      <c r="BT1202" s="52"/>
      <c r="BU1202" s="52"/>
      <c r="BV1202" s="52"/>
      <c r="BW1202" s="52"/>
      <c r="BX1202" s="52"/>
      <c r="BY1202" s="52"/>
      <c r="BZ1202" s="52"/>
    </row>
    <row r="1203" spans="1:78" s="53" customFormat="1" ht="18" customHeight="1">
      <c r="A1203" s="20" t="s">
        <v>4558</v>
      </c>
      <c r="B1203" s="20" t="s">
        <v>1448</v>
      </c>
      <c r="C1203" s="20" t="s">
        <v>4303</v>
      </c>
      <c r="D1203" s="20" t="s">
        <v>4304</v>
      </c>
      <c r="E1203" s="21" t="s">
        <v>4540</v>
      </c>
      <c r="F1203" s="20" t="s">
        <v>1884</v>
      </c>
      <c r="G1203" s="25" t="s">
        <v>36</v>
      </c>
      <c r="H1203" s="25"/>
      <c r="I1203" s="21" t="s">
        <v>4559</v>
      </c>
      <c r="J1203" s="21" t="s">
        <v>4542</v>
      </c>
      <c r="K1203" s="21" t="s">
        <v>4542</v>
      </c>
      <c r="L1203" s="21">
        <v>214351</v>
      </c>
      <c r="M1203" s="21">
        <v>431559</v>
      </c>
      <c r="N1203" s="25" t="s">
        <v>675</v>
      </c>
      <c r="O1203" s="94" t="s">
        <v>675</v>
      </c>
      <c r="P1203" s="21" t="s">
        <v>4560</v>
      </c>
      <c r="Q1203" s="22" t="s">
        <v>46</v>
      </c>
      <c r="R1203" s="25" t="s">
        <v>45</v>
      </c>
      <c r="S1203" s="25" t="s">
        <v>46</v>
      </c>
      <c r="T1203" s="25" t="s">
        <v>51</v>
      </c>
      <c r="U1203" s="23" t="s">
        <v>52</v>
      </c>
      <c r="V1203" s="25" t="s">
        <v>4547</v>
      </c>
      <c r="W1203" s="25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52"/>
      <c r="AH1203" s="52"/>
      <c r="AI1203" s="52"/>
      <c r="AJ1203" s="52"/>
      <c r="AK1203" s="52"/>
      <c r="AL1203" s="52"/>
      <c r="AM1203" s="52"/>
      <c r="AN1203" s="52"/>
      <c r="AO1203" s="52"/>
      <c r="AP1203" s="52"/>
      <c r="AQ1203" s="52"/>
      <c r="AR1203" s="52"/>
      <c r="AS1203" s="52"/>
      <c r="AT1203" s="52"/>
      <c r="AU1203" s="52"/>
      <c r="AV1203" s="52"/>
      <c r="AW1203" s="52"/>
      <c r="AX1203" s="52"/>
      <c r="AY1203" s="52"/>
      <c r="AZ1203" s="52"/>
      <c r="BA1203" s="52"/>
      <c r="BB1203" s="52"/>
      <c r="BC1203" s="52"/>
      <c r="BD1203" s="52"/>
      <c r="BE1203" s="52"/>
      <c r="BF1203" s="52"/>
      <c r="BG1203" s="52"/>
      <c r="BH1203" s="52"/>
      <c r="BI1203" s="52"/>
      <c r="BJ1203" s="52"/>
      <c r="BK1203" s="52"/>
      <c r="BL1203" s="52"/>
      <c r="BM1203" s="52"/>
      <c r="BN1203" s="52"/>
      <c r="BO1203" s="52"/>
      <c r="BP1203" s="52"/>
      <c r="BQ1203" s="52"/>
      <c r="BR1203" s="52"/>
      <c r="BS1203" s="52"/>
      <c r="BT1203" s="52"/>
      <c r="BU1203" s="52"/>
      <c r="BV1203" s="52"/>
      <c r="BW1203" s="52"/>
      <c r="BX1203" s="52"/>
      <c r="BY1203" s="52"/>
      <c r="BZ1203" s="52"/>
    </row>
    <row r="1204" spans="1:78" s="53" customFormat="1" ht="18" customHeight="1">
      <c r="A1204" s="20" t="s">
        <v>4561</v>
      </c>
      <c r="B1204" s="20" t="s">
        <v>1448</v>
      </c>
      <c r="C1204" s="20" t="s">
        <v>4303</v>
      </c>
      <c r="D1204" s="20" t="s">
        <v>4304</v>
      </c>
      <c r="E1204" s="21" t="s">
        <v>4562</v>
      </c>
      <c r="F1204" s="20" t="s">
        <v>1884</v>
      </c>
      <c r="G1204" s="25" t="s">
        <v>36</v>
      </c>
      <c r="H1204" s="25"/>
      <c r="I1204" s="21" t="s">
        <v>4563</v>
      </c>
      <c r="J1204" s="21" t="s">
        <v>4564</v>
      </c>
      <c r="K1204" s="21" t="s">
        <v>46</v>
      </c>
      <c r="L1204" s="21">
        <v>217838</v>
      </c>
      <c r="M1204" s="21">
        <v>437111</v>
      </c>
      <c r="N1204" s="25" t="s">
        <v>675</v>
      </c>
      <c r="O1204" s="94" t="s">
        <v>675</v>
      </c>
      <c r="P1204" s="21" t="s">
        <v>4565</v>
      </c>
      <c r="Q1204" s="22" t="s">
        <v>46</v>
      </c>
      <c r="R1204" s="25" t="s">
        <v>45</v>
      </c>
      <c r="S1204" s="25" t="s">
        <v>46</v>
      </c>
      <c r="T1204" s="25" t="s">
        <v>51</v>
      </c>
      <c r="U1204" s="23" t="s">
        <v>52</v>
      </c>
      <c r="V1204" s="25" t="s">
        <v>43</v>
      </c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52"/>
      <c r="AH1204" s="52"/>
      <c r="AI1204" s="52"/>
      <c r="AJ1204" s="52"/>
      <c r="AK1204" s="52"/>
      <c r="AL1204" s="52"/>
      <c r="AM1204" s="52"/>
      <c r="AN1204" s="52"/>
      <c r="AO1204" s="52"/>
      <c r="AP1204" s="52"/>
      <c r="AQ1204" s="52"/>
      <c r="AR1204" s="52"/>
      <c r="AS1204" s="52"/>
      <c r="AT1204" s="52"/>
      <c r="AU1204" s="52"/>
      <c r="AV1204" s="52"/>
      <c r="AW1204" s="52"/>
      <c r="AX1204" s="52"/>
      <c r="AY1204" s="52"/>
      <c r="AZ1204" s="52"/>
      <c r="BA1204" s="52"/>
      <c r="BB1204" s="52"/>
      <c r="BC1204" s="52"/>
      <c r="BD1204" s="52"/>
      <c r="BE1204" s="52"/>
      <c r="BF1204" s="52"/>
      <c r="BG1204" s="52"/>
      <c r="BH1204" s="52"/>
      <c r="BI1204" s="52"/>
      <c r="BJ1204" s="52"/>
      <c r="BK1204" s="52"/>
      <c r="BL1204" s="52"/>
      <c r="BM1204" s="52"/>
      <c r="BN1204" s="52"/>
      <c r="BO1204" s="52"/>
      <c r="BP1204" s="52"/>
      <c r="BQ1204" s="52"/>
      <c r="BR1204" s="52"/>
      <c r="BS1204" s="52"/>
      <c r="BT1204" s="52"/>
      <c r="BU1204" s="52"/>
      <c r="BV1204" s="52"/>
      <c r="BW1204" s="52"/>
      <c r="BX1204" s="52"/>
      <c r="BY1204" s="52"/>
      <c r="BZ1204" s="52"/>
    </row>
    <row r="1205" spans="1:78" s="53" customFormat="1" ht="18" customHeight="1">
      <c r="A1205" s="20" t="s">
        <v>4566</v>
      </c>
      <c r="B1205" s="20" t="s">
        <v>1448</v>
      </c>
      <c r="C1205" s="20" t="s">
        <v>4303</v>
      </c>
      <c r="D1205" s="20" t="s">
        <v>4304</v>
      </c>
      <c r="E1205" s="21" t="s">
        <v>4305</v>
      </c>
      <c r="F1205" s="20" t="s">
        <v>1884</v>
      </c>
      <c r="G1205" s="25" t="s">
        <v>36</v>
      </c>
      <c r="H1205" s="25"/>
      <c r="I1205" s="21" t="s">
        <v>4567</v>
      </c>
      <c r="J1205" s="21" t="s">
        <v>4307</v>
      </c>
      <c r="K1205" s="21" t="s">
        <v>4307</v>
      </c>
      <c r="L1205" s="21">
        <v>223338</v>
      </c>
      <c r="M1205" s="21">
        <v>458271</v>
      </c>
      <c r="N1205" s="25" t="s">
        <v>675</v>
      </c>
      <c r="O1205" s="94" t="s">
        <v>675</v>
      </c>
      <c r="P1205" s="21" t="s">
        <v>4568</v>
      </c>
      <c r="Q1205" s="22" t="s">
        <v>46</v>
      </c>
      <c r="R1205" s="25" t="s">
        <v>45</v>
      </c>
      <c r="S1205" s="25" t="s">
        <v>46</v>
      </c>
      <c r="T1205" s="25" t="s">
        <v>51</v>
      </c>
      <c r="U1205" s="23" t="s">
        <v>52</v>
      </c>
      <c r="V1205" s="25" t="s">
        <v>4547</v>
      </c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52"/>
      <c r="AH1205" s="52"/>
      <c r="AI1205" s="52"/>
      <c r="AJ1205" s="52"/>
      <c r="AK1205" s="52"/>
      <c r="AL1205" s="52"/>
      <c r="AM1205" s="52"/>
      <c r="AN1205" s="52"/>
      <c r="AO1205" s="52"/>
      <c r="AP1205" s="52"/>
      <c r="AQ1205" s="52"/>
      <c r="AR1205" s="52"/>
      <c r="AS1205" s="52"/>
      <c r="AT1205" s="52"/>
      <c r="AU1205" s="52"/>
      <c r="AV1205" s="52"/>
      <c r="AW1205" s="52"/>
      <c r="AX1205" s="52"/>
      <c r="AY1205" s="52"/>
      <c r="AZ1205" s="52"/>
      <c r="BA1205" s="52"/>
      <c r="BB1205" s="52"/>
      <c r="BC1205" s="52"/>
      <c r="BD1205" s="52"/>
      <c r="BE1205" s="52"/>
      <c r="BF1205" s="52"/>
      <c r="BG1205" s="52"/>
      <c r="BH1205" s="52"/>
      <c r="BI1205" s="52"/>
      <c r="BJ1205" s="52"/>
      <c r="BK1205" s="52"/>
      <c r="BL1205" s="52"/>
      <c r="BM1205" s="52"/>
      <c r="BN1205" s="52"/>
      <c r="BO1205" s="52"/>
      <c r="BP1205" s="52"/>
      <c r="BQ1205" s="52"/>
      <c r="BR1205" s="52"/>
      <c r="BS1205" s="52"/>
      <c r="BT1205" s="52"/>
      <c r="BU1205" s="52"/>
      <c r="BV1205" s="52"/>
      <c r="BW1205" s="52"/>
      <c r="BX1205" s="52"/>
      <c r="BY1205" s="52"/>
      <c r="BZ1205" s="52"/>
    </row>
    <row r="1206" spans="1:78" s="53" customFormat="1" ht="18" customHeight="1">
      <c r="A1206" s="20" t="s">
        <v>4569</v>
      </c>
      <c r="B1206" s="20" t="s">
        <v>1448</v>
      </c>
      <c r="C1206" s="20" t="s">
        <v>4303</v>
      </c>
      <c r="D1206" s="20" t="s">
        <v>4304</v>
      </c>
      <c r="E1206" s="21" t="s">
        <v>4540</v>
      </c>
      <c r="F1206" s="20" t="s">
        <v>1884</v>
      </c>
      <c r="G1206" s="25" t="s">
        <v>36</v>
      </c>
      <c r="H1206" s="25"/>
      <c r="I1206" s="21" t="s">
        <v>4570</v>
      </c>
      <c r="J1206" s="21" t="s">
        <v>4542</v>
      </c>
      <c r="K1206" s="21" t="s">
        <v>4542</v>
      </c>
      <c r="L1206" s="21">
        <v>211117</v>
      </c>
      <c r="M1206" s="21">
        <v>431499</v>
      </c>
      <c r="N1206" s="25" t="s">
        <v>675</v>
      </c>
      <c r="O1206" s="94" t="s">
        <v>675</v>
      </c>
      <c r="P1206" s="21" t="s">
        <v>4571</v>
      </c>
      <c r="Q1206" s="22" t="s">
        <v>46</v>
      </c>
      <c r="R1206" s="25" t="s">
        <v>45</v>
      </c>
      <c r="S1206" s="25" t="s">
        <v>46</v>
      </c>
      <c r="T1206" s="25" t="s">
        <v>51</v>
      </c>
      <c r="U1206" s="23" t="s">
        <v>52</v>
      </c>
      <c r="V1206" s="25" t="s">
        <v>43</v>
      </c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52"/>
      <c r="AH1206" s="52"/>
      <c r="AI1206" s="52"/>
      <c r="AJ1206" s="52"/>
      <c r="AK1206" s="52"/>
      <c r="AL1206" s="52"/>
      <c r="AM1206" s="52"/>
      <c r="AN1206" s="52"/>
      <c r="AO1206" s="52"/>
      <c r="AP1206" s="52"/>
      <c r="AQ1206" s="52"/>
      <c r="AR1206" s="52"/>
      <c r="AS1206" s="52"/>
      <c r="AT1206" s="52"/>
      <c r="AU1206" s="52"/>
      <c r="AV1206" s="52"/>
      <c r="AW1206" s="52"/>
      <c r="AX1206" s="52"/>
      <c r="AY1206" s="52"/>
      <c r="AZ1206" s="52"/>
      <c r="BA1206" s="52"/>
      <c r="BB1206" s="52"/>
      <c r="BC1206" s="52"/>
      <c r="BD1206" s="52"/>
      <c r="BE1206" s="52"/>
      <c r="BF1206" s="52"/>
      <c r="BG1206" s="52"/>
      <c r="BH1206" s="52"/>
      <c r="BI1206" s="52"/>
      <c r="BJ1206" s="52"/>
      <c r="BK1206" s="52"/>
      <c r="BL1206" s="52"/>
      <c r="BM1206" s="52"/>
      <c r="BN1206" s="52"/>
      <c r="BO1206" s="52"/>
      <c r="BP1206" s="52"/>
      <c r="BQ1206" s="52"/>
      <c r="BR1206" s="52"/>
      <c r="BS1206" s="52"/>
      <c r="BT1206" s="52"/>
      <c r="BU1206" s="52"/>
      <c r="BV1206" s="52"/>
      <c r="BW1206" s="52"/>
      <c r="BX1206" s="52"/>
      <c r="BY1206" s="52"/>
      <c r="BZ1206" s="52"/>
    </row>
    <row r="1207" spans="1:78" s="53" customFormat="1" ht="18" customHeight="1">
      <c r="A1207" s="20" t="s">
        <v>4572</v>
      </c>
      <c r="B1207" s="20" t="s">
        <v>1448</v>
      </c>
      <c r="C1207" s="20" t="s">
        <v>4303</v>
      </c>
      <c r="D1207" s="20" t="s">
        <v>4304</v>
      </c>
      <c r="E1207" s="21" t="s">
        <v>4331</v>
      </c>
      <c r="F1207" s="20" t="s">
        <v>1884</v>
      </c>
      <c r="G1207" s="25" t="s">
        <v>36</v>
      </c>
      <c r="H1207" s="25"/>
      <c r="I1207" s="21" t="s">
        <v>4573</v>
      </c>
      <c r="J1207" s="21" t="s">
        <v>4333</v>
      </c>
      <c r="K1207" s="21" t="s">
        <v>46</v>
      </c>
      <c r="L1207" s="21">
        <v>246182</v>
      </c>
      <c r="M1207" s="21">
        <v>446652</v>
      </c>
      <c r="N1207" s="25" t="s">
        <v>675</v>
      </c>
      <c r="O1207" s="94" t="s">
        <v>675</v>
      </c>
      <c r="P1207" s="21" t="s">
        <v>4574</v>
      </c>
      <c r="Q1207" s="22" t="s">
        <v>46</v>
      </c>
      <c r="R1207" s="25" t="s">
        <v>45</v>
      </c>
      <c r="S1207" s="25" t="s">
        <v>46</v>
      </c>
      <c r="T1207" s="25" t="s">
        <v>51</v>
      </c>
      <c r="U1207" s="23" t="s">
        <v>52</v>
      </c>
      <c r="V1207" s="25" t="s">
        <v>43</v>
      </c>
      <c r="W1207" s="25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52"/>
      <c r="AH1207" s="52"/>
      <c r="AI1207" s="52"/>
      <c r="AJ1207" s="52"/>
      <c r="AK1207" s="52"/>
      <c r="AL1207" s="52"/>
      <c r="AM1207" s="52"/>
      <c r="AN1207" s="52"/>
      <c r="AO1207" s="52"/>
      <c r="AP1207" s="52"/>
      <c r="AQ1207" s="52"/>
      <c r="AR1207" s="52"/>
      <c r="AS1207" s="52"/>
      <c r="AT1207" s="52"/>
      <c r="AU1207" s="52"/>
      <c r="AV1207" s="52"/>
      <c r="AW1207" s="52"/>
      <c r="AX1207" s="52"/>
      <c r="AY1207" s="52"/>
      <c r="AZ1207" s="52"/>
      <c r="BA1207" s="52"/>
      <c r="BB1207" s="52"/>
      <c r="BC1207" s="52"/>
      <c r="BD1207" s="52"/>
      <c r="BE1207" s="52"/>
      <c r="BF1207" s="52"/>
      <c r="BG1207" s="52"/>
      <c r="BH1207" s="52"/>
      <c r="BI1207" s="52"/>
      <c r="BJ1207" s="52"/>
      <c r="BK1207" s="52"/>
      <c r="BL1207" s="52"/>
      <c r="BM1207" s="52"/>
      <c r="BN1207" s="52"/>
      <c r="BO1207" s="52"/>
      <c r="BP1207" s="52"/>
      <c r="BQ1207" s="52"/>
      <c r="BR1207" s="52"/>
      <c r="BS1207" s="52"/>
      <c r="BT1207" s="52"/>
      <c r="BU1207" s="52"/>
      <c r="BV1207" s="52"/>
      <c r="BW1207" s="52"/>
      <c r="BX1207" s="52"/>
      <c r="BY1207" s="52"/>
      <c r="BZ1207" s="52"/>
    </row>
    <row r="1208" spans="1:78" s="53" customFormat="1" ht="18" customHeight="1">
      <c r="A1208" s="20" t="s">
        <v>4575</v>
      </c>
      <c r="B1208" s="20" t="s">
        <v>1448</v>
      </c>
      <c r="C1208" s="20" t="s">
        <v>4303</v>
      </c>
      <c r="D1208" s="20" t="s">
        <v>4304</v>
      </c>
      <c r="E1208" s="21" t="s">
        <v>4331</v>
      </c>
      <c r="F1208" s="20" t="s">
        <v>1884</v>
      </c>
      <c r="G1208" s="25" t="s">
        <v>36</v>
      </c>
      <c r="H1208" s="25"/>
      <c r="I1208" s="21" t="s">
        <v>4576</v>
      </c>
      <c r="J1208" s="21" t="s">
        <v>4333</v>
      </c>
      <c r="K1208" s="21" t="s">
        <v>46</v>
      </c>
      <c r="L1208" s="21">
        <v>247678</v>
      </c>
      <c r="M1208" s="21">
        <v>447341</v>
      </c>
      <c r="N1208" s="25" t="s">
        <v>675</v>
      </c>
      <c r="O1208" s="94" t="s">
        <v>675</v>
      </c>
      <c r="P1208" s="21" t="s">
        <v>4577</v>
      </c>
      <c r="Q1208" s="22" t="s">
        <v>46</v>
      </c>
      <c r="R1208" s="25" t="s">
        <v>45</v>
      </c>
      <c r="S1208" s="25" t="s">
        <v>46</v>
      </c>
      <c r="T1208" s="25" t="s">
        <v>51</v>
      </c>
      <c r="U1208" s="23" t="s">
        <v>52</v>
      </c>
      <c r="V1208" s="25" t="s">
        <v>4547</v>
      </c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52"/>
      <c r="AH1208" s="52"/>
      <c r="AI1208" s="52"/>
      <c r="AJ1208" s="52"/>
      <c r="AK1208" s="52"/>
      <c r="AL1208" s="52"/>
      <c r="AM1208" s="52"/>
      <c r="AN1208" s="52"/>
      <c r="AO1208" s="52"/>
      <c r="AP1208" s="52"/>
      <c r="AQ1208" s="52"/>
      <c r="AR1208" s="52"/>
      <c r="AS1208" s="52"/>
      <c r="AT1208" s="52"/>
      <c r="AU1208" s="52"/>
      <c r="AV1208" s="52"/>
      <c r="AW1208" s="52"/>
      <c r="AX1208" s="52"/>
      <c r="AY1208" s="52"/>
      <c r="AZ1208" s="52"/>
      <c r="BA1208" s="52"/>
      <c r="BB1208" s="52"/>
      <c r="BC1208" s="52"/>
      <c r="BD1208" s="52"/>
      <c r="BE1208" s="52"/>
      <c r="BF1208" s="52"/>
      <c r="BG1208" s="52"/>
      <c r="BH1208" s="52"/>
      <c r="BI1208" s="52"/>
      <c r="BJ1208" s="52"/>
      <c r="BK1208" s="52"/>
      <c r="BL1208" s="52"/>
      <c r="BM1208" s="52"/>
      <c r="BN1208" s="52"/>
      <c r="BO1208" s="52"/>
      <c r="BP1208" s="52"/>
      <c r="BQ1208" s="52"/>
      <c r="BR1208" s="52"/>
      <c r="BS1208" s="52"/>
      <c r="BT1208" s="52"/>
      <c r="BU1208" s="52"/>
      <c r="BV1208" s="52"/>
      <c r="BW1208" s="52"/>
      <c r="BX1208" s="52"/>
      <c r="BY1208" s="52"/>
      <c r="BZ1208" s="52"/>
    </row>
    <row r="1209" spans="1:78" s="53" customFormat="1" ht="18" customHeight="1">
      <c r="A1209" s="20" t="s">
        <v>4578</v>
      </c>
      <c r="B1209" s="20" t="s">
        <v>1448</v>
      </c>
      <c r="C1209" s="20" t="s">
        <v>4303</v>
      </c>
      <c r="D1209" s="20" t="s">
        <v>4304</v>
      </c>
      <c r="E1209" s="21" t="s">
        <v>4579</v>
      </c>
      <c r="F1209" s="20" t="s">
        <v>1884</v>
      </c>
      <c r="G1209" s="25" t="s">
        <v>36</v>
      </c>
      <c r="H1209" s="25"/>
      <c r="I1209" s="21" t="s">
        <v>4580</v>
      </c>
      <c r="J1209" s="21" t="s">
        <v>4581</v>
      </c>
      <c r="K1209" s="21" t="s">
        <v>4581</v>
      </c>
      <c r="L1209" s="21">
        <v>234034</v>
      </c>
      <c r="M1209" s="21">
        <v>457505</v>
      </c>
      <c r="N1209" s="25" t="s">
        <v>675</v>
      </c>
      <c r="O1209" s="94" t="s">
        <v>675</v>
      </c>
      <c r="P1209" s="21" t="s">
        <v>4582</v>
      </c>
      <c r="Q1209" s="22" t="s">
        <v>46</v>
      </c>
      <c r="R1209" s="25" t="s">
        <v>45</v>
      </c>
      <c r="S1209" s="25" t="s">
        <v>46</v>
      </c>
      <c r="T1209" s="25" t="s">
        <v>51</v>
      </c>
      <c r="U1209" s="23" t="s">
        <v>52</v>
      </c>
      <c r="V1209" s="25" t="s">
        <v>43</v>
      </c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52"/>
      <c r="AH1209" s="52"/>
      <c r="AI1209" s="52"/>
      <c r="AJ1209" s="52"/>
      <c r="AK1209" s="52"/>
      <c r="AL1209" s="52"/>
      <c r="AM1209" s="52"/>
      <c r="AN1209" s="52"/>
      <c r="AO1209" s="52"/>
      <c r="AP1209" s="52"/>
      <c r="AQ1209" s="52"/>
      <c r="AR1209" s="52"/>
      <c r="AS1209" s="52"/>
      <c r="AT1209" s="52"/>
      <c r="AU1209" s="52"/>
      <c r="AV1209" s="52"/>
      <c r="AW1209" s="52"/>
      <c r="AX1209" s="52"/>
      <c r="AY1209" s="52"/>
      <c r="AZ1209" s="52"/>
      <c r="BA1209" s="52"/>
      <c r="BB1209" s="52"/>
      <c r="BC1209" s="52"/>
      <c r="BD1209" s="52"/>
      <c r="BE1209" s="52"/>
      <c r="BF1209" s="52"/>
      <c r="BG1209" s="52"/>
      <c r="BH1209" s="52"/>
      <c r="BI1209" s="52"/>
      <c r="BJ1209" s="52"/>
      <c r="BK1209" s="52"/>
      <c r="BL1209" s="52"/>
      <c r="BM1209" s="52"/>
      <c r="BN1209" s="52"/>
      <c r="BO1209" s="52"/>
      <c r="BP1209" s="52"/>
      <c r="BQ1209" s="52"/>
      <c r="BR1209" s="52"/>
      <c r="BS1209" s="52"/>
      <c r="BT1209" s="52"/>
      <c r="BU1209" s="52"/>
      <c r="BV1209" s="52"/>
      <c r="BW1209" s="52"/>
      <c r="BX1209" s="52"/>
      <c r="BY1209" s="52"/>
      <c r="BZ1209" s="52"/>
    </row>
    <row r="1210" spans="1:78" s="53" customFormat="1" ht="18" customHeight="1">
      <c r="A1210" s="20" t="s">
        <v>4583</v>
      </c>
      <c r="B1210" s="20" t="s">
        <v>1448</v>
      </c>
      <c r="C1210" s="20" t="s">
        <v>4303</v>
      </c>
      <c r="D1210" s="20" t="s">
        <v>4304</v>
      </c>
      <c r="E1210" s="21" t="s">
        <v>4579</v>
      </c>
      <c r="F1210" s="20" t="s">
        <v>1884</v>
      </c>
      <c r="G1210" s="25" t="s">
        <v>36</v>
      </c>
      <c r="H1210" s="25"/>
      <c r="I1210" s="21" t="s">
        <v>4584</v>
      </c>
      <c r="J1210" s="21" t="s">
        <v>4581</v>
      </c>
      <c r="K1210" s="21" t="s">
        <v>4581</v>
      </c>
      <c r="L1210" s="21">
        <v>233564</v>
      </c>
      <c r="M1210" s="21">
        <v>458473</v>
      </c>
      <c r="N1210" s="25" t="s">
        <v>675</v>
      </c>
      <c r="O1210" s="94" t="s">
        <v>675</v>
      </c>
      <c r="P1210" s="21" t="s">
        <v>4585</v>
      </c>
      <c r="Q1210" s="22" t="s">
        <v>46</v>
      </c>
      <c r="R1210" s="25" t="s">
        <v>45</v>
      </c>
      <c r="S1210" s="25" t="s">
        <v>46</v>
      </c>
      <c r="T1210" s="25" t="s">
        <v>51</v>
      </c>
      <c r="U1210" s="23" t="s">
        <v>52</v>
      </c>
      <c r="V1210" s="25" t="s">
        <v>4547</v>
      </c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52"/>
      <c r="AH1210" s="52"/>
      <c r="AI1210" s="52"/>
      <c r="AJ1210" s="52"/>
      <c r="AK1210" s="52"/>
      <c r="AL1210" s="52"/>
      <c r="AM1210" s="52"/>
      <c r="AN1210" s="52"/>
      <c r="AO1210" s="52"/>
      <c r="AP1210" s="52"/>
      <c r="AQ1210" s="52"/>
      <c r="AR1210" s="52"/>
      <c r="AS1210" s="52"/>
      <c r="AT1210" s="52"/>
      <c r="AU1210" s="52"/>
      <c r="AV1210" s="52"/>
      <c r="AW1210" s="52"/>
      <c r="AX1210" s="52"/>
      <c r="AY1210" s="52"/>
      <c r="AZ1210" s="52"/>
      <c r="BA1210" s="52"/>
      <c r="BB1210" s="52"/>
      <c r="BC1210" s="52"/>
      <c r="BD1210" s="52"/>
      <c r="BE1210" s="52"/>
      <c r="BF1210" s="52"/>
      <c r="BG1210" s="52"/>
      <c r="BH1210" s="52"/>
      <c r="BI1210" s="52"/>
      <c r="BJ1210" s="52"/>
      <c r="BK1210" s="52"/>
      <c r="BL1210" s="52"/>
      <c r="BM1210" s="52"/>
      <c r="BN1210" s="52"/>
      <c r="BO1210" s="52"/>
      <c r="BP1210" s="52"/>
      <c r="BQ1210" s="52"/>
      <c r="BR1210" s="52"/>
      <c r="BS1210" s="52"/>
      <c r="BT1210" s="52"/>
      <c r="BU1210" s="52"/>
      <c r="BV1210" s="52"/>
      <c r="BW1210" s="52"/>
      <c r="BX1210" s="52"/>
      <c r="BY1210" s="52"/>
      <c r="BZ1210" s="52"/>
    </row>
    <row r="1211" spans="1:78" s="53" customFormat="1" ht="18" customHeight="1">
      <c r="A1211" s="20" t="s">
        <v>4586</v>
      </c>
      <c r="B1211" s="20" t="s">
        <v>1448</v>
      </c>
      <c r="C1211" s="20" t="s">
        <v>4303</v>
      </c>
      <c r="D1211" s="20" t="s">
        <v>4304</v>
      </c>
      <c r="E1211" s="21" t="s">
        <v>4383</v>
      </c>
      <c r="F1211" s="20" t="s">
        <v>1884</v>
      </c>
      <c r="G1211" s="25" t="s">
        <v>36</v>
      </c>
      <c r="H1211" s="25"/>
      <c r="I1211" s="21" t="s">
        <v>4587</v>
      </c>
      <c r="J1211" s="21" t="s">
        <v>4333</v>
      </c>
      <c r="K1211" s="21" t="s">
        <v>4333</v>
      </c>
      <c r="L1211" s="21">
        <v>230390</v>
      </c>
      <c r="M1211" s="21">
        <v>460859</v>
      </c>
      <c r="N1211" s="25" t="s">
        <v>675</v>
      </c>
      <c r="O1211" s="94" t="s">
        <v>675</v>
      </c>
      <c r="P1211" s="21" t="s">
        <v>4588</v>
      </c>
      <c r="Q1211" s="22" t="s">
        <v>42</v>
      </c>
      <c r="R1211" s="25" t="s">
        <v>43</v>
      </c>
      <c r="S1211" s="25" t="s">
        <v>4309</v>
      </c>
      <c r="T1211" s="89" t="s">
        <v>9865</v>
      </c>
      <c r="U1211" s="25" t="s">
        <v>165</v>
      </c>
      <c r="V1211" s="25" t="s">
        <v>43</v>
      </c>
      <c r="W1211" s="20" t="s">
        <v>46</v>
      </c>
      <c r="X1211" s="20" t="s">
        <v>46</v>
      </c>
      <c r="Y1211" s="25"/>
      <c r="Z1211" s="25"/>
      <c r="AA1211" s="25"/>
      <c r="AB1211" s="25"/>
      <c r="AC1211" s="25"/>
      <c r="AD1211" s="25"/>
      <c r="AE1211" s="25"/>
      <c r="AF1211" s="25"/>
      <c r="AG1211" s="52"/>
      <c r="AH1211" s="52"/>
      <c r="AI1211" s="52"/>
      <c r="AJ1211" s="52"/>
      <c r="AK1211" s="52"/>
      <c r="AL1211" s="52"/>
      <c r="AM1211" s="52"/>
      <c r="AN1211" s="52"/>
      <c r="AO1211" s="52"/>
      <c r="AP1211" s="52"/>
      <c r="AQ1211" s="52"/>
      <c r="AR1211" s="52"/>
      <c r="AS1211" s="52"/>
      <c r="AT1211" s="52"/>
      <c r="AU1211" s="52"/>
      <c r="AV1211" s="52"/>
      <c r="AW1211" s="52"/>
      <c r="AX1211" s="52"/>
      <c r="AY1211" s="52"/>
      <c r="AZ1211" s="52"/>
      <c r="BA1211" s="52"/>
      <c r="BB1211" s="52"/>
      <c r="BC1211" s="52"/>
      <c r="BD1211" s="52"/>
      <c r="BE1211" s="52"/>
      <c r="BF1211" s="52"/>
      <c r="BG1211" s="52"/>
      <c r="BH1211" s="52"/>
      <c r="BI1211" s="52"/>
      <c r="BJ1211" s="52"/>
      <c r="BK1211" s="52"/>
      <c r="BL1211" s="52"/>
      <c r="BM1211" s="52"/>
      <c r="BN1211" s="52"/>
      <c r="BO1211" s="52"/>
      <c r="BP1211" s="52"/>
      <c r="BQ1211" s="52"/>
      <c r="BR1211" s="52"/>
      <c r="BS1211" s="52"/>
      <c r="BT1211" s="52"/>
      <c r="BU1211" s="52"/>
      <c r="BV1211" s="52"/>
      <c r="BW1211" s="52"/>
      <c r="BX1211" s="52"/>
      <c r="BY1211" s="52"/>
      <c r="BZ1211" s="52"/>
    </row>
    <row r="1212" spans="1:78" s="53" customFormat="1" ht="18" customHeight="1">
      <c r="A1212" s="20" t="s">
        <v>4589</v>
      </c>
      <c r="B1212" s="20" t="s">
        <v>1448</v>
      </c>
      <c r="C1212" s="20" t="s">
        <v>4303</v>
      </c>
      <c r="D1212" s="20" t="s">
        <v>4304</v>
      </c>
      <c r="E1212" s="21" t="s">
        <v>4311</v>
      </c>
      <c r="F1212" s="20" t="s">
        <v>1884</v>
      </c>
      <c r="G1212" s="25" t="s">
        <v>1222</v>
      </c>
      <c r="H1212" s="25"/>
      <c r="I1212" s="21" t="s">
        <v>4590</v>
      </c>
      <c r="J1212" s="21" t="s">
        <v>4313</v>
      </c>
      <c r="K1212" s="21" t="s">
        <v>4313</v>
      </c>
      <c r="L1212" s="21">
        <v>222366</v>
      </c>
      <c r="M1212" s="21">
        <v>464379</v>
      </c>
      <c r="N1212" s="25" t="s">
        <v>675</v>
      </c>
      <c r="O1212" s="94" t="s">
        <v>675</v>
      </c>
      <c r="P1212" s="21" t="s">
        <v>4591</v>
      </c>
      <c r="Q1212" s="22" t="s">
        <v>46</v>
      </c>
      <c r="R1212" s="20" t="s">
        <v>43</v>
      </c>
      <c r="S1212" s="25" t="s">
        <v>46</v>
      </c>
      <c r="T1212" s="25" t="s">
        <v>46</v>
      </c>
      <c r="U1212" s="25" t="s">
        <v>165</v>
      </c>
      <c r="V1212" s="25" t="s">
        <v>4547</v>
      </c>
      <c r="W1212" s="25" t="s">
        <v>45</v>
      </c>
      <c r="X1212" s="21" t="s">
        <v>46</v>
      </c>
      <c r="Y1212" s="25"/>
      <c r="Z1212" s="25"/>
      <c r="AA1212" s="25"/>
      <c r="AB1212" s="25"/>
      <c r="AC1212" s="25"/>
      <c r="AD1212" s="25"/>
      <c r="AE1212" s="25"/>
      <c r="AF1212" s="25"/>
      <c r="AG1212" s="52"/>
      <c r="AH1212" s="52"/>
      <c r="AI1212" s="52"/>
      <c r="AJ1212" s="52"/>
      <c r="AK1212" s="52"/>
      <c r="AL1212" s="52"/>
      <c r="AM1212" s="52"/>
      <c r="AN1212" s="52"/>
      <c r="AO1212" s="52"/>
      <c r="AP1212" s="52"/>
      <c r="AQ1212" s="52"/>
      <c r="AR1212" s="52"/>
      <c r="AS1212" s="52"/>
      <c r="AT1212" s="52"/>
      <c r="AU1212" s="52"/>
      <c r="AV1212" s="52"/>
      <c r="AW1212" s="52"/>
      <c r="AX1212" s="52"/>
      <c r="AY1212" s="52"/>
      <c r="AZ1212" s="52"/>
      <c r="BA1212" s="52"/>
      <c r="BB1212" s="52"/>
      <c r="BC1212" s="52"/>
      <c r="BD1212" s="52"/>
      <c r="BE1212" s="52"/>
      <c r="BF1212" s="52"/>
      <c r="BG1212" s="52"/>
      <c r="BH1212" s="52"/>
      <c r="BI1212" s="52"/>
      <c r="BJ1212" s="52"/>
      <c r="BK1212" s="52"/>
      <c r="BL1212" s="52"/>
      <c r="BM1212" s="52"/>
      <c r="BN1212" s="52"/>
      <c r="BO1212" s="52"/>
      <c r="BP1212" s="52"/>
      <c r="BQ1212" s="52"/>
      <c r="BR1212" s="52"/>
      <c r="BS1212" s="52"/>
      <c r="BT1212" s="52"/>
      <c r="BU1212" s="52"/>
      <c r="BV1212" s="52"/>
      <c r="BW1212" s="52"/>
      <c r="BX1212" s="52"/>
      <c r="BY1212" s="52"/>
      <c r="BZ1212" s="52"/>
    </row>
    <row r="1213" spans="1:78" s="53" customFormat="1" ht="18" customHeight="1">
      <c r="A1213" s="20" t="s">
        <v>4592</v>
      </c>
      <c r="B1213" s="20" t="s">
        <v>1448</v>
      </c>
      <c r="C1213" s="20" t="s">
        <v>4303</v>
      </c>
      <c r="D1213" s="20" t="s">
        <v>4304</v>
      </c>
      <c r="E1213" s="21" t="s">
        <v>4361</v>
      </c>
      <c r="F1213" s="20" t="s">
        <v>1884</v>
      </c>
      <c r="G1213" s="25" t="s">
        <v>36</v>
      </c>
      <c r="H1213" s="25"/>
      <c r="I1213" s="21" t="s">
        <v>4593</v>
      </c>
      <c r="J1213" s="21" t="s">
        <v>4363</v>
      </c>
      <c r="K1213" s="21" t="s">
        <v>4363</v>
      </c>
      <c r="L1213" s="21">
        <v>246990</v>
      </c>
      <c r="M1213" s="21">
        <v>461710</v>
      </c>
      <c r="N1213" s="25" t="s">
        <v>2107</v>
      </c>
      <c r="O1213" s="94" t="s">
        <v>2107</v>
      </c>
      <c r="P1213" s="21" t="s">
        <v>4594</v>
      </c>
      <c r="Q1213" s="22" t="s">
        <v>46</v>
      </c>
      <c r="R1213" s="20" t="s">
        <v>43</v>
      </c>
      <c r="S1213" s="25" t="s">
        <v>4309</v>
      </c>
      <c r="T1213" s="89" t="s">
        <v>9865</v>
      </c>
      <c r="U1213" s="25" t="s">
        <v>165</v>
      </c>
      <c r="V1213" s="25" t="s">
        <v>43</v>
      </c>
      <c r="W1213" s="20" t="s">
        <v>45</v>
      </c>
      <c r="X1213" s="25" t="s">
        <v>46</v>
      </c>
      <c r="Y1213" s="25"/>
      <c r="Z1213" s="25"/>
      <c r="AA1213" s="25"/>
      <c r="AB1213" s="25"/>
      <c r="AC1213" s="25"/>
      <c r="AD1213" s="25"/>
      <c r="AE1213" s="25"/>
      <c r="AF1213" s="25"/>
      <c r="AG1213" s="52"/>
      <c r="AH1213" s="52"/>
      <c r="AI1213" s="52"/>
      <c r="AJ1213" s="52"/>
      <c r="AK1213" s="52"/>
      <c r="AL1213" s="52"/>
      <c r="AM1213" s="52"/>
      <c r="AN1213" s="52"/>
      <c r="AO1213" s="52"/>
      <c r="AP1213" s="52"/>
      <c r="AQ1213" s="52"/>
      <c r="AR1213" s="52"/>
      <c r="AS1213" s="52"/>
      <c r="AT1213" s="52"/>
      <c r="AU1213" s="52"/>
      <c r="AV1213" s="52"/>
      <c r="AW1213" s="52"/>
      <c r="AX1213" s="52"/>
      <c r="AY1213" s="52"/>
      <c r="AZ1213" s="52"/>
      <c r="BA1213" s="52"/>
      <c r="BB1213" s="52"/>
      <c r="BC1213" s="52"/>
      <c r="BD1213" s="52"/>
      <c r="BE1213" s="52"/>
      <c r="BF1213" s="52"/>
      <c r="BG1213" s="52"/>
      <c r="BH1213" s="52"/>
      <c r="BI1213" s="52"/>
      <c r="BJ1213" s="52"/>
      <c r="BK1213" s="52"/>
      <c r="BL1213" s="52"/>
      <c r="BM1213" s="52"/>
      <c r="BN1213" s="52"/>
      <c r="BO1213" s="52"/>
      <c r="BP1213" s="52"/>
      <c r="BQ1213" s="52"/>
      <c r="BR1213" s="52"/>
      <c r="BS1213" s="52"/>
      <c r="BT1213" s="52"/>
      <c r="BU1213" s="52"/>
      <c r="BV1213" s="52"/>
      <c r="BW1213" s="52"/>
      <c r="BX1213" s="52"/>
      <c r="BY1213" s="52"/>
      <c r="BZ1213" s="52"/>
    </row>
    <row r="1214" spans="1:78" s="53" customFormat="1" ht="18" customHeight="1">
      <c r="A1214" s="20" t="s">
        <v>4595</v>
      </c>
      <c r="B1214" s="20" t="s">
        <v>1448</v>
      </c>
      <c r="C1214" s="20" t="s">
        <v>4303</v>
      </c>
      <c r="D1214" s="20" t="s">
        <v>4304</v>
      </c>
      <c r="E1214" s="21" t="s">
        <v>4361</v>
      </c>
      <c r="F1214" s="20" t="s">
        <v>1884</v>
      </c>
      <c r="G1214" s="25" t="s">
        <v>36</v>
      </c>
      <c r="H1214" s="25"/>
      <c r="I1214" s="21" t="s">
        <v>4596</v>
      </c>
      <c r="J1214" s="21" t="s">
        <v>4363</v>
      </c>
      <c r="K1214" s="21" t="s">
        <v>4363</v>
      </c>
      <c r="L1214" s="21">
        <v>245582</v>
      </c>
      <c r="M1214" s="21">
        <v>461718</v>
      </c>
      <c r="N1214" s="25" t="s">
        <v>675</v>
      </c>
      <c r="O1214" s="94" t="s">
        <v>675</v>
      </c>
      <c r="P1214" s="21" t="s">
        <v>4597</v>
      </c>
      <c r="Q1214" s="22" t="s">
        <v>46</v>
      </c>
      <c r="R1214" s="25" t="s">
        <v>45</v>
      </c>
      <c r="S1214" s="25" t="s">
        <v>46</v>
      </c>
      <c r="T1214" s="25" t="s">
        <v>51</v>
      </c>
      <c r="U1214" s="23" t="s">
        <v>52</v>
      </c>
      <c r="V1214" s="25" t="s">
        <v>4547</v>
      </c>
      <c r="W1214" s="20" t="s">
        <v>45</v>
      </c>
      <c r="X1214" s="25" t="s">
        <v>46</v>
      </c>
      <c r="Y1214" s="25"/>
      <c r="Z1214" s="25"/>
      <c r="AA1214" s="25"/>
      <c r="AB1214" s="25"/>
      <c r="AC1214" s="25"/>
      <c r="AD1214" s="25"/>
      <c r="AE1214" s="25"/>
      <c r="AF1214" s="25"/>
      <c r="AG1214" s="52"/>
      <c r="AH1214" s="52"/>
      <c r="AI1214" s="52"/>
      <c r="AJ1214" s="52"/>
      <c r="AK1214" s="52"/>
      <c r="AL1214" s="52"/>
      <c r="AM1214" s="52"/>
      <c r="AN1214" s="52"/>
      <c r="AO1214" s="52"/>
      <c r="AP1214" s="52"/>
      <c r="AQ1214" s="52"/>
      <c r="AR1214" s="52"/>
      <c r="AS1214" s="52"/>
      <c r="AT1214" s="52"/>
      <c r="AU1214" s="52"/>
      <c r="AV1214" s="52"/>
      <c r="AW1214" s="52"/>
      <c r="AX1214" s="52"/>
      <c r="AY1214" s="52"/>
      <c r="AZ1214" s="52"/>
      <c r="BA1214" s="52"/>
      <c r="BB1214" s="52"/>
      <c r="BC1214" s="52"/>
      <c r="BD1214" s="52"/>
      <c r="BE1214" s="52"/>
      <c r="BF1214" s="52"/>
      <c r="BG1214" s="52"/>
      <c r="BH1214" s="52"/>
      <c r="BI1214" s="52"/>
      <c r="BJ1214" s="52"/>
      <c r="BK1214" s="52"/>
      <c r="BL1214" s="52"/>
      <c r="BM1214" s="52"/>
      <c r="BN1214" s="52"/>
      <c r="BO1214" s="52"/>
      <c r="BP1214" s="52"/>
      <c r="BQ1214" s="52"/>
      <c r="BR1214" s="52"/>
      <c r="BS1214" s="52"/>
      <c r="BT1214" s="52"/>
      <c r="BU1214" s="52"/>
      <c r="BV1214" s="52"/>
      <c r="BW1214" s="52"/>
      <c r="BX1214" s="52"/>
      <c r="BY1214" s="52"/>
      <c r="BZ1214" s="52"/>
    </row>
    <row r="1215" spans="1:78" s="53" customFormat="1" ht="18" customHeight="1">
      <c r="A1215" s="20" t="s">
        <v>4598</v>
      </c>
      <c r="B1215" s="20" t="s">
        <v>1448</v>
      </c>
      <c r="C1215" s="20" t="s">
        <v>4303</v>
      </c>
      <c r="D1215" s="20" t="s">
        <v>4304</v>
      </c>
      <c r="E1215" s="21" t="s">
        <v>4361</v>
      </c>
      <c r="F1215" s="20" t="s">
        <v>1884</v>
      </c>
      <c r="G1215" s="25" t="s">
        <v>36</v>
      </c>
      <c r="H1215" s="25"/>
      <c r="I1215" s="21" t="s">
        <v>4599</v>
      </c>
      <c r="J1215" s="21" t="s">
        <v>4363</v>
      </c>
      <c r="K1215" s="21" t="s">
        <v>4363</v>
      </c>
      <c r="L1215" s="21">
        <v>242023</v>
      </c>
      <c r="M1215" s="21">
        <v>462069</v>
      </c>
      <c r="N1215" s="25" t="s">
        <v>675</v>
      </c>
      <c r="O1215" s="94" t="s">
        <v>675</v>
      </c>
      <c r="P1215" s="21" t="s">
        <v>4600</v>
      </c>
      <c r="Q1215" s="22" t="s">
        <v>42</v>
      </c>
      <c r="R1215" s="25" t="s">
        <v>43</v>
      </c>
      <c r="S1215" s="25" t="s">
        <v>3073</v>
      </c>
      <c r="T1215" s="25" t="s">
        <v>3073</v>
      </c>
      <c r="U1215" s="25" t="s">
        <v>165</v>
      </c>
      <c r="V1215" s="25" t="s">
        <v>43</v>
      </c>
      <c r="W1215" s="20" t="s">
        <v>45</v>
      </c>
      <c r="X1215" s="25" t="s">
        <v>46</v>
      </c>
      <c r="Y1215" s="25"/>
      <c r="Z1215" s="25"/>
      <c r="AA1215" s="25"/>
      <c r="AB1215" s="25"/>
      <c r="AC1215" s="25"/>
      <c r="AD1215" s="25"/>
      <c r="AE1215" s="25"/>
      <c r="AF1215" s="25"/>
      <c r="AG1215" s="52"/>
      <c r="AH1215" s="52"/>
      <c r="AI1215" s="52"/>
      <c r="AJ1215" s="52"/>
      <c r="AK1215" s="52"/>
      <c r="AL1215" s="52"/>
      <c r="AM1215" s="52"/>
      <c r="AN1215" s="52"/>
      <c r="AO1215" s="52"/>
      <c r="AP1215" s="52"/>
      <c r="AQ1215" s="52"/>
      <c r="AR1215" s="52"/>
      <c r="AS1215" s="52"/>
      <c r="AT1215" s="52"/>
      <c r="AU1215" s="52"/>
      <c r="AV1215" s="52"/>
      <c r="AW1215" s="52"/>
      <c r="AX1215" s="52"/>
      <c r="AY1215" s="52"/>
      <c r="AZ1215" s="52"/>
      <c r="BA1215" s="52"/>
      <c r="BB1215" s="52"/>
      <c r="BC1215" s="52"/>
      <c r="BD1215" s="52"/>
      <c r="BE1215" s="52"/>
      <c r="BF1215" s="52"/>
      <c r="BG1215" s="52"/>
      <c r="BH1215" s="52"/>
      <c r="BI1215" s="52"/>
      <c r="BJ1215" s="52"/>
      <c r="BK1215" s="52"/>
      <c r="BL1215" s="52"/>
      <c r="BM1215" s="52"/>
      <c r="BN1215" s="52"/>
      <c r="BO1215" s="52"/>
      <c r="BP1215" s="52"/>
      <c r="BQ1215" s="52"/>
      <c r="BR1215" s="52"/>
      <c r="BS1215" s="52"/>
      <c r="BT1215" s="52"/>
      <c r="BU1215" s="52"/>
      <c r="BV1215" s="52"/>
      <c r="BW1215" s="52"/>
      <c r="BX1215" s="52"/>
      <c r="BY1215" s="52"/>
      <c r="BZ1215" s="52"/>
    </row>
    <row r="1216" spans="1:78" s="53" customFormat="1" ht="18" customHeight="1">
      <c r="A1216" s="20" t="s">
        <v>4601</v>
      </c>
      <c r="B1216" s="20" t="s">
        <v>1448</v>
      </c>
      <c r="C1216" s="20" t="s">
        <v>4303</v>
      </c>
      <c r="D1216" s="20" t="s">
        <v>4304</v>
      </c>
      <c r="E1216" s="21" t="s">
        <v>4361</v>
      </c>
      <c r="F1216" s="20" t="s">
        <v>1884</v>
      </c>
      <c r="G1216" s="25" t="s">
        <v>36</v>
      </c>
      <c r="H1216" s="25"/>
      <c r="I1216" s="21" t="s">
        <v>4602</v>
      </c>
      <c r="J1216" s="21" t="s">
        <v>4363</v>
      </c>
      <c r="K1216" s="21" t="s">
        <v>4363</v>
      </c>
      <c r="L1216" s="21">
        <v>240330</v>
      </c>
      <c r="M1216" s="21">
        <v>463690</v>
      </c>
      <c r="N1216" s="25" t="s">
        <v>675</v>
      </c>
      <c r="O1216" s="94" t="s">
        <v>675</v>
      </c>
      <c r="P1216" s="21" t="s">
        <v>4603</v>
      </c>
      <c r="Q1216" s="22" t="s">
        <v>42</v>
      </c>
      <c r="R1216" s="25" t="s">
        <v>43</v>
      </c>
      <c r="S1216" s="25" t="s">
        <v>3073</v>
      </c>
      <c r="T1216" s="25" t="s">
        <v>3073</v>
      </c>
      <c r="U1216" s="25" t="s">
        <v>165</v>
      </c>
      <c r="V1216" s="25" t="s">
        <v>4547</v>
      </c>
      <c r="W1216" s="20" t="s">
        <v>45</v>
      </c>
      <c r="X1216" s="25" t="s">
        <v>46</v>
      </c>
      <c r="Y1216" s="25"/>
      <c r="Z1216" s="25"/>
      <c r="AA1216" s="25"/>
      <c r="AB1216" s="25"/>
      <c r="AC1216" s="25"/>
      <c r="AD1216" s="25"/>
      <c r="AE1216" s="25"/>
      <c r="AF1216" s="25"/>
      <c r="AG1216" s="52"/>
      <c r="AH1216" s="52"/>
      <c r="AI1216" s="52"/>
      <c r="AJ1216" s="52"/>
      <c r="AK1216" s="52"/>
      <c r="AL1216" s="52"/>
      <c r="AM1216" s="52"/>
      <c r="AN1216" s="52"/>
      <c r="AO1216" s="52"/>
      <c r="AP1216" s="52"/>
      <c r="AQ1216" s="52"/>
      <c r="AR1216" s="52"/>
      <c r="AS1216" s="52"/>
      <c r="AT1216" s="52"/>
      <c r="AU1216" s="52"/>
      <c r="AV1216" s="52"/>
      <c r="AW1216" s="52"/>
      <c r="AX1216" s="52"/>
      <c r="AY1216" s="52"/>
      <c r="AZ1216" s="52"/>
      <c r="BA1216" s="52"/>
      <c r="BB1216" s="52"/>
      <c r="BC1216" s="52"/>
      <c r="BD1216" s="52"/>
      <c r="BE1216" s="52"/>
      <c r="BF1216" s="52"/>
      <c r="BG1216" s="52"/>
      <c r="BH1216" s="52"/>
      <c r="BI1216" s="52"/>
      <c r="BJ1216" s="52"/>
      <c r="BK1216" s="52"/>
      <c r="BL1216" s="52"/>
      <c r="BM1216" s="52"/>
      <c r="BN1216" s="52"/>
      <c r="BO1216" s="52"/>
      <c r="BP1216" s="52"/>
      <c r="BQ1216" s="52"/>
      <c r="BR1216" s="52"/>
      <c r="BS1216" s="52"/>
      <c r="BT1216" s="52"/>
      <c r="BU1216" s="52"/>
      <c r="BV1216" s="52"/>
      <c r="BW1216" s="52"/>
      <c r="BX1216" s="52"/>
      <c r="BY1216" s="52"/>
      <c r="BZ1216" s="52"/>
    </row>
    <row r="1217" spans="1:78" s="53" customFormat="1" ht="18" customHeight="1">
      <c r="A1217" s="20" t="s">
        <v>4604</v>
      </c>
      <c r="B1217" s="20" t="s">
        <v>1448</v>
      </c>
      <c r="C1217" s="20" t="s">
        <v>4303</v>
      </c>
      <c r="D1217" s="20" t="s">
        <v>4304</v>
      </c>
      <c r="E1217" s="21" t="s">
        <v>4361</v>
      </c>
      <c r="F1217" s="20" t="s">
        <v>1884</v>
      </c>
      <c r="G1217" s="25" t="s">
        <v>36</v>
      </c>
      <c r="H1217" s="25"/>
      <c r="I1217" s="21" t="s">
        <v>4605</v>
      </c>
      <c r="J1217" s="21" t="s">
        <v>4363</v>
      </c>
      <c r="K1217" s="21" t="s">
        <v>4363</v>
      </c>
      <c r="L1217" s="21">
        <v>237891</v>
      </c>
      <c r="M1217" s="21">
        <v>465863</v>
      </c>
      <c r="N1217" s="25" t="s">
        <v>675</v>
      </c>
      <c r="O1217" s="94" t="s">
        <v>675</v>
      </c>
      <c r="P1217" s="21" t="s">
        <v>4606</v>
      </c>
      <c r="Q1217" s="22" t="s">
        <v>42</v>
      </c>
      <c r="R1217" s="25" t="s">
        <v>43</v>
      </c>
      <c r="S1217" s="25" t="s">
        <v>3073</v>
      </c>
      <c r="T1217" s="25" t="s">
        <v>3073</v>
      </c>
      <c r="U1217" s="25" t="s">
        <v>165</v>
      </c>
      <c r="V1217" s="25" t="s">
        <v>43</v>
      </c>
      <c r="W1217" s="20" t="s">
        <v>45</v>
      </c>
      <c r="X1217" s="25" t="s">
        <v>46</v>
      </c>
      <c r="Y1217" s="25"/>
      <c r="Z1217" s="25"/>
      <c r="AA1217" s="25"/>
      <c r="AB1217" s="25"/>
      <c r="AC1217" s="25"/>
      <c r="AD1217" s="25"/>
      <c r="AE1217" s="25"/>
      <c r="AF1217" s="25"/>
      <c r="AG1217" s="52"/>
      <c r="AH1217" s="52"/>
      <c r="AI1217" s="52"/>
      <c r="AJ1217" s="52"/>
      <c r="AK1217" s="52"/>
      <c r="AL1217" s="52"/>
      <c r="AM1217" s="52"/>
      <c r="AN1217" s="52"/>
      <c r="AO1217" s="52"/>
      <c r="AP1217" s="52"/>
      <c r="AQ1217" s="52"/>
      <c r="AR1217" s="52"/>
      <c r="AS1217" s="52"/>
      <c r="AT1217" s="52"/>
      <c r="AU1217" s="52"/>
      <c r="AV1217" s="52"/>
      <c r="AW1217" s="52"/>
      <c r="AX1217" s="52"/>
      <c r="AY1217" s="52"/>
      <c r="AZ1217" s="52"/>
      <c r="BA1217" s="52"/>
      <c r="BB1217" s="52"/>
      <c r="BC1217" s="52"/>
      <c r="BD1217" s="52"/>
      <c r="BE1217" s="52"/>
      <c r="BF1217" s="52"/>
      <c r="BG1217" s="52"/>
      <c r="BH1217" s="52"/>
      <c r="BI1217" s="52"/>
      <c r="BJ1217" s="52"/>
      <c r="BK1217" s="52"/>
      <c r="BL1217" s="52"/>
      <c r="BM1217" s="52"/>
      <c r="BN1217" s="52"/>
      <c r="BO1217" s="52"/>
      <c r="BP1217" s="52"/>
      <c r="BQ1217" s="52"/>
      <c r="BR1217" s="52"/>
      <c r="BS1217" s="52"/>
      <c r="BT1217" s="52"/>
      <c r="BU1217" s="52"/>
      <c r="BV1217" s="52"/>
      <c r="BW1217" s="52"/>
      <c r="BX1217" s="52"/>
      <c r="BY1217" s="52"/>
      <c r="BZ1217" s="52"/>
    </row>
    <row r="1218" spans="1:78" s="53" customFormat="1" ht="18" customHeight="1">
      <c r="A1218" s="20" t="s">
        <v>4607</v>
      </c>
      <c r="B1218" s="20" t="s">
        <v>1448</v>
      </c>
      <c r="C1218" s="20" t="s">
        <v>4303</v>
      </c>
      <c r="D1218" s="20" t="s">
        <v>4304</v>
      </c>
      <c r="E1218" s="21" t="s">
        <v>4361</v>
      </c>
      <c r="F1218" s="20" t="s">
        <v>1884</v>
      </c>
      <c r="G1218" s="25" t="s">
        <v>36</v>
      </c>
      <c r="H1218" s="25"/>
      <c r="I1218" s="21" t="s">
        <v>4608</v>
      </c>
      <c r="J1218" s="21" t="s">
        <v>4363</v>
      </c>
      <c r="K1218" s="21" t="s">
        <v>4363</v>
      </c>
      <c r="L1218" s="21">
        <v>252188</v>
      </c>
      <c r="M1218" s="21">
        <v>463543</v>
      </c>
      <c r="N1218" s="25" t="s">
        <v>675</v>
      </c>
      <c r="O1218" s="94" t="s">
        <v>675</v>
      </c>
      <c r="P1218" s="21" t="s">
        <v>4609</v>
      </c>
      <c r="Q1218" s="22" t="s">
        <v>42</v>
      </c>
      <c r="R1218" s="25" t="s">
        <v>43</v>
      </c>
      <c r="S1218" s="25" t="s">
        <v>3073</v>
      </c>
      <c r="T1218" s="25" t="s">
        <v>3073</v>
      </c>
      <c r="U1218" s="25" t="s">
        <v>165</v>
      </c>
      <c r="V1218" s="25" t="s">
        <v>4547</v>
      </c>
      <c r="W1218" s="20" t="s">
        <v>45</v>
      </c>
      <c r="X1218" s="25" t="s">
        <v>46</v>
      </c>
      <c r="Y1218" s="25"/>
      <c r="Z1218" s="25"/>
      <c r="AA1218" s="25"/>
      <c r="AB1218" s="25"/>
      <c r="AC1218" s="25"/>
      <c r="AD1218" s="25"/>
      <c r="AE1218" s="25"/>
      <c r="AF1218" s="25"/>
      <c r="AG1218" s="52"/>
      <c r="AH1218" s="52"/>
      <c r="AI1218" s="52"/>
      <c r="AJ1218" s="52"/>
      <c r="AK1218" s="52"/>
      <c r="AL1218" s="52"/>
      <c r="AM1218" s="52"/>
      <c r="AN1218" s="52"/>
      <c r="AO1218" s="52"/>
      <c r="AP1218" s="52"/>
      <c r="AQ1218" s="52"/>
      <c r="AR1218" s="52"/>
      <c r="AS1218" s="52"/>
      <c r="AT1218" s="52"/>
      <c r="AU1218" s="52"/>
      <c r="AV1218" s="52"/>
      <c r="AW1218" s="52"/>
      <c r="AX1218" s="52"/>
      <c r="AY1218" s="52"/>
      <c r="AZ1218" s="52"/>
      <c r="BA1218" s="52"/>
      <c r="BB1218" s="52"/>
      <c r="BC1218" s="52"/>
      <c r="BD1218" s="52"/>
      <c r="BE1218" s="52"/>
      <c r="BF1218" s="52"/>
      <c r="BG1218" s="52"/>
      <c r="BH1218" s="52"/>
      <c r="BI1218" s="52"/>
      <c r="BJ1218" s="52"/>
      <c r="BK1218" s="52"/>
      <c r="BL1218" s="52"/>
      <c r="BM1218" s="52"/>
      <c r="BN1218" s="52"/>
      <c r="BO1218" s="52"/>
      <c r="BP1218" s="52"/>
      <c r="BQ1218" s="52"/>
      <c r="BR1218" s="52"/>
      <c r="BS1218" s="52"/>
      <c r="BT1218" s="52"/>
      <c r="BU1218" s="52"/>
      <c r="BV1218" s="52"/>
      <c r="BW1218" s="52"/>
      <c r="BX1218" s="52"/>
      <c r="BY1218" s="52"/>
      <c r="BZ1218" s="52"/>
    </row>
    <row r="1219" spans="1:78" s="53" customFormat="1" ht="18" customHeight="1">
      <c r="A1219" s="20" t="s">
        <v>4610</v>
      </c>
      <c r="B1219" s="20" t="s">
        <v>1448</v>
      </c>
      <c r="C1219" s="20" t="s">
        <v>4303</v>
      </c>
      <c r="D1219" s="20" t="s">
        <v>4304</v>
      </c>
      <c r="E1219" s="21" t="s">
        <v>4361</v>
      </c>
      <c r="F1219" s="20" t="s">
        <v>1884</v>
      </c>
      <c r="G1219" s="25" t="s">
        <v>36</v>
      </c>
      <c r="H1219" s="25"/>
      <c r="I1219" s="21" t="s">
        <v>4611</v>
      </c>
      <c r="J1219" s="21" t="s">
        <v>4363</v>
      </c>
      <c r="K1219" s="21" t="s">
        <v>4363</v>
      </c>
      <c r="L1219" s="21">
        <v>251041</v>
      </c>
      <c r="M1219" s="21">
        <v>462863</v>
      </c>
      <c r="N1219" s="25" t="s">
        <v>675</v>
      </c>
      <c r="O1219" s="94" t="s">
        <v>675</v>
      </c>
      <c r="P1219" s="21" t="s">
        <v>4612</v>
      </c>
      <c r="Q1219" s="22" t="s">
        <v>42</v>
      </c>
      <c r="R1219" s="25" t="s">
        <v>43</v>
      </c>
      <c r="S1219" s="25" t="s">
        <v>3073</v>
      </c>
      <c r="T1219" s="25" t="s">
        <v>3073</v>
      </c>
      <c r="U1219" s="25" t="s">
        <v>165</v>
      </c>
      <c r="V1219" s="25" t="s">
        <v>43</v>
      </c>
      <c r="W1219" s="20" t="s">
        <v>45</v>
      </c>
      <c r="X1219" s="25" t="s">
        <v>46</v>
      </c>
      <c r="Y1219" s="25"/>
      <c r="Z1219" s="25"/>
      <c r="AA1219" s="25"/>
      <c r="AB1219" s="25"/>
      <c r="AC1219" s="25"/>
      <c r="AD1219" s="25"/>
      <c r="AE1219" s="25"/>
      <c r="AF1219" s="25"/>
      <c r="AG1219" s="52"/>
      <c r="AH1219" s="52"/>
      <c r="AI1219" s="52"/>
      <c r="AJ1219" s="52"/>
      <c r="AK1219" s="52"/>
      <c r="AL1219" s="52"/>
      <c r="AM1219" s="52"/>
      <c r="AN1219" s="52"/>
      <c r="AO1219" s="52"/>
      <c r="AP1219" s="52"/>
      <c r="AQ1219" s="52"/>
      <c r="AR1219" s="52"/>
      <c r="AS1219" s="52"/>
      <c r="AT1219" s="52"/>
      <c r="AU1219" s="52"/>
      <c r="AV1219" s="52"/>
      <c r="AW1219" s="52"/>
      <c r="AX1219" s="52"/>
      <c r="AY1219" s="52"/>
      <c r="AZ1219" s="52"/>
      <c r="BA1219" s="52"/>
      <c r="BB1219" s="52"/>
      <c r="BC1219" s="52"/>
      <c r="BD1219" s="52"/>
      <c r="BE1219" s="52"/>
      <c r="BF1219" s="52"/>
      <c r="BG1219" s="52"/>
      <c r="BH1219" s="52"/>
      <c r="BI1219" s="52"/>
      <c r="BJ1219" s="52"/>
      <c r="BK1219" s="52"/>
      <c r="BL1219" s="52"/>
      <c r="BM1219" s="52"/>
      <c r="BN1219" s="52"/>
      <c r="BO1219" s="52"/>
      <c r="BP1219" s="52"/>
      <c r="BQ1219" s="52"/>
      <c r="BR1219" s="52"/>
      <c r="BS1219" s="52"/>
      <c r="BT1219" s="52"/>
      <c r="BU1219" s="52"/>
      <c r="BV1219" s="52"/>
      <c r="BW1219" s="52"/>
      <c r="BX1219" s="52"/>
      <c r="BY1219" s="52"/>
      <c r="BZ1219" s="52"/>
    </row>
    <row r="1220" spans="1:78" s="53" customFormat="1" ht="18" customHeight="1">
      <c r="A1220" s="20" t="s">
        <v>4613</v>
      </c>
      <c r="B1220" s="20" t="s">
        <v>1448</v>
      </c>
      <c r="C1220" s="20" t="s">
        <v>4303</v>
      </c>
      <c r="D1220" s="20" t="s">
        <v>4304</v>
      </c>
      <c r="E1220" s="21" t="s">
        <v>4361</v>
      </c>
      <c r="F1220" s="20" t="s">
        <v>1884</v>
      </c>
      <c r="G1220" s="25" t="s">
        <v>36</v>
      </c>
      <c r="H1220" s="25"/>
      <c r="I1220" s="21" t="s">
        <v>4614</v>
      </c>
      <c r="J1220" s="21" t="s">
        <v>4363</v>
      </c>
      <c r="K1220" s="21" t="s">
        <v>4363</v>
      </c>
      <c r="L1220" s="21">
        <v>250164</v>
      </c>
      <c r="M1220" s="21">
        <v>463138</v>
      </c>
      <c r="N1220" s="25" t="s">
        <v>675</v>
      </c>
      <c r="O1220" s="94" t="s">
        <v>675</v>
      </c>
      <c r="P1220" s="21" t="s">
        <v>4615</v>
      </c>
      <c r="Q1220" s="22" t="s">
        <v>42</v>
      </c>
      <c r="R1220" s="25" t="s">
        <v>43</v>
      </c>
      <c r="S1220" s="25" t="s">
        <v>3073</v>
      </c>
      <c r="T1220" s="25" t="s">
        <v>3073</v>
      </c>
      <c r="U1220" s="25" t="s">
        <v>165</v>
      </c>
      <c r="V1220" s="25" t="s">
        <v>4547</v>
      </c>
      <c r="W1220" s="20" t="s">
        <v>45</v>
      </c>
      <c r="X1220" s="25" t="s">
        <v>46</v>
      </c>
      <c r="Y1220" s="25"/>
      <c r="Z1220" s="25"/>
      <c r="AA1220" s="25"/>
      <c r="AB1220" s="25"/>
      <c r="AC1220" s="25"/>
      <c r="AD1220" s="25"/>
      <c r="AE1220" s="25"/>
      <c r="AF1220" s="25"/>
      <c r="AG1220" s="52"/>
      <c r="AH1220" s="52"/>
      <c r="AI1220" s="52"/>
      <c r="AJ1220" s="52"/>
      <c r="AK1220" s="52"/>
      <c r="AL1220" s="52"/>
      <c r="AM1220" s="52"/>
      <c r="AN1220" s="52"/>
      <c r="AO1220" s="52"/>
      <c r="AP1220" s="52"/>
      <c r="AQ1220" s="52"/>
      <c r="AR1220" s="52"/>
      <c r="AS1220" s="52"/>
      <c r="AT1220" s="52"/>
      <c r="AU1220" s="52"/>
      <c r="AV1220" s="52"/>
      <c r="AW1220" s="52"/>
      <c r="AX1220" s="52"/>
      <c r="AY1220" s="52"/>
      <c r="AZ1220" s="52"/>
      <c r="BA1220" s="52"/>
      <c r="BB1220" s="52"/>
      <c r="BC1220" s="52"/>
      <c r="BD1220" s="52"/>
      <c r="BE1220" s="52"/>
      <c r="BF1220" s="52"/>
      <c r="BG1220" s="52"/>
      <c r="BH1220" s="52"/>
      <c r="BI1220" s="52"/>
      <c r="BJ1220" s="52"/>
      <c r="BK1220" s="52"/>
      <c r="BL1220" s="52"/>
      <c r="BM1220" s="52"/>
      <c r="BN1220" s="52"/>
      <c r="BO1220" s="52"/>
      <c r="BP1220" s="52"/>
      <c r="BQ1220" s="52"/>
      <c r="BR1220" s="52"/>
      <c r="BS1220" s="52"/>
      <c r="BT1220" s="52"/>
      <c r="BU1220" s="52"/>
      <c r="BV1220" s="52"/>
      <c r="BW1220" s="52"/>
      <c r="BX1220" s="52"/>
      <c r="BY1220" s="52"/>
      <c r="BZ1220" s="52"/>
    </row>
    <row r="1221" spans="1:78" s="53" customFormat="1" ht="18" customHeight="1">
      <c r="A1221" s="20" t="s">
        <v>4616</v>
      </c>
      <c r="B1221" s="20" t="s">
        <v>1448</v>
      </c>
      <c r="C1221" s="20" t="s">
        <v>4303</v>
      </c>
      <c r="D1221" s="20" t="s">
        <v>4304</v>
      </c>
      <c r="E1221" s="21" t="s">
        <v>4350</v>
      </c>
      <c r="F1221" s="20" t="s">
        <v>1884</v>
      </c>
      <c r="G1221" s="25" t="s">
        <v>36</v>
      </c>
      <c r="H1221" s="25"/>
      <c r="I1221" s="21" t="s">
        <v>4617</v>
      </c>
      <c r="J1221" s="21" t="s">
        <v>4352</v>
      </c>
      <c r="K1221" s="21" t="s">
        <v>4352</v>
      </c>
      <c r="L1221" s="21">
        <v>243045</v>
      </c>
      <c r="M1221" s="21">
        <v>440736</v>
      </c>
      <c r="N1221" s="25" t="s">
        <v>675</v>
      </c>
      <c r="O1221" s="94" t="s">
        <v>675</v>
      </c>
      <c r="P1221" s="21" t="s">
        <v>4618</v>
      </c>
      <c r="Q1221" s="22" t="s">
        <v>46</v>
      </c>
      <c r="R1221" s="25" t="s">
        <v>45</v>
      </c>
      <c r="S1221" s="25" t="s">
        <v>46</v>
      </c>
      <c r="T1221" s="25" t="s">
        <v>51</v>
      </c>
      <c r="U1221" s="23" t="s">
        <v>52</v>
      </c>
      <c r="V1221" s="25" t="s">
        <v>43</v>
      </c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52"/>
      <c r="AH1221" s="52"/>
      <c r="AI1221" s="52"/>
      <c r="AJ1221" s="52"/>
      <c r="AK1221" s="52"/>
      <c r="AL1221" s="52"/>
      <c r="AM1221" s="52"/>
      <c r="AN1221" s="52"/>
      <c r="AO1221" s="52"/>
      <c r="AP1221" s="52"/>
      <c r="AQ1221" s="52"/>
      <c r="AR1221" s="52"/>
      <c r="AS1221" s="52"/>
      <c r="AT1221" s="52"/>
      <c r="AU1221" s="52"/>
      <c r="AV1221" s="52"/>
      <c r="AW1221" s="52"/>
      <c r="AX1221" s="52"/>
      <c r="AY1221" s="52"/>
      <c r="AZ1221" s="52"/>
      <c r="BA1221" s="52"/>
      <c r="BB1221" s="52"/>
      <c r="BC1221" s="52"/>
      <c r="BD1221" s="52"/>
      <c r="BE1221" s="52"/>
      <c r="BF1221" s="52"/>
      <c r="BG1221" s="52"/>
      <c r="BH1221" s="52"/>
      <c r="BI1221" s="52"/>
      <c r="BJ1221" s="52"/>
      <c r="BK1221" s="52"/>
      <c r="BL1221" s="52"/>
      <c r="BM1221" s="52"/>
      <c r="BN1221" s="52"/>
      <c r="BO1221" s="52"/>
      <c r="BP1221" s="52"/>
      <c r="BQ1221" s="52"/>
      <c r="BR1221" s="52"/>
      <c r="BS1221" s="52"/>
      <c r="BT1221" s="52"/>
      <c r="BU1221" s="52"/>
      <c r="BV1221" s="52"/>
      <c r="BW1221" s="52"/>
      <c r="BX1221" s="52"/>
      <c r="BY1221" s="52"/>
      <c r="BZ1221" s="52"/>
    </row>
    <row r="1222" spans="1:78" s="53" customFormat="1" ht="18" customHeight="1">
      <c r="A1222" s="20" t="s">
        <v>4619</v>
      </c>
      <c r="B1222" s="20" t="s">
        <v>1448</v>
      </c>
      <c r="C1222" s="20" t="s">
        <v>4303</v>
      </c>
      <c r="D1222" s="20" t="s">
        <v>4304</v>
      </c>
      <c r="E1222" s="21" t="s">
        <v>4350</v>
      </c>
      <c r="F1222" s="20" t="s">
        <v>1884</v>
      </c>
      <c r="G1222" s="25" t="s">
        <v>36</v>
      </c>
      <c r="H1222" s="25"/>
      <c r="I1222" s="21" t="s">
        <v>4620</v>
      </c>
      <c r="J1222" s="21" t="s">
        <v>4352</v>
      </c>
      <c r="K1222" s="21" t="s">
        <v>4352</v>
      </c>
      <c r="L1222" s="21">
        <v>245671</v>
      </c>
      <c r="M1222" s="21">
        <v>440641</v>
      </c>
      <c r="N1222" s="25" t="s">
        <v>2107</v>
      </c>
      <c r="O1222" s="94" t="s">
        <v>2107</v>
      </c>
      <c r="P1222" s="21" t="s">
        <v>4621</v>
      </c>
      <c r="Q1222" s="22" t="s">
        <v>42</v>
      </c>
      <c r="R1222" s="20" t="s">
        <v>43</v>
      </c>
      <c r="S1222" s="25" t="s">
        <v>4309</v>
      </c>
      <c r="T1222" s="89" t="s">
        <v>9865</v>
      </c>
      <c r="U1222" s="25" t="s">
        <v>165</v>
      </c>
      <c r="V1222" s="25" t="s">
        <v>4547</v>
      </c>
      <c r="W1222" s="21" t="s">
        <v>46</v>
      </c>
      <c r="X1222" s="21" t="s">
        <v>46</v>
      </c>
      <c r="Y1222" s="25"/>
      <c r="Z1222" s="25"/>
      <c r="AA1222" s="25"/>
      <c r="AB1222" s="25"/>
      <c r="AC1222" s="25"/>
      <c r="AD1222" s="25"/>
      <c r="AE1222" s="25"/>
      <c r="AF1222" s="25"/>
      <c r="AG1222" s="52"/>
      <c r="AH1222" s="52"/>
      <c r="AI1222" s="52"/>
      <c r="AJ1222" s="52"/>
      <c r="AK1222" s="52"/>
      <c r="AL1222" s="52"/>
      <c r="AM1222" s="52"/>
      <c r="AN1222" s="52"/>
      <c r="AO1222" s="52"/>
      <c r="AP1222" s="52"/>
      <c r="AQ1222" s="52"/>
      <c r="AR1222" s="52"/>
      <c r="AS1222" s="52"/>
      <c r="AT1222" s="52"/>
      <c r="AU1222" s="52"/>
      <c r="AV1222" s="52"/>
      <c r="AW1222" s="52"/>
      <c r="AX1222" s="52"/>
      <c r="AY1222" s="52"/>
      <c r="AZ1222" s="52"/>
      <c r="BA1222" s="52"/>
      <c r="BB1222" s="52"/>
      <c r="BC1222" s="52"/>
      <c r="BD1222" s="52"/>
      <c r="BE1222" s="52"/>
      <c r="BF1222" s="52"/>
      <c r="BG1222" s="52"/>
      <c r="BH1222" s="52"/>
      <c r="BI1222" s="52"/>
      <c r="BJ1222" s="52"/>
      <c r="BK1222" s="52"/>
      <c r="BL1222" s="52"/>
      <c r="BM1222" s="52"/>
      <c r="BN1222" s="52"/>
      <c r="BO1222" s="52"/>
      <c r="BP1222" s="52"/>
      <c r="BQ1222" s="52"/>
      <c r="BR1222" s="52"/>
      <c r="BS1222" s="52"/>
      <c r="BT1222" s="52"/>
      <c r="BU1222" s="52"/>
      <c r="BV1222" s="52"/>
      <c r="BW1222" s="52"/>
      <c r="BX1222" s="52"/>
      <c r="BY1222" s="52"/>
      <c r="BZ1222" s="52"/>
    </row>
    <row r="1223" spans="1:78" s="53" customFormat="1" ht="18" customHeight="1">
      <c r="A1223" s="20" t="s">
        <v>4622</v>
      </c>
      <c r="B1223" s="20" t="s">
        <v>1448</v>
      </c>
      <c r="C1223" s="20" t="s">
        <v>4303</v>
      </c>
      <c r="D1223" s="20" t="s">
        <v>4304</v>
      </c>
      <c r="E1223" s="21" t="s">
        <v>4350</v>
      </c>
      <c r="F1223" s="20" t="s">
        <v>1884</v>
      </c>
      <c r="G1223" s="25" t="s">
        <v>36</v>
      </c>
      <c r="H1223" s="25"/>
      <c r="I1223" s="21" t="s">
        <v>4623</v>
      </c>
      <c r="J1223" s="21" t="s">
        <v>4352</v>
      </c>
      <c r="K1223" s="21" t="s">
        <v>4352</v>
      </c>
      <c r="L1223" s="21">
        <v>233589</v>
      </c>
      <c r="M1223" s="21">
        <v>439762</v>
      </c>
      <c r="N1223" s="25" t="s">
        <v>675</v>
      </c>
      <c r="O1223" s="94" t="s">
        <v>675</v>
      </c>
      <c r="P1223" s="21" t="s">
        <v>4624</v>
      </c>
      <c r="Q1223" s="22" t="s">
        <v>46</v>
      </c>
      <c r="R1223" s="25" t="s">
        <v>45</v>
      </c>
      <c r="S1223" s="25" t="s">
        <v>46</v>
      </c>
      <c r="T1223" s="25" t="s">
        <v>51</v>
      </c>
      <c r="U1223" s="23" t="s">
        <v>52</v>
      </c>
      <c r="V1223" s="25" t="s">
        <v>43</v>
      </c>
      <c r="W1223" s="25"/>
      <c r="X1223" s="25"/>
      <c r="Y1223" s="25"/>
      <c r="Z1223" s="25"/>
      <c r="AA1223" s="25"/>
      <c r="AB1223" s="25"/>
      <c r="AC1223" s="25"/>
      <c r="AD1223" s="25"/>
      <c r="AE1223" s="25"/>
      <c r="AF1223" s="25"/>
      <c r="AG1223" s="52"/>
      <c r="AH1223" s="52"/>
      <c r="AI1223" s="52"/>
      <c r="AJ1223" s="52"/>
      <c r="AK1223" s="52"/>
      <c r="AL1223" s="52"/>
      <c r="AM1223" s="52"/>
      <c r="AN1223" s="52"/>
      <c r="AO1223" s="52"/>
      <c r="AP1223" s="52"/>
      <c r="AQ1223" s="52"/>
      <c r="AR1223" s="52"/>
      <c r="AS1223" s="52"/>
      <c r="AT1223" s="52"/>
      <c r="AU1223" s="52"/>
      <c r="AV1223" s="52"/>
      <c r="AW1223" s="52"/>
      <c r="AX1223" s="52"/>
      <c r="AY1223" s="52"/>
      <c r="AZ1223" s="52"/>
      <c r="BA1223" s="52"/>
      <c r="BB1223" s="52"/>
      <c r="BC1223" s="52"/>
      <c r="BD1223" s="52"/>
      <c r="BE1223" s="52"/>
      <c r="BF1223" s="52"/>
      <c r="BG1223" s="52"/>
      <c r="BH1223" s="52"/>
      <c r="BI1223" s="52"/>
      <c r="BJ1223" s="52"/>
      <c r="BK1223" s="52"/>
      <c r="BL1223" s="52"/>
      <c r="BM1223" s="52"/>
      <c r="BN1223" s="52"/>
      <c r="BO1223" s="52"/>
      <c r="BP1223" s="52"/>
      <c r="BQ1223" s="52"/>
      <c r="BR1223" s="52"/>
      <c r="BS1223" s="52"/>
      <c r="BT1223" s="52"/>
      <c r="BU1223" s="52"/>
      <c r="BV1223" s="52"/>
      <c r="BW1223" s="52"/>
      <c r="BX1223" s="52"/>
      <c r="BY1223" s="52"/>
      <c r="BZ1223" s="52"/>
    </row>
    <row r="1224" spans="1:78" s="53" customFormat="1" ht="18" customHeight="1">
      <c r="A1224" s="20" t="s">
        <v>4625</v>
      </c>
      <c r="B1224" s="20" t="s">
        <v>1448</v>
      </c>
      <c r="C1224" s="20" t="s">
        <v>4303</v>
      </c>
      <c r="D1224" s="20" t="s">
        <v>4304</v>
      </c>
      <c r="E1224" s="21" t="s">
        <v>4468</v>
      </c>
      <c r="F1224" s="20" t="s">
        <v>1884</v>
      </c>
      <c r="G1224" s="25" t="s">
        <v>1222</v>
      </c>
      <c r="H1224" s="25"/>
      <c r="I1224" s="21" t="s">
        <v>4626</v>
      </c>
      <c r="J1224" s="21" t="s">
        <v>4470</v>
      </c>
      <c r="K1224" s="21" t="s">
        <v>4470</v>
      </c>
      <c r="L1224" s="21">
        <v>219177</v>
      </c>
      <c r="M1224" s="21">
        <v>438872</v>
      </c>
      <c r="N1224" s="25" t="s">
        <v>675</v>
      </c>
      <c r="O1224" s="94" t="s">
        <v>675</v>
      </c>
      <c r="P1224" s="21" t="s">
        <v>4627</v>
      </c>
      <c r="Q1224" s="22" t="s">
        <v>46</v>
      </c>
      <c r="R1224" s="20" t="s">
        <v>43</v>
      </c>
      <c r="S1224" s="25" t="s">
        <v>46</v>
      </c>
      <c r="T1224" s="25" t="s">
        <v>46</v>
      </c>
      <c r="U1224" s="25" t="s">
        <v>165</v>
      </c>
      <c r="V1224" s="25" t="s">
        <v>4547</v>
      </c>
      <c r="W1224" s="21" t="s">
        <v>46</v>
      </c>
      <c r="X1224" s="21" t="s">
        <v>46</v>
      </c>
      <c r="Y1224" s="25"/>
      <c r="Z1224" s="25"/>
      <c r="AA1224" s="25"/>
      <c r="AB1224" s="25"/>
      <c r="AC1224" s="25"/>
      <c r="AD1224" s="25"/>
      <c r="AE1224" s="25"/>
      <c r="AF1224" s="25"/>
      <c r="AG1224" s="52"/>
      <c r="AH1224" s="52"/>
      <c r="AI1224" s="52"/>
      <c r="AJ1224" s="52"/>
      <c r="AK1224" s="52"/>
      <c r="AL1224" s="52"/>
      <c r="AM1224" s="52"/>
      <c r="AN1224" s="52"/>
      <c r="AO1224" s="52"/>
      <c r="AP1224" s="52"/>
      <c r="AQ1224" s="52"/>
      <c r="AR1224" s="52"/>
      <c r="AS1224" s="52"/>
      <c r="AT1224" s="52"/>
      <c r="AU1224" s="52"/>
      <c r="AV1224" s="52"/>
      <c r="AW1224" s="52"/>
      <c r="AX1224" s="52"/>
      <c r="AY1224" s="52"/>
      <c r="AZ1224" s="52"/>
      <c r="BA1224" s="52"/>
      <c r="BB1224" s="52"/>
      <c r="BC1224" s="52"/>
      <c r="BD1224" s="52"/>
      <c r="BE1224" s="52"/>
      <c r="BF1224" s="52"/>
      <c r="BG1224" s="52"/>
      <c r="BH1224" s="52"/>
      <c r="BI1224" s="52"/>
      <c r="BJ1224" s="52"/>
      <c r="BK1224" s="52"/>
      <c r="BL1224" s="52"/>
      <c r="BM1224" s="52"/>
      <c r="BN1224" s="52"/>
      <c r="BO1224" s="52"/>
      <c r="BP1224" s="52"/>
      <c r="BQ1224" s="52"/>
      <c r="BR1224" s="52"/>
      <c r="BS1224" s="52"/>
      <c r="BT1224" s="52"/>
      <c r="BU1224" s="52"/>
      <c r="BV1224" s="52"/>
      <c r="BW1224" s="52"/>
      <c r="BX1224" s="52"/>
      <c r="BY1224" s="52"/>
      <c r="BZ1224" s="52"/>
    </row>
    <row r="1225" spans="1:78" s="53" customFormat="1" ht="18" customHeight="1">
      <c r="A1225" s="20" t="s">
        <v>4628</v>
      </c>
      <c r="B1225" s="20" t="s">
        <v>1448</v>
      </c>
      <c r="C1225" s="20" t="s">
        <v>4303</v>
      </c>
      <c r="D1225" s="20" t="s">
        <v>4304</v>
      </c>
      <c r="E1225" s="21" t="s">
        <v>4629</v>
      </c>
      <c r="F1225" s="20" t="s">
        <v>1884</v>
      </c>
      <c r="G1225" s="25" t="s">
        <v>36</v>
      </c>
      <c r="H1225" s="25"/>
      <c r="I1225" s="21" t="s">
        <v>4630</v>
      </c>
      <c r="J1225" s="21" t="s">
        <v>4564</v>
      </c>
      <c r="K1225" s="21" t="s">
        <v>4564</v>
      </c>
      <c r="L1225" s="21">
        <v>217122</v>
      </c>
      <c r="M1225" s="21">
        <v>437667</v>
      </c>
      <c r="N1225" s="25" t="s">
        <v>675</v>
      </c>
      <c r="O1225" s="94" t="s">
        <v>675</v>
      </c>
      <c r="P1225" s="21" t="s">
        <v>4631</v>
      </c>
      <c r="Q1225" s="22" t="s">
        <v>46</v>
      </c>
      <c r="R1225" s="25" t="s">
        <v>45</v>
      </c>
      <c r="S1225" s="25" t="s">
        <v>46</v>
      </c>
      <c r="T1225" s="25" t="s">
        <v>51</v>
      </c>
      <c r="U1225" s="23" t="s">
        <v>52</v>
      </c>
      <c r="V1225" s="25" t="s">
        <v>43</v>
      </c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52"/>
      <c r="AH1225" s="52"/>
      <c r="AI1225" s="52"/>
      <c r="AJ1225" s="52"/>
      <c r="AK1225" s="52"/>
      <c r="AL1225" s="52"/>
      <c r="AM1225" s="52"/>
      <c r="AN1225" s="52"/>
      <c r="AO1225" s="52"/>
      <c r="AP1225" s="52"/>
      <c r="AQ1225" s="52"/>
      <c r="AR1225" s="52"/>
      <c r="AS1225" s="52"/>
      <c r="AT1225" s="52"/>
      <c r="AU1225" s="52"/>
      <c r="AV1225" s="52"/>
      <c r="AW1225" s="52"/>
      <c r="AX1225" s="52"/>
      <c r="AY1225" s="52"/>
      <c r="AZ1225" s="52"/>
      <c r="BA1225" s="52"/>
      <c r="BB1225" s="52"/>
      <c r="BC1225" s="52"/>
      <c r="BD1225" s="52"/>
      <c r="BE1225" s="52"/>
      <c r="BF1225" s="52"/>
      <c r="BG1225" s="52"/>
      <c r="BH1225" s="52"/>
      <c r="BI1225" s="52"/>
      <c r="BJ1225" s="52"/>
      <c r="BK1225" s="52"/>
      <c r="BL1225" s="52"/>
      <c r="BM1225" s="52"/>
      <c r="BN1225" s="52"/>
      <c r="BO1225" s="52"/>
      <c r="BP1225" s="52"/>
      <c r="BQ1225" s="52"/>
      <c r="BR1225" s="52"/>
      <c r="BS1225" s="52"/>
      <c r="BT1225" s="52"/>
      <c r="BU1225" s="52"/>
      <c r="BV1225" s="52"/>
      <c r="BW1225" s="52"/>
      <c r="BX1225" s="52"/>
      <c r="BY1225" s="52"/>
      <c r="BZ1225" s="52"/>
    </row>
    <row r="1226" spans="1:78" s="53" customFormat="1" ht="18" customHeight="1">
      <c r="A1226" s="20" t="s">
        <v>4632</v>
      </c>
      <c r="B1226" s="20" t="s">
        <v>1448</v>
      </c>
      <c r="C1226" s="20" t="s">
        <v>4303</v>
      </c>
      <c r="D1226" s="20" t="s">
        <v>4304</v>
      </c>
      <c r="E1226" s="21" t="s">
        <v>4633</v>
      </c>
      <c r="F1226" s="20" t="s">
        <v>1884</v>
      </c>
      <c r="G1226" s="25" t="s">
        <v>46</v>
      </c>
      <c r="H1226" s="25"/>
      <c r="I1226" s="21" t="s">
        <v>4634</v>
      </c>
      <c r="J1226" s="21" t="s">
        <v>46</v>
      </c>
      <c r="K1226" s="21" t="s">
        <v>46</v>
      </c>
      <c r="L1226" s="21">
        <v>205516</v>
      </c>
      <c r="M1226" s="21">
        <v>449709</v>
      </c>
      <c r="N1226" s="25" t="s">
        <v>675</v>
      </c>
      <c r="O1226" s="94" t="s">
        <v>675</v>
      </c>
      <c r="P1226" s="21" t="s">
        <v>4635</v>
      </c>
      <c r="Q1226" s="22" t="s">
        <v>46</v>
      </c>
      <c r="R1226" s="25" t="s">
        <v>45</v>
      </c>
      <c r="S1226" s="25" t="s">
        <v>46</v>
      </c>
      <c r="T1226" s="25" t="s">
        <v>51</v>
      </c>
      <c r="U1226" s="23" t="s">
        <v>52</v>
      </c>
      <c r="V1226" s="25" t="s">
        <v>45</v>
      </c>
      <c r="W1226" s="25"/>
      <c r="X1226" s="25"/>
      <c r="Y1226" s="25"/>
      <c r="Z1226" s="25"/>
      <c r="AA1226" s="25"/>
      <c r="AB1226" s="25"/>
      <c r="AC1226" s="25"/>
      <c r="AD1226" s="25"/>
      <c r="AE1226" s="25"/>
      <c r="AF1226" s="25"/>
      <c r="AG1226" s="52"/>
      <c r="AH1226" s="52"/>
      <c r="AI1226" s="52"/>
      <c r="AJ1226" s="52"/>
      <c r="AK1226" s="52"/>
      <c r="AL1226" s="52"/>
      <c r="AM1226" s="52"/>
      <c r="AN1226" s="52"/>
      <c r="AO1226" s="52"/>
      <c r="AP1226" s="52"/>
      <c r="AQ1226" s="52"/>
      <c r="AR1226" s="52"/>
      <c r="AS1226" s="52"/>
      <c r="AT1226" s="52"/>
      <c r="AU1226" s="52"/>
      <c r="AV1226" s="52"/>
      <c r="AW1226" s="52"/>
      <c r="AX1226" s="52"/>
      <c r="AY1226" s="52"/>
      <c r="AZ1226" s="52"/>
      <c r="BA1226" s="52"/>
      <c r="BB1226" s="52"/>
      <c r="BC1226" s="52"/>
      <c r="BD1226" s="52"/>
      <c r="BE1226" s="52"/>
      <c r="BF1226" s="52"/>
      <c r="BG1226" s="52"/>
      <c r="BH1226" s="52"/>
      <c r="BI1226" s="52"/>
      <c r="BJ1226" s="52"/>
      <c r="BK1226" s="52"/>
      <c r="BL1226" s="52"/>
      <c r="BM1226" s="52"/>
      <c r="BN1226" s="52"/>
      <c r="BO1226" s="52"/>
      <c r="BP1226" s="52"/>
      <c r="BQ1226" s="52"/>
      <c r="BR1226" s="52"/>
      <c r="BS1226" s="52"/>
      <c r="BT1226" s="52"/>
      <c r="BU1226" s="52"/>
      <c r="BV1226" s="52"/>
      <c r="BW1226" s="52"/>
      <c r="BX1226" s="52"/>
      <c r="BY1226" s="52"/>
      <c r="BZ1226" s="52"/>
    </row>
    <row r="1227" spans="1:78" s="53" customFormat="1" ht="18" customHeight="1">
      <c r="A1227" s="20" t="s">
        <v>4636</v>
      </c>
      <c r="B1227" s="20" t="s">
        <v>1448</v>
      </c>
      <c r="C1227" s="20" t="s">
        <v>4303</v>
      </c>
      <c r="D1227" s="20" t="s">
        <v>4304</v>
      </c>
      <c r="E1227" s="21" t="s">
        <v>4461</v>
      </c>
      <c r="F1227" s="20" t="s">
        <v>1884</v>
      </c>
      <c r="G1227" s="25" t="s">
        <v>46</v>
      </c>
      <c r="H1227" s="25"/>
      <c r="I1227" s="21" t="s">
        <v>4637</v>
      </c>
      <c r="J1227" s="21" t="s">
        <v>46</v>
      </c>
      <c r="K1227" s="21" t="s">
        <v>46</v>
      </c>
      <c r="L1227" s="21">
        <v>213137</v>
      </c>
      <c r="M1227" s="21">
        <v>448083</v>
      </c>
      <c r="N1227" s="25" t="s">
        <v>675</v>
      </c>
      <c r="O1227" s="94" t="s">
        <v>675</v>
      </c>
      <c r="P1227" s="21" t="s">
        <v>4638</v>
      </c>
      <c r="Q1227" s="22" t="s">
        <v>46</v>
      </c>
      <c r="R1227" s="25" t="s">
        <v>45</v>
      </c>
      <c r="S1227" s="25" t="s">
        <v>46</v>
      </c>
      <c r="T1227" s="25" t="s">
        <v>51</v>
      </c>
      <c r="U1227" s="23" t="s">
        <v>52</v>
      </c>
      <c r="V1227" s="25" t="s">
        <v>45</v>
      </c>
      <c r="W1227" s="25"/>
      <c r="X1227" s="25"/>
      <c r="Y1227" s="25"/>
      <c r="Z1227" s="25"/>
      <c r="AA1227" s="25"/>
      <c r="AB1227" s="25"/>
      <c r="AC1227" s="25"/>
      <c r="AD1227" s="25"/>
      <c r="AE1227" s="25"/>
      <c r="AF1227" s="25"/>
      <c r="AG1227" s="52"/>
      <c r="AH1227" s="52"/>
      <c r="AI1227" s="52"/>
      <c r="AJ1227" s="52"/>
      <c r="AK1227" s="52"/>
      <c r="AL1227" s="52"/>
      <c r="AM1227" s="52"/>
      <c r="AN1227" s="52"/>
      <c r="AO1227" s="52"/>
      <c r="AP1227" s="52"/>
      <c r="AQ1227" s="52"/>
      <c r="AR1227" s="52"/>
      <c r="AS1227" s="52"/>
      <c r="AT1227" s="52"/>
      <c r="AU1227" s="52"/>
      <c r="AV1227" s="52"/>
      <c r="AW1227" s="52"/>
      <c r="AX1227" s="52"/>
      <c r="AY1227" s="52"/>
      <c r="AZ1227" s="52"/>
      <c r="BA1227" s="52"/>
      <c r="BB1227" s="52"/>
      <c r="BC1227" s="52"/>
      <c r="BD1227" s="52"/>
      <c r="BE1227" s="52"/>
      <c r="BF1227" s="52"/>
      <c r="BG1227" s="52"/>
      <c r="BH1227" s="52"/>
      <c r="BI1227" s="52"/>
      <c r="BJ1227" s="52"/>
      <c r="BK1227" s="52"/>
      <c r="BL1227" s="52"/>
      <c r="BM1227" s="52"/>
      <c r="BN1227" s="52"/>
      <c r="BO1227" s="52"/>
      <c r="BP1227" s="52"/>
      <c r="BQ1227" s="52"/>
      <c r="BR1227" s="52"/>
      <c r="BS1227" s="52"/>
      <c r="BT1227" s="52"/>
      <c r="BU1227" s="52"/>
      <c r="BV1227" s="52"/>
      <c r="BW1227" s="52"/>
      <c r="BX1227" s="52"/>
      <c r="BY1227" s="52"/>
      <c r="BZ1227" s="52"/>
    </row>
    <row r="1228" spans="1:78" s="53" customFormat="1" ht="18" customHeight="1">
      <c r="A1228" s="20" t="s">
        <v>4639</v>
      </c>
      <c r="B1228" s="20" t="s">
        <v>1448</v>
      </c>
      <c r="C1228" s="20" t="s">
        <v>4303</v>
      </c>
      <c r="D1228" s="20" t="s">
        <v>4304</v>
      </c>
      <c r="E1228" s="21" t="s">
        <v>4311</v>
      </c>
      <c r="F1228" s="20" t="s">
        <v>1884</v>
      </c>
      <c r="G1228" s="25" t="s">
        <v>1222</v>
      </c>
      <c r="H1228" s="25"/>
      <c r="I1228" s="21" t="s">
        <v>4640</v>
      </c>
      <c r="J1228" s="21" t="s">
        <v>4313</v>
      </c>
      <c r="K1228" s="21" t="s">
        <v>4313</v>
      </c>
      <c r="L1228" s="21">
        <v>231962</v>
      </c>
      <c r="M1228" s="21">
        <v>460113</v>
      </c>
      <c r="N1228" s="25" t="s">
        <v>675</v>
      </c>
      <c r="O1228" s="94" t="s">
        <v>675</v>
      </c>
      <c r="P1228" s="21" t="s">
        <v>4641</v>
      </c>
      <c r="Q1228" s="22" t="s">
        <v>42</v>
      </c>
      <c r="R1228" s="25" t="s">
        <v>43</v>
      </c>
      <c r="S1228" s="25" t="s">
        <v>4309</v>
      </c>
      <c r="T1228" s="89" t="s">
        <v>9865</v>
      </c>
      <c r="U1228" s="25" t="s">
        <v>165</v>
      </c>
      <c r="V1228" s="25" t="s">
        <v>4547</v>
      </c>
      <c r="W1228" s="25" t="s">
        <v>45</v>
      </c>
      <c r="X1228" s="20" t="s">
        <v>46</v>
      </c>
      <c r="Y1228" s="25"/>
      <c r="Z1228" s="25"/>
      <c r="AA1228" s="25"/>
      <c r="AB1228" s="25"/>
      <c r="AC1228" s="25"/>
      <c r="AD1228" s="25"/>
      <c r="AE1228" s="25"/>
      <c r="AF1228" s="25"/>
      <c r="AG1228" s="52"/>
      <c r="AH1228" s="52"/>
      <c r="AI1228" s="52"/>
      <c r="AJ1228" s="52"/>
      <c r="AK1228" s="52"/>
      <c r="AL1228" s="52"/>
      <c r="AM1228" s="52"/>
      <c r="AN1228" s="52"/>
      <c r="AO1228" s="52"/>
      <c r="AP1228" s="52"/>
      <c r="AQ1228" s="52"/>
      <c r="AR1228" s="52"/>
      <c r="AS1228" s="52"/>
      <c r="AT1228" s="52"/>
      <c r="AU1228" s="52"/>
      <c r="AV1228" s="52"/>
      <c r="AW1228" s="52"/>
      <c r="AX1228" s="52"/>
      <c r="AY1228" s="52"/>
      <c r="AZ1228" s="52"/>
      <c r="BA1228" s="52"/>
      <c r="BB1228" s="52"/>
      <c r="BC1228" s="52"/>
      <c r="BD1228" s="52"/>
      <c r="BE1228" s="52"/>
      <c r="BF1228" s="52"/>
      <c r="BG1228" s="52"/>
      <c r="BH1228" s="52"/>
      <c r="BI1228" s="52"/>
      <c r="BJ1228" s="52"/>
      <c r="BK1228" s="52"/>
      <c r="BL1228" s="52"/>
      <c r="BM1228" s="52"/>
      <c r="BN1228" s="52"/>
      <c r="BO1228" s="52"/>
      <c r="BP1228" s="52"/>
      <c r="BQ1228" s="52"/>
      <c r="BR1228" s="52"/>
      <c r="BS1228" s="52"/>
      <c r="BT1228" s="52"/>
      <c r="BU1228" s="52"/>
      <c r="BV1228" s="52"/>
      <c r="BW1228" s="52"/>
      <c r="BX1228" s="52"/>
      <c r="BY1228" s="52"/>
      <c r="BZ1228" s="52"/>
    </row>
    <row r="1229" spans="1:78" s="53" customFormat="1" ht="18" customHeight="1">
      <c r="A1229" s="20" t="s">
        <v>4642</v>
      </c>
      <c r="B1229" s="20" t="s">
        <v>1448</v>
      </c>
      <c r="C1229" s="20" t="s">
        <v>4303</v>
      </c>
      <c r="D1229" s="20" t="s">
        <v>4304</v>
      </c>
      <c r="E1229" s="21" t="s">
        <v>4643</v>
      </c>
      <c r="F1229" s="20" t="s">
        <v>1884</v>
      </c>
      <c r="G1229" s="25" t="s">
        <v>1222</v>
      </c>
      <c r="H1229" s="25"/>
      <c r="I1229" s="21" t="s">
        <v>4644</v>
      </c>
      <c r="J1229" s="21" t="s">
        <v>4470</v>
      </c>
      <c r="K1229" s="21" t="s">
        <v>46</v>
      </c>
      <c r="L1229" s="21">
        <v>225927</v>
      </c>
      <c r="M1229" s="21">
        <v>432689</v>
      </c>
      <c r="N1229" s="25" t="s">
        <v>675</v>
      </c>
      <c r="O1229" s="94" t="s">
        <v>675</v>
      </c>
      <c r="P1229" s="21" t="s">
        <v>4645</v>
      </c>
      <c r="Q1229" s="22" t="s">
        <v>42</v>
      </c>
      <c r="R1229" s="25" t="s">
        <v>43</v>
      </c>
      <c r="S1229" s="25" t="s">
        <v>4309</v>
      </c>
      <c r="T1229" s="89" t="s">
        <v>9865</v>
      </c>
      <c r="U1229" s="25" t="s">
        <v>165</v>
      </c>
      <c r="V1229" s="25" t="s">
        <v>43</v>
      </c>
      <c r="W1229" s="20" t="s">
        <v>46</v>
      </c>
      <c r="X1229" s="20" t="s">
        <v>46</v>
      </c>
      <c r="Y1229" s="25"/>
      <c r="Z1229" s="25"/>
      <c r="AA1229" s="25"/>
      <c r="AB1229" s="25"/>
      <c r="AC1229" s="25"/>
      <c r="AD1229" s="25"/>
      <c r="AE1229" s="25"/>
      <c r="AF1229" s="25"/>
      <c r="AG1229" s="52"/>
      <c r="AH1229" s="52"/>
      <c r="AI1229" s="52"/>
      <c r="AJ1229" s="52"/>
      <c r="AK1229" s="52"/>
      <c r="AL1229" s="52"/>
      <c r="AM1229" s="52"/>
      <c r="AN1229" s="52"/>
      <c r="AO1229" s="52"/>
      <c r="AP1229" s="52"/>
      <c r="AQ1229" s="52"/>
      <c r="AR1229" s="52"/>
      <c r="AS1229" s="52"/>
      <c r="AT1229" s="52"/>
      <c r="AU1229" s="52"/>
      <c r="AV1229" s="52"/>
      <c r="AW1229" s="52"/>
      <c r="AX1229" s="52"/>
      <c r="AY1229" s="52"/>
      <c r="AZ1229" s="52"/>
      <c r="BA1229" s="52"/>
      <c r="BB1229" s="52"/>
      <c r="BC1229" s="52"/>
      <c r="BD1229" s="52"/>
      <c r="BE1229" s="52"/>
      <c r="BF1229" s="52"/>
      <c r="BG1229" s="52"/>
      <c r="BH1229" s="52"/>
      <c r="BI1229" s="52"/>
      <c r="BJ1229" s="52"/>
      <c r="BK1229" s="52"/>
      <c r="BL1229" s="52"/>
      <c r="BM1229" s="52"/>
      <c r="BN1229" s="52"/>
      <c r="BO1229" s="52"/>
      <c r="BP1229" s="52"/>
      <c r="BQ1229" s="52"/>
      <c r="BR1229" s="52"/>
      <c r="BS1229" s="52"/>
      <c r="BT1229" s="52"/>
      <c r="BU1229" s="52"/>
      <c r="BV1229" s="52"/>
      <c r="BW1229" s="52"/>
      <c r="BX1229" s="52"/>
      <c r="BY1229" s="52"/>
      <c r="BZ1229" s="52"/>
    </row>
    <row r="1230" spans="1:78" s="53" customFormat="1" ht="18" customHeight="1">
      <c r="A1230" s="20" t="s">
        <v>4646</v>
      </c>
      <c r="B1230" s="20" t="s">
        <v>1448</v>
      </c>
      <c r="C1230" s="20" t="s">
        <v>4303</v>
      </c>
      <c r="D1230" s="20" t="s">
        <v>4304</v>
      </c>
      <c r="E1230" s="21" t="s">
        <v>4345</v>
      </c>
      <c r="F1230" s="20" t="s">
        <v>1884</v>
      </c>
      <c r="G1230" s="25" t="s">
        <v>36</v>
      </c>
      <c r="H1230" s="25"/>
      <c r="I1230" s="21" t="s">
        <v>4647</v>
      </c>
      <c r="J1230" s="21" t="s">
        <v>4347</v>
      </c>
      <c r="K1230" s="21" t="s">
        <v>4347</v>
      </c>
      <c r="L1230" s="21">
        <v>219205</v>
      </c>
      <c r="M1230" s="21">
        <v>438929</v>
      </c>
      <c r="N1230" s="25" t="s">
        <v>675</v>
      </c>
      <c r="O1230" s="94" t="s">
        <v>675</v>
      </c>
      <c r="P1230" s="21" t="s">
        <v>4648</v>
      </c>
      <c r="Q1230" s="22" t="s">
        <v>42</v>
      </c>
      <c r="R1230" s="25" t="s">
        <v>43</v>
      </c>
      <c r="S1230" s="25" t="s">
        <v>677</v>
      </c>
      <c r="T1230" s="21" t="s">
        <v>9850</v>
      </c>
      <c r="U1230" s="25" t="s">
        <v>165</v>
      </c>
      <c r="V1230" s="25" t="s">
        <v>43</v>
      </c>
      <c r="W1230" s="20" t="s">
        <v>46</v>
      </c>
      <c r="X1230" s="20" t="s">
        <v>46</v>
      </c>
      <c r="Y1230" s="25"/>
      <c r="Z1230" s="25"/>
      <c r="AA1230" s="25"/>
      <c r="AB1230" s="25"/>
      <c r="AC1230" s="25"/>
      <c r="AD1230" s="25"/>
      <c r="AE1230" s="25"/>
      <c r="AF1230" s="25"/>
      <c r="AG1230" s="52"/>
      <c r="AH1230" s="52"/>
      <c r="AI1230" s="52"/>
      <c r="AJ1230" s="52"/>
      <c r="AK1230" s="52"/>
      <c r="AL1230" s="52"/>
      <c r="AM1230" s="52"/>
      <c r="AN1230" s="52"/>
      <c r="AO1230" s="52"/>
      <c r="AP1230" s="52"/>
      <c r="AQ1230" s="52"/>
      <c r="AR1230" s="52"/>
      <c r="AS1230" s="52"/>
      <c r="AT1230" s="52"/>
      <c r="AU1230" s="52"/>
      <c r="AV1230" s="52"/>
      <c r="AW1230" s="52"/>
      <c r="AX1230" s="52"/>
      <c r="AY1230" s="52"/>
      <c r="AZ1230" s="52"/>
      <c r="BA1230" s="52"/>
      <c r="BB1230" s="52"/>
      <c r="BC1230" s="52"/>
      <c r="BD1230" s="52"/>
      <c r="BE1230" s="52"/>
      <c r="BF1230" s="52"/>
      <c r="BG1230" s="52"/>
      <c r="BH1230" s="52"/>
      <c r="BI1230" s="52"/>
      <c r="BJ1230" s="52"/>
      <c r="BK1230" s="52"/>
      <c r="BL1230" s="52"/>
      <c r="BM1230" s="52"/>
      <c r="BN1230" s="52"/>
      <c r="BO1230" s="52"/>
      <c r="BP1230" s="52"/>
      <c r="BQ1230" s="52"/>
      <c r="BR1230" s="52"/>
      <c r="BS1230" s="52"/>
      <c r="BT1230" s="52"/>
      <c r="BU1230" s="52"/>
      <c r="BV1230" s="52"/>
      <c r="BW1230" s="52"/>
      <c r="BX1230" s="52"/>
      <c r="BY1230" s="52"/>
      <c r="BZ1230" s="52"/>
    </row>
    <row r="1231" spans="1:78" s="53" customFormat="1" ht="18" customHeight="1">
      <c r="A1231" s="20" t="s">
        <v>4649</v>
      </c>
      <c r="B1231" s="20" t="s">
        <v>1448</v>
      </c>
      <c r="C1231" s="20" t="s">
        <v>4303</v>
      </c>
      <c r="D1231" s="20" t="s">
        <v>4304</v>
      </c>
      <c r="E1231" s="21" t="s">
        <v>4650</v>
      </c>
      <c r="F1231" s="20" t="s">
        <v>1884</v>
      </c>
      <c r="G1231" s="25" t="s">
        <v>36</v>
      </c>
      <c r="H1231" s="25"/>
      <c r="I1231" s="21" t="s">
        <v>4651</v>
      </c>
      <c r="J1231" s="21" t="s">
        <v>4542</v>
      </c>
      <c r="K1231" s="21" t="s">
        <v>46</v>
      </c>
      <c r="L1231" s="21">
        <v>208807</v>
      </c>
      <c r="M1231" s="21">
        <v>430588</v>
      </c>
      <c r="N1231" s="25" t="s">
        <v>675</v>
      </c>
      <c r="O1231" s="94" t="s">
        <v>675</v>
      </c>
      <c r="P1231" s="21" t="s">
        <v>4652</v>
      </c>
      <c r="Q1231" s="22" t="s">
        <v>46</v>
      </c>
      <c r="R1231" s="25" t="s">
        <v>45</v>
      </c>
      <c r="S1231" s="25" t="s">
        <v>46</v>
      </c>
      <c r="T1231" s="25" t="s">
        <v>51</v>
      </c>
      <c r="U1231" s="23" t="s">
        <v>52</v>
      </c>
      <c r="V1231" s="25" t="s">
        <v>4547</v>
      </c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52"/>
      <c r="AH1231" s="52"/>
      <c r="AI1231" s="52"/>
      <c r="AJ1231" s="52"/>
      <c r="AK1231" s="52"/>
      <c r="AL1231" s="52"/>
      <c r="AM1231" s="52"/>
      <c r="AN1231" s="52"/>
      <c r="AO1231" s="52"/>
      <c r="AP1231" s="52"/>
      <c r="AQ1231" s="52"/>
      <c r="AR1231" s="52"/>
      <c r="AS1231" s="52"/>
      <c r="AT1231" s="52"/>
      <c r="AU1231" s="52"/>
      <c r="AV1231" s="52"/>
      <c r="AW1231" s="52"/>
      <c r="AX1231" s="52"/>
      <c r="AY1231" s="52"/>
      <c r="AZ1231" s="52"/>
      <c r="BA1231" s="52"/>
      <c r="BB1231" s="52"/>
      <c r="BC1231" s="52"/>
      <c r="BD1231" s="52"/>
      <c r="BE1231" s="52"/>
      <c r="BF1231" s="52"/>
      <c r="BG1231" s="52"/>
      <c r="BH1231" s="52"/>
      <c r="BI1231" s="52"/>
      <c r="BJ1231" s="52"/>
      <c r="BK1231" s="52"/>
      <c r="BL1231" s="52"/>
      <c r="BM1231" s="52"/>
      <c r="BN1231" s="52"/>
      <c r="BO1231" s="52"/>
      <c r="BP1231" s="52"/>
      <c r="BQ1231" s="52"/>
      <c r="BR1231" s="52"/>
      <c r="BS1231" s="52"/>
      <c r="BT1231" s="52"/>
      <c r="BU1231" s="52"/>
      <c r="BV1231" s="52"/>
      <c r="BW1231" s="52"/>
      <c r="BX1231" s="52"/>
      <c r="BY1231" s="52"/>
      <c r="BZ1231" s="52"/>
    </row>
    <row r="1232" spans="1:78" s="53" customFormat="1" ht="18" customHeight="1">
      <c r="A1232" s="20" t="s">
        <v>4653</v>
      </c>
      <c r="B1232" s="20" t="s">
        <v>1448</v>
      </c>
      <c r="C1232" s="20" t="s">
        <v>4303</v>
      </c>
      <c r="D1232" s="20" t="s">
        <v>4304</v>
      </c>
      <c r="E1232" s="21" t="s">
        <v>4305</v>
      </c>
      <c r="F1232" s="20" t="s">
        <v>1884</v>
      </c>
      <c r="G1232" s="25" t="s">
        <v>36</v>
      </c>
      <c r="H1232" s="25"/>
      <c r="I1232" s="21" t="s">
        <v>4654</v>
      </c>
      <c r="J1232" s="21" t="s">
        <v>4307</v>
      </c>
      <c r="K1232" s="21" t="s">
        <v>4307</v>
      </c>
      <c r="L1232" s="21">
        <v>212059</v>
      </c>
      <c r="M1232" s="21">
        <v>457204</v>
      </c>
      <c r="N1232" s="25" t="s">
        <v>675</v>
      </c>
      <c r="O1232" s="94" t="s">
        <v>675</v>
      </c>
      <c r="P1232" s="21" t="s">
        <v>4655</v>
      </c>
      <c r="Q1232" s="22" t="s">
        <v>46</v>
      </c>
      <c r="R1232" s="25" t="s">
        <v>45</v>
      </c>
      <c r="S1232" s="25" t="s">
        <v>46</v>
      </c>
      <c r="T1232" s="25" t="s">
        <v>51</v>
      </c>
      <c r="U1232" s="23" t="s">
        <v>52</v>
      </c>
      <c r="V1232" s="25" t="s">
        <v>43</v>
      </c>
      <c r="W1232" s="25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52"/>
      <c r="AH1232" s="52"/>
      <c r="AI1232" s="52"/>
      <c r="AJ1232" s="52"/>
      <c r="AK1232" s="52"/>
      <c r="AL1232" s="52"/>
      <c r="AM1232" s="52"/>
      <c r="AN1232" s="52"/>
      <c r="AO1232" s="52"/>
      <c r="AP1232" s="52"/>
      <c r="AQ1232" s="52"/>
      <c r="AR1232" s="52"/>
      <c r="AS1232" s="52"/>
      <c r="AT1232" s="52"/>
      <c r="AU1232" s="52"/>
      <c r="AV1232" s="52"/>
      <c r="AW1232" s="52"/>
      <c r="AX1232" s="52"/>
      <c r="AY1232" s="52"/>
      <c r="AZ1232" s="52"/>
      <c r="BA1232" s="52"/>
      <c r="BB1232" s="52"/>
      <c r="BC1232" s="52"/>
      <c r="BD1232" s="52"/>
      <c r="BE1232" s="52"/>
      <c r="BF1232" s="52"/>
      <c r="BG1232" s="52"/>
      <c r="BH1232" s="52"/>
      <c r="BI1232" s="52"/>
      <c r="BJ1232" s="52"/>
      <c r="BK1232" s="52"/>
      <c r="BL1232" s="52"/>
      <c r="BM1232" s="52"/>
      <c r="BN1232" s="52"/>
      <c r="BO1232" s="52"/>
      <c r="BP1232" s="52"/>
      <c r="BQ1232" s="52"/>
      <c r="BR1232" s="52"/>
      <c r="BS1232" s="52"/>
      <c r="BT1232" s="52"/>
      <c r="BU1232" s="52"/>
      <c r="BV1232" s="52"/>
      <c r="BW1232" s="52"/>
      <c r="BX1232" s="52"/>
      <c r="BY1232" s="52"/>
      <c r="BZ1232" s="52"/>
    </row>
    <row r="1233" spans="1:78" s="53" customFormat="1" ht="18" customHeight="1">
      <c r="A1233" s="20" t="s">
        <v>4656</v>
      </c>
      <c r="B1233" s="20" t="s">
        <v>1448</v>
      </c>
      <c r="C1233" s="20" t="s">
        <v>4303</v>
      </c>
      <c r="D1233" s="20" t="s">
        <v>4304</v>
      </c>
      <c r="E1233" s="21" t="s">
        <v>4311</v>
      </c>
      <c r="F1233" s="20" t="s">
        <v>1884</v>
      </c>
      <c r="G1233" s="25" t="s">
        <v>1222</v>
      </c>
      <c r="H1233" s="25"/>
      <c r="I1233" s="21" t="s">
        <v>4657</v>
      </c>
      <c r="J1233" s="21" t="s">
        <v>4313</v>
      </c>
      <c r="K1233" s="21" t="s">
        <v>4313</v>
      </c>
      <c r="L1233" s="21">
        <v>234233</v>
      </c>
      <c r="M1233" s="21">
        <v>459295</v>
      </c>
      <c r="N1233" s="25" t="s">
        <v>675</v>
      </c>
      <c r="O1233" s="94" t="s">
        <v>675</v>
      </c>
      <c r="P1233" s="21" t="s">
        <v>4658</v>
      </c>
      <c r="Q1233" s="22" t="s">
        <v>42</v>
      </c>
      <c r="R1233" s="25" t="s">
        <v>43</v>
      </c>
      <c r="S1233" s="25" t="s">
        <v>4309</v>
      </c>
      <c r="T1233" s="89" t="s">
        <v>9865</v>
      </c>
      <c r="U1233" s="25" t="s">
        <v>165</v>
      </c>
      <c r="V1233" s="25" t="s">
        <v>4547</v>
      </c>
      <c r="W1233" s="25" t="s">
        <v>45</v>
      </c>
      <c r="X1233" s="20" t="s">
        <v>46</v>
      </c>
      <c r="Y1233" s="25"/>
      <c r="Z1233" s="25"/>
      <c r="AA1233" s="25"/>
      <c r="AB1233" s="25"/>
      <c r="AC1233" s="25"/>
      <c r="AD1233" s="25"/>
      <c r="AE1233" s="25"/>
      <c r="AF1233" s="25"/>
      <c r="AG1233" s="52"/>
      <c r="AH1233" s="52"/>
      <c r="AI1233" s="52"/>
      <c r="AJ1233" s="52"/>
      <c r="AK1233" s="52"/>
      <c r="AL1233" s="52"/>
      <c r="AM1233" s="52"/>
      <c r="AN1233" s="52"/>
      <c r="AO1233" s="52"/>
      <c r="AP1233" s="52"/>
      <c r="AQ1233" s="52"/>
      <c r="AR1233" s="52"/>
      <c r="AS1233" s="52"/>
      <c r="AT1233" s="52"/>
      <c r="AU1233" s="52"/>
      <c r="AV1233" s="52"/>
      <c r="AW1233" s="52"/>
      <c r="AX1233" s="52"/>
      <c r="AY1233" s="52"/>
      <c r="AZ1233" s="52"/>
      <c r="BA1233" s="52"/>
      <c r="BB1233" s="52"/>
      <c r="BC1233" s="52"/>
      <c r="BD1233" s="52"/>
      <c r="BE1233" s="52"/>
      <c r="BF1233" s="52"/>
      <c r="BG1233" s="52"/>
      <c r="BH1233" s="52"/>
      <c r="BI1233" s="52"/>
      <c r="BJ1233" s="52"/>
      <c r="BK1233" s="52"/>
      <c r="BL1233" s="52"/>
      <c r="BM1233" s="52"/>
      <c r="BN1233" s="52"/>
      <c r="BO1233" s="52"/>
      <c r="BP1233" s="52"/>
      <c r="BQ1233" s="52"/>
      <c r="BR1233" s="52"/>
      <c r="BS1233" s="52"/>
      <c r="BT1233" s="52"/>
      <c r="BU1233" s="52"/>
      <c r="BV1233" s="52"/>
      <c r="BW1233" s="52"/>
      <c r="BX1233" s="52"/>
      <c r="BY1233" s="52"/>
      <c r="BZ1233" s="52"/>
    </row>
    <row r="1234" spans="1:78" s="53" customFormat="1" ht="18" customHeight="1">
      <c r="A1234" s="20" t="s">
        <v>4659</v>
      </c>
      <c r="B1234" s="20" t="s">
        <v>1448</v>
      </c>
      <c r="C1234" s="20" t="s">
        <v>4303</v>
      </c>
      <c r="D1234" s="20" t="s">
        <v>4304</v>
      </c>
      <c r="E1234" s="21" t="s">
        <v>4468</v>
      </c>
      <c r="F1234" s="20" t="s">
        <v>1884</v>
      </c>
      <c r="G1234" s="25" t="s">
        <v>1222</v>
      </c>
      <c r="H1234" s="25"/>
      <c r="I1234" s="21" t="s">
        <v>4660</v>
      </c>
      <c r="J1234" s="21" t="s">
        <v>4470</v>
      </c>
      <c r="K1234" s="21" t="s">
        <v>4470</v>
      </c>
      <c r="L1234" s="21">
        <v>224117</v>
      </c>
      <c r="M1234" s="21">
        <v>431957</v>
      </c>
      <c r="N1234" s="25" t="s">
        <v>675</v>
      </c>
      <c r="O1234" s="94" t="s">
        <v>675</v>
      </c>
      <c r="P1234" s="21" t="s">
        <v>4661</v>
      </c>
      <c r="Q1234" s="22" t="s">
        <v>46</v>
      </c>
      <c r="R1234" s="25" t="s">
        <v>45</v>
      </c>
      <c r="S1234" s="25" t="s">
        <v>46</v>
      </c>
      <c r="T1234" s="25" t="s">
        <v>51</v>
      </c>
      <c r="U1234" s="25" t="s">
        <v>46</v>
      </c>
      <c r="V1234" s="25" t="s">
        <v>43</v>
      </c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52"/>
      <c r="AH1234" s="52"/>
      <c r="AI1234" s="52"/>
      <c r="AJ1234" s="52"/>
      <c r="AK1234" s="52"/>
      <c r="AL1234" s="52"/>
      <c r="AM1234" s="52"/>
      <c r="AN1234" s="52"/>
      <c r="AO1234" s="52"/>
      <c r="AP1234" s="52"/>
      <c r="AQ1234" s="52"/>
      <c r="AR1234" s="52"/>
      <c r="AS1234" s="52"/>
      <c r="AT1234" s="52"/>
      <c r="AU1234" s="52"/>
      <c r="AV1234" s="52"/>
      <c r="AW1234" s="52"/>
      <c r="AX1234" s="52"/>
      <c r="AY1234" s="52"/>
      <c r="AZ1234" s="52"/>
      <c r="BA1234" s="52"/>
      <c r="BB1234" s="52"/>
      <c r="BC1234" s="52"/>
      <c r="BD1234" s="52"/>
      <c r="BE1234" s="52"/>
      <c r="BF1234" s="52"/>
      <c r="BG1234" s="52"/>
      <c r="BH1234" s="52"/>
      <c r="BI1234" s="52"/>
      <c r="BJ1234" s="52"/>
      <c r="BK1234" s="52"/>
      <c r="BL1234" s="52"/>
      <c r="BM1234" s="52"/>
      <c r="BN1234" s="52"/>
      <c r="BO1234" s="52"/>
      <c r="BP1234" s="52"/>
      <c r="BQ1234" s="52"/>
      <c r="BR1234" s="52"/>
      <c r="BS1234" s="52"/>
      <c r="BT1234" s="52"/>
      <c r="BU1234" s="52"/>
      <c r="BV1234" s="52"/>
      <c r="BW1234" s="52"/>
      <c r="BX1234" s="52"/>
      <c r="BY1234" s="52"/>
      <c r="BZ1234" s="52"/>
    </row>
    <row r="1235" spans="1:78" s="53" customFormat="1" ht="18" customHeight="1">
      <c r="A1235" s="20" t="s">
        <v>4662</v>
      </c>
      <c r="B1235" s="20" t="s">
        <v>1448</v>
      </c>
      <c r="C1235" s="20" t="s">
        <v>4303</v>
      </c>
      <c r="D1235" s="20" t="s">
        <v>4304</v>
      </c>
      <c r="E1235" s="21" t="s">
        <v>4331</v>
      </c>
      <c r="F1235" s="20" t="s">
        <v>1884</v>
      </c>
      <c r="G1235" s="25" t="s">
        <v>36</v>
      </c>
      <c r="H1235" s="25"/>
      <c r="I1235" s="21" t="s">
        <v>4663</v>
      </c>
      <c r="J1235" s="21" t="s">
        <v>4333</v>
      </c>
      <c r="K1235" s="21" t="s">
        <v>46</v>
      </c>
      <c r="L1235" s="21">
        <v>246863</v>
      </c>
      <c r="M1235" s="21">
        <v>446846</v>
      </c>
      <c r="N1235" s="25" t="s">
        <v>675</v>
      </c>
      <c r="O1235" s="94" t="s">
        <v>675</v>
      </c>
      <c r="P1235" s="21" t="s">
        <v>4664</v>
      </c>
      <c r="Q1235" s="22" t="s">
        <v>46</v>
      </c>
      <c r="R1235" s="25" t="s">
        <v>45</v>
      </c>
      <c r="S1235" s="25" t="s">
        <v>46</v>
      </c>
      <c r="T1235" s="25" t="s">
        <v>51</v>
      </c>
      <c r="U1235" s="23" t="s">
        <v>52</v>
      </c>
      <c r="V1235" s="25" t="s">
        <v>4547</v>
      </c>
      <c r="W1235" s="2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52"/>
      <c r="AH1235" s="52"/>
      <c r="AI1235" s="52"/>
      <c r="AJ1235" s="52"/>
      <c r="AK1235" s="52"/>
      <c r="AL1235" s="52"/>
      <c r="AM1235" s="52"/>
      <c r="AN1235" s="52"/>
      <c r="AO1235" s="52"/>
      <c r="AP1235" s="52"/>
      <c r="AQ1235" s="52"/>
      <c r="AR1235" s="52"/>
      <c r="AS1235" s="52"/>
      <c r="AT1235" s="52"/>
      <c r="AU1235" s="52"/>
      <c r="AV1235" s="52"/>
      <c r="AW1235" s="52"/>
      <c r="AX1235" s="52"/>
      <c r="AY1235" s="52"/>
      <c r="AZ1235" s="52"/>
      <c r="BA1235" s="52"/>
      <c r="BB1235" s="52"/>
      <c r="BC1235" s="52"/>
      <c r="BD1235" s="52"/>
      <c r="BE1235" s="52"/>
      <c r="BF1235" s="52"/>
      <c r="BG1235" s="52"/>
      <c r="BH1235" s="52"/>
      <c r="BI1235" s="52"/>
      <c r="BJ1235" s="52"/>
      <c r="BK1235" s="52"/>
      <c r="BL1235" s="52"/>
      <c r="BM1235" s="52"/>
      <c r="BN1235" s="52"/>
      <c r="BO1235" s="52"/>
      <c r="BP1235" s="52"/>
      <c r="BQ1235" s="52"/>
      <c r="BR1235" s="52"/>
      <c r="BS1235" s="52"/>
      <c r="BT1235" s="52"/>
      <c r="BU1235" s="52"/>
      <c r="BV1235" s="52"/>
      <c r="BW1235" s="52"/>
      <c r="BX1235" s="52"/>
      <c r="BY1235" s="52"/>
      <c r="BZ1235" s="52"/>
    </row>
    <row r="1236" spans="1:78" s="53" customFormat="1" ht="18" customHeight="1">
      <c r="A1236" s="20" t="s">
        <v>4665</v>
      </c>
      <c r="B1236" s="20" t="s">
        <v>1448</v>
      </c>
      <c r="C1236" s="20" t="s">
        <v>4303</v>
      </c>
      <c r="D1236" s="20" t="s">
        <v>4304</v>
      </c>
      <c r="E1236" s="21" t="s">
        <v>4331</v>
      </c>
      <c r="F1236" s="20" t="s">
        <v>1884</v>
      </c>
      <c r="G1236" s="25" t="s">
        <v>36</v>
      </c>
      <c r="H1236" s="25"/>
      <c r="I1236" s="21" t="s">
        <v>4666</v>
      </c>
      <c r="J1236" s="21" t="s">
        <v>4333</v>
      </c>
      <c r="K1236" s="21" t="s">
        <v>46</v>
      </c>
      <c r="L1236" s="21">
        <v>245259</v>
      </c>
      <c r="M1236" s="21">
        <v>446825</v>
      </c>
      <c r="N1236" s="25" t="s">
        <v>675</v>
      </c>
      <c r="O1236" s="94" t="s">
        <v>675</v>
      </c>
      <c r="P1236" s="21" t="s">
        <v>4667</v>
      </c>
      <c r="Q1236" s="22" t="s">
        <v>46</v>
      </c>
      <c r="R1236" s="25" t="s">
        <v>45</v>
      </c>
      <c r="S1236" s="25" t="s">
        <v>46</v>
      </c>
      <c r="T1236" s="25" t="s">
        <v>51</v>
      </c>
      <c r="U1236" s="23" t="s">
        <v>52</v>
      </c>
      <c r="V1236" s="25" t="s">
        <v>43</v>
      </c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52"/>
      <c r="AH1236" s="52"/>
      <c r="AI1236" s="52"/>
      <c r="AJ1236" s="52"/>
      <c r="AK1236" s="52"/>
      <c r="AL1236" s="52"/>
      <c r="AM1236" s="52"/>
      <c r="AN1236" s="52"/>
      <c r="AO1236" s="52"/>
      <c r="AP1236" s="52"/>
      <c r="AQ1236" s="52"/>
      <c r="AR1236" s="52"/>
      <c r="AS1236" s="52"/>
      <c r="AT1236" s="52"/>
      <c r="AU1236" s="52"/>
      <c r="AV1236" s="52"/>
      <c r="AW1236" s="52"/>
      <c r="AX1236" s="52"/>
      <c r="AY1236" s="52"/>
      <c r="AZ1236" s="52"/>
      <c r="BA1236" s="52"/>
      <c r="BB1236" s="52"/>
      <c r="BC1236" s="52"/>
      <c r="BD1236" s="52"/>
      <c r="BE1236" s="52"/>
      <c r="BF1236" s="52"/>
      <c r="BG1236" s="52"/>
      <c r="BH1236" s="52"/>
      <c r="BI1236" s="52"/>
      <c r="BJ1236" s="52"/>
      <c r="BK1236" s="52"/>
      <c r="BL1236" s="52"/>
      <c r="BM1236" s="52"/>
      <c r="BN1236" s="52"/>
      <c r="BO1236" s="52"/>
      <c r="BP1236" s="52"/>
      <c r="BQ1236" s="52"/>
      <c r="BR1236" s="52"/>
      <c r="BS1236" s="52"/>
      <c r="BT1236" s="52"/>
      <c r="BU1236" s="52"/>
      <c r="BV1236" s="52"/>
      <c r="BW1236" s="52"/>
      <c r="BX1236" s="52"/>
      <c r="BY1236" s="52"/>
      <c r="BZ1236" s="52"/>
    </row>
    <row r="1237" spans="1:78" s="53" customFormat="1" ht="18" customHeight="1">
      <c r="A1237" s="20" t="s">
        <v>4668</v>
      </c>
      <c r="B1237" s="20" t="s">
        <v>1448</v>
      </c>
      <c r="C1237" s="20" t="s">
        <v>4303</v>
      </c>
      <c r="D1237" s="20" t="s">
        <v>4304</v>
      </c>
      <c r="E1237" s="21" t="s">
        <v>4305</v>
      </c>
      <c r="F1237" s="20" t="s">
        <v>1884</v>
      </c>
      <c r="G1237" s="25" t="s">
        <v>36</v>
      </c>
      <c r="H1237" s="25"/>
      <c r="I1237" s="21" t="s">
        <v>4669</v>
      </c>
      <c r="J1237" s="21" t="s">
        <v>4307</v>
      </c>
      <c r="K1237" s="21" t="s">
        <v>4307</v>
      </c>
      <c r="L1237" s="21">
        <v>213676</v>
      </c>
      <c r="M1237" s="21">
        <v>455916</v>
      </c>
      <c r="N1237" s="25" t="s">
        <v>675</v>
      </c>
      <c r="O1237" s="94" t="s">
        <v>675</v>
      </c>
      <c r="P1237" s="21" t="s">
        <v>4670</v>
      </c>
      <c r="Q1237" s="22" t="s">
        <v>46</v>
      </c>
      <c r="R1237" s="25" t="s">
        <v>45</v>
      </c>
      <c r="S1237" s="25" t="s">
        <v>46</v>
      </c>
      <c r="T1237" s="25" t="s">
        <v>51</v>
      </c>
      <c r="U1237" s="23" t="s">
        <v>52</v>
      </c>
      <c r="V1237" s="25" t="s">
        <v>4547</v>
      </c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52"/>
      <c r="AH1237" s="52"/>
      <c r="AI1237" s="52"/>
      <c r="AJ1237" s="52"/>
      <c r="AK1237" s="52"/>
      <c r="AL1237" s="52"/>
      <c r="AM1237" s="52"/>
      <c r="AN1237" s="52"/>
      <c r="AO1237" s="52"/>
      <c r="AP1237" s="52"/>
      <c r="AQ1237" s="52"/>
      <c r="AR1237" s="52"/>
      <c r="AS1237" s="52"/>
      <c r="AT1237" s="52"/>
      <c r="AU1237" s="52"/>
      <c r="AV1237" s="52"/>
      <c r="AW1237" s="52"/>
      <c r="AX1237" s="52"/>
      <c r="AY1237" s="52"/>
      <c r="AZ1237" s="52"/>
      <c r="BA1237" s="52"/>
      <c r="BB1237" s="52"/>
      <c r="BC1237" s="52"/>
      <c r="BD1237" s="52"/>
      <c r="BE1237" s="52"/>
      <c r="BF1237" s="52"/>
      <c r="BG1237" s="52"/>
      <c r="BH1237" s="52"/>
      <c r="BI1237" s="52"/>
      <c r="BJ1237" s="52"/>
      <c r="BK1237" s="52"/>
      <c r="BL1237" s="52"/>
      <c r="BM1237" s="52"/>
      <c r="BN1237" s="52"/>
      <c r="BO1237" s="52"/>
      <c r="BP1237" s="52"/>
      <c r="BQ1237" s="52"/>
      <c r="BR1237" s="52"/>
      <c r="BS1237" s="52"/>
      <c r="BT1237" s="52"/>
      <c r="BU1237" s="52"/>
      <c r="BV1237" s="52"/>
      <c r="BW1237" s="52"/>
      <c r="BX1237" s="52"/>
      <c r="BY1237" s="52"/>
      <c r="BZ1237" s="52"/>
    </row>
    <row r="1238" spans="1:78" s="53" customFormat="1" ht="18" customHeight="1">
      <c r="A1238" s="20" t="s">
        <v>4671</v>
      </c>
      <c r="B1238" s="20" t="s">
        <v>1448</v>
      </c>
      <c r="C1238" s="20" t="s">
        <v>4303</v>
      </c>
      <c r="D1238" s="20" t="s">
        <v>4304</v>
      </c>
      <c r="E1238" s="21" t="s">
        <v>4579</v>
      </c>
      <c r="F1238" s="20" t="s">
        <v>1884</v>
      </c>
      <c r="G1238" s="25" t="s">
        <v>36</v>
      </c>
      <c r="H1238" s="25"/>
      <c r="I1238" s="21" t="s">
        <v>4672</v>
      </c>
      <c r="J1238" s="21" t="s">
        <v>4581</v>
      </c>
      <c r="K1238" s="21" t="s">
        <v>4581</v>
      </c>
      <c r="L1238" s="21">
        <v>235536</v>
      </c>
      <c r="M1238" s="21">
        <v>456332</v>
      </c>
      <c r="N1238" s="25" t="s">
        <v>675</v>
      </c>
      <c r="O1238" s="94" t="s">
        <v>675</v>
      </c>
      <c r="P1238" s="21" t="s">
        <v>4673</v>
      </c>
      <c r="Q1238" s="22" t="s">
        <v>46</v>
      </c>
      <c r="R1238" s="25" t="s">
        <v>45</v>
      </c>
      <c r="S1238" s="25" t="s">
        <v>46</v>
      </c>
      <c r="T1238" s="25" t="s">
        <v>51</v>
      </c>
      <c r="U1238" s="23" t="s">
        <v>52</v>
      </c>
      <c r="V1238" s="25" t="s">
        <v>43</v>
      </c>
      <c r="W1238" s="25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52"/>
      <c r="AH1238" s="52"/>
      <c r="AI1238" s="52"/>
      <c r="AJ1238" s="52"/>
      <c r="AK1238" s="52"/>
      <c r="AL1238" s="52"/>
      <c r="AM1238" s="52"/>
      <c r="AN1238" s="52"/>
      <c r="AO1238" s="52"/>
      <c r="AP1238" s="52"/>
      <c r="AQ1238" s="52"/>
      <c r="AR1238" s="52"/>
      <c r="AS1238" s="52"/>
      <c r="AT1238" s="52"/>
      <c r="AU1238" s="52"/>
      <c r="AV1238" s="52"/>
      <c r="AW1238" s="52"/>
      <c r="AX1238" s="52"/>
      <c r="AY1238" s="52"/>
      <c r="AZ1238" s="52"/>
      <c r="BA1238" s="52"/>
      <c r="BB1238" s="52"/>
      <c r="BC1238" s="52"/>
      <c r="BD1238" s="52"/>
      <c r="BE1238" s="52"/>
      <c r="BF1238" s="52"/>
      <c r="BG1238" s="52"/>
      <c r="BH1238" s="52"/>
      <c r="BI1238" s="52"/>
      <c r="BJ1238" s="52"/>
      <c r="BK1238" s="52"/>
      <c r="BL1238" s="52"/>
      <c r="BM1238" s="52"/>
      <c r="BN1238" s="52"/>
      <c r="BO1238" s="52"/>
      <c r="BP1238" s="52"/>
      <c r="BQ1238" s="52"/>
      <c r="BR1238" s="52"/>
      <c r="BS1238" s="52"/>
      <c r="BT1238" s="52"/>
      <c r="BU1238" s="52"/>
      <c r="BV1238" s="52"/>
      <c r="BW1238" s="52"/>
      <c r="BX1238" s="52"/>
      <c r="BY1238" s="52"/>
      <c r="BZ1238" s="52"/>
    </row>
    <row r="1239" spans="1:78" s="53" customFormat="1" ht="18" customHeight="1">
      <c r="A1239" s="20" t="s">
        <v>4674</v>
      </c>
      <c r="B1239" s="20" t="s">
        <v>1448</v>
      </c>
      <c r="C1239" s="20" t="s">
        <v>4303</v>
      </c>
      <c r="D1239" s="20" t="s">
        <v>4304</v>
      </c>
      <c r="E1239" s="21" t="s">
        <v>4311</v>
      </c>
      <c r="F1239" s="20" t="s">
        <v>1884</v>
      </c>
      <c r="G1239" s="25" t="s">
        <v>1222</v>
      </c>
      <c r="H1239" s="25"/>
      <c r="I1239" s="21" t="s">
        <v>4675</v>
      </c>
      <c r="J1239" s="21" t="s">
        <v>4313</v>
      </c>
      <c r="K1239" s="21" t="s">
        <v>4313</v>
      </c>
      <c r="L1239" s="21">
        <v>225610</v>
      </c>
      <c r="M1239" s="21">
        <v>464441</v>
      </c>
      <c r="N1239" s="25" t="s">
        <v>675</v>
      </c>
      <c r="O1239" s="94" t="s">
        <v>675</v>
      </c>
      <c r="P1239" s="21" t="s">
        <v>4676</v>
      </c>
      <c r="Q1239" s="22" t="s">
        <v>42</v>
      </c>
      <c r="R1239" s="25" t="s">
        <v>43</v>
      </c>
      <c r="S1239" s="25" t="s">
        <v>4309</v>
      </c>
      <c r="T1239" s="89" t="s">
        <v>9865</v>
      </c>
      <c r="U1239" s="25" t="s">
        <v>165</v>
      </c>
      <c r="V1239" s="25" t="s">
        <v>4547</v>
      </c>
      <c r="W1239" s="25" t="s">
        <v>45</v>
      </c>
      <c r="X1239" s="20" t="s">
        <v>46</v>
      </c>
      <c r="Y1239" s="25"/>
      <c r="Z1239" s="25"/>
      <c r="AA1239" s="25"/>
      <c r="AB1239" s="25"/>
      <c r="AC1239" s="25"/>
      <c r="AD1239" s="25"/>
      <c r="AE1239" s="25"/>
      <c r="AF1239" s="25"/>
      <c r="AG1239" s="52"/>
      <c r="AH1239" s="52"/>
      <c r="AI1239" s="52"/>
      <c r="AJ1239" s="52"/>
      <c r="AK1239" s="52"/>
      <c r="AL1239" s="52"/>
      <c r="AM1239" s="52"/>
      <c r="AN1239" s="52"/>
      <c r="AO1239" s="52"/>
      <c r="AP1239" s="52"/>
      <c r="AQ1239" s="52"/>
      <c r="AR1239" s="52"/>
      <c r="AS1239" s="52"/>
      <c r="AT1239" s="52"/>
      <c r="AU1239" s="52"/>
      <c r="AV1239" s="52"/>
      <c r="AW1239" s="52"/>
      <c r="AX1239" s="52"/>
      <c r="AY1239" s="52"/>
      <c r="AZ1239" s="52"/>
      <c r="BA1239" s="52"/>
      <c r="BB1239" s="52"/>
      <c r="BC1239" s="52"/>
      <c r="BD1239" s="52"/>
      <c r="BE1239" s="52"/>
      <c r="BF1239" s="52"/>
      <c r="BG1239" s="52"/>
      <c r="BH1239" s="52"/>
      <c r="BI1239" s="52"/>
      <c r="BJ1239" s="52"/>
      <c r="BK1239" s="52"/>
      <c r="BL1239" s="52"/>
      <c r="BM1239" s="52"/>
      <c r="BN1239" s="52"/>
      <c r="BO1239" s="52"/>
      <c r="BP1239" s="52"/>
      <c r="BQ1239" s="52"/>
      <c r="BR1239" s="52"/>
      <c r="BS1239" s="52"/>
      <c r="BT1239" s="52"/>
      <c r="BU1239" s="52"/>
      <c r="BV1239" s="52"/>
      <c r="BW1239" s="52"/>
      <c r="BX1239" s="52"/>
      <c r="BY1239" s="52"/>
      <c r="BZ1239" s="52"/>
    </row>
    <row r="1240" spans="1:78" s="53" customFormat="1" ht="18" customHeight="1">
      <c r="A1240" s="20" t="s">
        <v>4677</v>
      </c>
      <c r="B1240" s="20" t="s">
        <v>1448</v>
      </c>
      <c r="C1240" s="20" t="s">
        <v>4303</v>
      </c>
      <c r="D1240" s="20" t="s">
        <v>4304</v>
      </c>
      <c r="E1240" s="21" t="s">
        <v>4678</v>
      </c>
      <c r="F1240" s="20" t="s">
        <v>1884</v>
      </c>
      <c r="G1240" s="25" t="s">
        <v>46</v>
      </c>
      <c r="H1240" s="25"/>
      <c r="I1240" s="21" t="s">
        <v>4679</v>
      </c>
      <c r="J1240" s="21" t="s">
        <v>46</v>
      </c>
      <c r="K1240" s="21" t="s">
        <v>46</v>
      </c>
      <c r="L1240" s="21">
        <v>202721</v>
      </c>
      <c r="M1240" s="21">
        <v>448876</v>
      </c>
      <c r="N1240" s="25" t="s">
        <v>675</v>
      </c>
      <c r="O1240" s="94" t="s">
        <v>675</v>
      </c>
      <c r="P1240" s="21" t="s">
        <v>4680</v>
      </c>
      <c r="Q1240" s="22" t="s">
        <v>46</v>
      </c>
      <c r="R1240" s="20" t="s">
        <v>43</v>
      </c>
      <c r="S1240" s="25" t="s">
        <v>46</v>
      </c>
      <c r="T1240" s="25" t="s">
        <v>46</v>
      </c>
      <c r="U1240" s="25" t="s">
        <v>165</v>
      </c>
      <c r="V1240" s="25" t="s">
        <v>45</v>
      </c>
      <c r="W1240" s="21" t="s">
        <v>46</v>
      </c>
      <c r="X1240" s="21" t="s">
        <v>46</v>
      </c>
      <c r="Y1240" s="25"/>
      <c r="Z1240" s="25"/>
      <c r="AA1240" s="25"/>
      <c r="AB1240" s="25"/>
      <c r="AC1240" s="25"/>
      <c r="AD1240" s="25"/>
      <c r="AE1240" s="25"/>
      <c r="AF1240" s="25"/>
      <c r="AG1240" s="52"/>
      <c r="AH1240" s="52"/>
      <c r="AI1240" s="52"/>
      <c r="AJ1240" s="52"/>
      <c r="AK1240" s="52"/>
      <c r="AL1240" s="52"/>
      <c r="AM1240" s="52"/>
      <c r="AN1240" s="52"/>
      <c r="AO1240" s="52"/>
      <c r="AP1240" s="52"/>
      <c r="AQ1240" s="52"/>
      <c r="AR1240" s="52"/>
      <c r="AS1240" s="52"/>
      <c r="AT1240" s="52"/>
      <c r="AU1240" s="52"/>
      <c r="AV1240" s="52"/>
      <c r="AW1240" s="52"/>
      <c r="AX1240" s="52"/>
      <c r="AY1240" s="52"/>
      <c r="AZ1240" s="52"/>
      <c r="BA1240" s="52"/>
      <c r="BB1240" s="52"/>
      <c r="BC1240" s="52"/>
      <c r="BD1240" s="52"/>
      <c r="BE1240" s="52"/>
      <c r="BF1240" s="52"/>
      <c r="BG1240" s="52"/>
      <c r="BH1240" s="52"/>
      <c r="BI1240" s="52"/>
      <c r="BJ1240" s="52"/>
      <c r="BK1240" s="52"/>
      <c r="BL1240" s="52"/>
      <c r="BM1240" s="52"/>
      <c r="BN1240" s="52"/>
      <c r="BO1240" s="52"/>
      <c r="BP1240" s="52"/>
      <c r="BQ1240" s="52"/>
      <c r="BR1240" s="52"/>
      <c r="BS1240" s="52"/>
      <c r="BT1240" s="52"/>
      <c r="BU1240" s="52"/>
      <c r="BV1240" s="52"/>
      <c r="BW1240" s="52"/>
      <c r="BX1240" s="52"/>
      <c r="BY1240" s="52"/>
      <c r="BZ1240" s="52"/>
    </row>
    <row r="1241" spans="1:78" s="53" customFormat="1" ht="18" customHeight="1">
      <c r="A1241" s="20" t="s">
        <v>4681</v>
      </c>
      <c r="B1241" s="20" t="s">
        <v>1448</v>
      </c>
      <c r="C1241" s="20" t="s">
        <v>4303</v>
      </c>
      <c r="D1241" s="20" t="s">
        <v>4304</v>
      </c>
      <c r="E1241" s="21" t="s">
        <v>4305</v>
      </c>
      <c r="F1241" s="20" t="s">
        <v>1884</v>
      </c>
      <c r="G1241" s="25" t="s">
        <v>36</v>
      </c>
      <c r="H1241" s="25"/>
      <c r="I1241" s="21" t="s">
        <v>4682</v>
      </c>
      <c r="J1241" s="21" t="s">
        <v>4307</v>
      </c>
      <c r="K1241" s="21" t="s">
        <v>4307</v>
      </c>
      <c r="L1241" s="21">
        <v>212335</v>
      </c>
      <c r="M1241" s="21">
        <v>455959</v>
      </c>
      <c r="N1241" s="25" t="s">
        <v>675</v>
      </c>
      <c r="O1241" s="94" t="s">
        <v>675</v>
      </c>
      <c r="P1241" s="21" t="s">
        <v>4683</v>
      </c>
      <c r="Q1241" s="22" t="s">
        <v>46</v>
      </c>
      <c r="R1241" s="20" t="s">
        <v>43</v>
      </c>
      <c r="S1241" s="25" t="s">
        <v>46</v>
      </c>
      <c r="T1241" s="25" t="s">
        <v>46</v>
      </c>
      <c r="U1241" s="25" t="s">
        <v>165</v>
      </c>
      <c r="V1241" s="25" t="s">
        <v>4547</v>
      </c>
      <c r="W1241" s="21" t="s">
        <v>46</v>
      </c>
      <c r="X1241" s="21" t="s">
        <v>46</v>
      </c>
      <c r="Y1241" s="25"/>
      <c r="Z1241" s="25"/>
      <c r="AA1241" s="25"/>
      <c r="AB1241" s="25"/>
      <c r="AC1241" s="25"/>
      <c r="AD1241" s="25"/>
      <c r="AE1241" s="25"/>
      <c r="AF1241" s="25"/>
      <c r="AG1241" s="52"/>
      <c r="AH1241" s="52"/>
      <c r="AI1241" s="52"/>
      <c r="AJ1241" s="52"/>
      <c r="AK1241" s="52"/>
      <c r="AL1241" s="52"/>
      <c r="AM1241" s="52"/>
      <c r="AN1241" s="52"/>
      <c r="AO1241" s="52"/>
      <c r="AP1241" s="52"/>
      <c r="AQ1241" s="52"/>
      <c r="AR1241" s="52"/>
      <c r="AS1241" s="52"/>
      <c r="AT1241" s="52"/>
      <c r="AU1241" s="52"/>
      <c r="AV1241" s="52"/>
      <c r="AW1241" s="52"/>
      <c r="AX1241" s="52"/>
      <c r="AY1241" s="52"/>
      <c r="AZ1241" s="52"/>
      <c r="BA1241" s="52"/>
      <c r="BB1241" s="52"/>
      <c r="BC1241" s="52"/>
      <c r="BD1241" s="52"/>
      <c r="BE1241" s="52"/>
      <c r="BF1241" s="52"/>
      <c r="BG1241" s="52"/>
      <c r="BH1241" s="52"/>
      <c r="BI1241" s="52"/>
      <c r="BJ1241" s="52"/>
      <c r="BK1241" s="52"/>
      <c r="BL1241" s="52"/>
      <c r="BM1241" s="52"/>
      <c r="BN1241" s="52"/>
      <c r="BO1241" s="52"/>
      <c r="BP1241" s="52"/>
      <c r="BQ1241" s="52"/>
      <c r="BR1241" s="52"/>
      <c r="BS1241" s="52"/>
      <c r="BT1241" s="52"/>
      <c r="BU1241" s="52"/>
      <c r="BV1241" s="52"/>
      <c r="BW1241" s="52"/>
      <c r="BX1241" s="52"/>
      <c r="BY1241" s="52"/>
      <c r="BZ1241" s="52"/>
    </row>
    <row r="1242" spans="1:78" s="53" customFormat="1" ht="18" customHeight="1">
      <c r="A1242" s="20" t="s">
        <v>4684</v>
      </c>
      <c r="B1242" s="20" t="s">
        <v>1448</v>
      </c>
      <c r="C1242" s="20" t="s">
        <v>4303</v>
      </c>
      <c r="D1242" s="20" t="s">
        <v>4304</v>
      </c>
      <c r="E1242" s="21" t="s">
        <v>4305</v>
      </c>
      <c r="F1242" s="20" t="s">
        <v>1884</v>
      </c>
      <c r="G1242" s="25" t="s">
        <v>36</v>
      </c>
      <c r="H1242" s="25"/>
      <c r="I1242" s="21" t="s">
        <v>4685</v>
      </c>
      <c r="J1242" s="21" t="s">
        <v>4307</v>
      </c>
      <c r="K1242" s="21" t="s">
        <v>4307</v>
      </c>
      <c r="L1242" s="21">
        <v>218673</v>
      </c>
      <c r="M1242" s="21">
        <v>457459</v>
      </c>
      <c r="N1242" s="25" t="s">
        <v>675</v>
      </c>
      <c r="O1242" s="94" t="s">
        <v>675</v>
      </c>
      <c r="P1242" s="21" t="s">
        <v>4686</v>
      </c>
      <c r="Q1242" s="22" t="s">
        <v>46</v>
      </c>
      <c r="R1242" s="20" t="s">
        <v>43</v>
      </c>
      <c r="S1242" s="25" t="s">
        <v>46</v>
      </c>
      <c r="T1242" s="25" t="s">
        <v>46</v>
      </c>
      <c r="U1242" s="25" t="s">
        <v>165</v>
      </c>
      <c r="V1242" s="25" t="s">
        <v>43</v>
      </c>
      <c r="W1242" s="21" t="s">
        <v>46</v>
      </c>
      <c r="X1242" s="21" t="s">
        <v>46</v>
      </c>
      <c r="Y1242" s="25"/>
      <c r="Z1242" s="25"/>
      <c r="AA1242" s="25"/>
      <c r="AB1242" s="25"/>
      <c r="AC1242" s="25"/>
      <c r="AD1242" s="25"/>
      <c r="AE1242" s="25"/>
      <c r="AF1242" s="25"/>
      <c r="AG1242" s="52"/>
      <c r="AH1242" s="52"/>
      <c r="AI1242" s="52"/>
      <c r="AJ1242" s="52"/>
      <c r="AK1242" s="52"/>
      <c r="AL1242" s="52"/>
      <c r="AM1242" s="52"/>
      <c r="AN1242" s="52"/>
      <c r="AO1242" s="52"/>
      <c r="AP1242" s="52"/>
      <c r="AQ1242" s="52"/>
      <c r="AR1242" s="52"/>
      <c r="AS1242" s="52"/>
      <c r="AT1242" s="52"/>
      <c r="AU1242" s="52"/>
      <c r="AV1242" s="52"/>
      <c r="AW1242" s="52"/>
      <c r="AX1242" s="52"/>
      <c r="AY1242" s="52"/>
      <c r="AZ1242" s="52"/>
      <c r="BA1242" s="52"/>
      <c r="BB1242" s="52"/>
      <c r="BC1242" s="52"/>
      <c r="BD1242" s="52"/>
      <c r="BE1242" s="52"/>
      <c r="BF1242" s="52"/>
      <c r="BG1242" s="52"/>
      <c r="BH1242" s="52"/>
      <c r="BI1242" s="52"/>
      <c r="BJ1242" s="52"/>
      <c r="BK1242" s="52"/>
      <c r="BL1242" s="52"/>
      <c r="BM1242" s="52"/>
      <c r="BN1242" s="52"/>
      <c r="BO1242" s="52"/>
      <c r="BP1242" s="52"/>
      <c r="BQ1242" s="52"/>
      <c r="BR1242" s="52"/>
      <c r="BS1242" s="52"/>
      <c r="BT1242" s="52"/>
      <c r="BU1242" s="52"/>
      <c r="BV1242" s="52"/>
      <c r="BW1242" s="52"/>
      <c r="BX1242" s="52"/>
      <c r="BY1242" s="52"/>
      <c r="BZ1242" s="52"/>
    </row>
    <row r="1243" spans="1:78" s="53" customFormat="1" ht="18" customHeight="1">
      <c r="A1243" s="20" t="s">
        <v>4687</v>
      </c>
      <c r="B1243" s="20" t="s">
        <v>1448</v>
      </c>
      <c r="C1243" s="20" t="s">
        <v>4303</v>
      </c>
      <c r="D1243" s="20" t="s">
        <v>4304</v>
      </c>
      <c r="E1243" s="21" t="s">
        <v>4305</v>
      </c>
      <c r="F1243" s="20" t="s">
        <v>1884</v>
      </c>
      <c r="G1243" s="25" t="s">
        <v>36</v>
      </c>
      <c r="H1243" s="25"/>
      <c r="I1243" s="21" t="s">
        <v>4688</v>
      </c>
      <c r="J1243" s="21" t="s">
        <v>4689</v>
      </c>
      <c r="K1243" s="21" t="s">
        <v>4307</v>
      </c>
      <c r="L1243" s="21">
        <v>216059</v>
      </c>
      <c r="M1243" s="21">
        <v>457228</v>
      </c>
      <c r="N1243" s="25" t="s">
        <v>675</v>
      </c>
      <c r="O1243" s="94" t="s">
        <v>675</v>
      </c>
      <c r="P1243" s="21" t="s">
        <v>4690</v>
      </c>
      <c r="Q1243" s="22" t="s">
        <v>46</v>
      </c>
      <c r="R1243" s="20" t="s">
        <v>43</v>
      </c>
      <c r="S1243" s="25" t="s">
        <v>46</v>
      </c>
      <c r="T1243" s="25" t="s">
        <v>46</v>
      </c>
      <c r="U1243" s="25" t="s">
        <v>165</v>
      </c>
      <c r="V1243" s="25" t="s">
        <v>4547</v>
      </c>
      <c r="W1243" s="21" t="s">
        <v>46</v>
      </c>
      <c r="X1243" s="21" t="s">
        <v>46</v>
      </c>
      <c r="Y1243" s="25"/>
      <c r="Z1243" s="25"/>
      <c r="AA1243" s="25"/>
      <c r="AB1243" s="25"/>
      <c r="AC1243" s="25"/>
      <c r="AD1243" s="25"/>
      <c r="AE1243" s="25"/>
      <c r="AF1243" s="25"/>
      <c r="AG1243" s="52"/>
      <c r="AH1243" s="52"/>
      <c r="AI1243" s="52"/>
      <c r="AJ1243" s="52"/>
      <c r="AK1243" s="52"/>
      <c r="AL1243" s="52"/>
      <c r="AM1243" s="52"/>
      <c r="AN1243" s="52"/>
      <c r="AO1243" s="52"/>
      <c r="AP1243" s="52"/>
      <c r="AQ1243" s="52"/>
      <c r="AR1243" s="52"/>
      <c r="AS1243" s="52"/>
      <c r="AT1243" s="52"/>
      <c r="AU1243" s="52"/>
      <c r="AV1243" s="52"/>
      <c r="AW1243" s="52"/>
      <c r="AX1243" s="52"/>
      <c r="AY1243" s="52"/>
      <c r="AZ1243" s="52"/>
      <c r="BA1243" s="52"/>
      <c r="BB1243" s="52"/>
      <c r="BC1243" s="52"/>
      <c r="BD1243" s="52"/>
      <c r="BE1243" s="52"/>
      <c r="BF1243" s="52"/>
      <c r="BG1243" s="52"/>
      <c r="BH1243" s="52"/>
      <c r="BI1243" s="52"/>
      <c r="BJ1243" s="52"/>
      <c r="BK1243" s="52"/>
      <c r="BL1243" s="52"/>
      <c r="BM1243" s="52"/>
      <c r="BN1243" s="52"/>
      <c r="BO1243" s="52"/>
      <c r="BP1243" s="52"/>
      <c r="BQ1243" s="52"/>
      <c r="BR1243" s="52"/>
      <c r="BS1243" s="52"/>
      <c r="BT1243" s="52"/>
      <c r="BU1243" s="52"/>
      <c r="BV1243" s="52"/>
      <c r="BW1243" s="52"/>
      <c r="BX1243" s="52"/>
      <c r="BY1243" s="52"/>
      <c r="BZ1243" s="52"/>
    </row>
    <row r="1244" spans="1:78" s="53" customFormat="1" ht="18" customHeight="1">
      <c r="A1244" s="20" t="s">
        <v>4691</v>
      </c>
      <c r="B1244" s="20" t="s">
        <v>1448</v>
      </c>
      <c r="C1244" s="20" t="s">
        <v>4303</v>
      </c>
      <c r="D1244" s="20" t="s">
        <v>4304</v>
      </c>
      <c r="E1244" s="21" t="s">
        <v>4311</v>
      </c>
      <c r="F1244" s="20" t="s">
        <v>1884</v>
      </c>
      <c r="G1244" s="25" t="s">
        <v>1222</v>
      </c>
      <c r="H1244" s="25"/>
      <c r="I1244" s="21" t="s">
        <v>4692</v>
      </c>
      <c r="J1244" s="21" t="s">
        <v>4313</v>
      </c>
      <c r="K1244" s="21" t="s">
        <v>4313</v>
      </c>
      <c r="L1244" s="21">
        <v>216855</v>
      </c>
      <c r="M1244" s="21">
        <v>463161</v>
      </c>
      <c r="N1244" s="25" t="s">
        <v>675</v>
      </c>
      <c r="O1244" s="94" t="s">
        <v>675</v>
      </c>
      <c r="P1244" s="21" t="s">
        <v>4693</v>
      </c>
      <c r="Q1244" s="22" t="s">
        <v>42</v>
      </c>
      <c r="R1244" s="25" t="s">
        <v>43</v>
      </c>
      <c r="S1244" s="25" t="s">
        <v>4309</v>
      </c>
      <c r="T1244" s="89" t="s">
        <v>9865</v>
      </c>
      <c r="U1244" s="25" t="s">
        <v>165</v>
      </c>
      <c r="V1244" s="25" t="s">
        <v>43</v>
      </c>
      <c r="W1244" s="25" t="s">
        <v>45</v>
      </c>
      <c r="X1244" s="20" t="s">
        <v>46</v>
      </c>
      <c r="Y1244" s="25"/>
      <c r="Z1244" s="25"/>
      <c r="AA1244" s="25"/>
      <c r="AB1244" s="25"/>
      <c r="AC1244" s="25"/>
      <c r="AD1244" s="25"/>
      <c r="AE1244" s="25"/>
      <c r="AF1244" s="25"/>
      <c r="AG1244" s="52"/>
      <c r="AH1244" s="52"/>
      <c r="AI1244" s="52"/>
      <c r="AJ1244" s="52"/>
      <c r="AK1244" s="52"/>
      <c r="AL1244" s="52"/>
      <c r="AM1244" s="52"/>
      <c r="AN1244" s="52"/>
      <c r="AO1244" s="52"/>
      <c r="AP1244" s="52"/>
      <c r="AQ1244" s="52"/>
      <c r="AR1244" s="52"/>
      <c r="AS1244" s="52"/>
      <c r="AT1244" s="52"/>
      <c r="AU1244" s="52"/>
      <c r="AV1244" s="52"/>
      <c r="AW1244" s="52"/>
      <c r="AX1244" s="52"/>
      <c r="AY1244" s="52"/>
      <c r="AZ1244" s="52"/>
      <c r="BA1244" s="52"/>
      <c r="BB1244" s="52"/>
      <c r="BC1244" s="52"/>
      <c r="BD1244" s="52"/>
      <c r="BE1244" s="52"/>
      <c r="BF1244" s="52"/>
      <c r="BG1244" s="52"/>
      <c r="BH1244" s="52"/>
      <c r="BI1244" s="52"/>
      <c r="BJ1244" s="52"/>
      <c r="BK1244" s="52"/>
      <c r="BL1244" s="52"/>
      <c r="BM1244" s="52"/>
      <c r="BN1244" s="52"/>
      <c r="BO1244" s="52"/>
      <c r="BP1244" s="52"/>
      <c r="BQ1244" s="52"/>
      <c r="BR1244" s="52"/>
      <c r="BS1244" s="52"/>
      <c r="BT1244" s="52"/>
      <c r="BU1244" s="52"/>
      <c r="BV1244" s="52"/>
      <c r="BW1244" s="52"/>
      <c r="BX1244" s="52"/>
      <c r="BY1244" s="52"/>
      <c r="BZ1244" s="52"/>
    </row>
    <row r="1245" spans="1:78" s="53" customFormat="1" ht="18" customHeight="1">
      <c r="A1245" s="20" t="s">
        <v>4694</v>
      </c>
      <c r="B1245" s="20" t="s">
        <v>1448</v>
      </c>
      <c r="C1245" s="20" t="s">
        <v>4303</v>
      </c>
      <c r="D1245" s="20" t="s">
        <v>4304</v>
      </c>
      <c r="E1245" s="21" t="s">
        <v>4311</v>
      </c>
      <c r="F1245" s="20" t="s">
        <v>1884</v>
      </c>
      <c r="G1245" s="25" t="s">
        <v>1222</v>
      </c>
      <c r="H1245" s="25"/>
      <c r="I1245" s="21" t="s">
        <v>4695</v>
      </c>
      <c r="J1245" s="21" t="s">
        <v>4313</v>
      </c>
      <c r="K1245" s="21" t="s">
        <v>4313</v>
      </c>
      <c r="L1245" s="21">
        <v>215188</v>
      </c>
      <c r="M1245" s="21">
        <v>462592</v>
      </c>
      <c r="N1245" s="25" t="s">
        <v>675</v>
      </c>
      <c r="O1245" s="94" t="s">
        <v>675</v>
      </c>
      <c r="P1245" s="21" t="s">
        <v>4696</v>
      </c>
      <c r="Q1245" s="22" t="s">
        <v>42</v>
      </c>
      <c r="R1245" s="25" t="s">
        <v>43</v>
      </c>
      <c r="S1245" s="25" t="s">
        <v>4309</v>
      </c>
      <c r="T1245" s="89" t="s">
        <v>9865</v>
      </c>
      <c r="U1245" s="25" t="s">
        <v>165</v>
      </c>
      <c r="V1245" s="25" t="s">
        <v>4547</v>
      </c>
      <c r="W1245" s="25" t="s">
        <v>45</v>
      </c>
      <c r="X1245" s="20" t="s">
        <v>46</v>
      </c>
      <c r="Y1245" s="25"/>
      <c r="Z1245" s="25"/>
      <c r="AA1245" s="25"/>
      <c r="AB1245" s="25"/>
      <c r="AC1245" s="25"/>
      <c r="AD1245" s="25"/>
      <c r="AE1245" s="25"/>
      <c r="AF1245" s="25"/>
      <c r="AG1245" s="52"/>
      <c r="AH1245" s="52"/>
      <c r="AI1245" s="52"/>
      <c r="AJ1245" s="52"/>
      <c r="AK1245" s="52"/>
      <c r="AL1245" s="52"/>
      <c r="AM1245" s="52"/>
      <c r="AN1245" s="52"/>
      <c r="AO1245" s="52"/>
      <c r="AP1245" s="52"/>
      <c r="AQ1245" s="52"/>
      <c r="AR1245" s="52"/>
      <c r="AS1245" s="52"/>
      <c r="AT1245" s="52"/>
      <c r="AU1245" s="52"/>
      <c r="AV1245" s="52"/>
      <c r="AW1245" s="52"/>
      <c r="AX1245" s="52"/>
      <c r="AY1245" s="52"/>
      <c r="AZ1245" s="52"/>
      <c r="BA1245" s="52"/>
      <c r="BB1245" s="52"/>
      <c r="BC1245" s="52"/>
      <c r="BD1245" s="52"/>
      <c r="BE1245" s="52"/>
      <c r="BF1245" s="52"/>
      <c r="BG1245" s="52"/>
      <c r="BH1245" s="52"/>
      <c r="BI1245" s="52"/>
      <c r="BJ1245" s="52"/>
      <c r="BK1245" s="52"/>
      <c r="BL1245" s="52"/>
      <c r="BM1245" s="52"/>
      <c r="BN1245" s="52"/>
      <c r="BO1245" s="52"/>
      <c r="BP1245" s="52"/>
      <c r="BQ1245" s="52"/>
      <c r="BR1245" s="52"/>
      <c r="BS1245" s="52"/>
      <c r="BT1245" s="52"/>
      <c r="BU1245" s="52"/>
      <c r="BV1245" s="52"/>
      <c r="BW1245" s="52"/>
      <c r="BX1245" s="52"/>
      <c r="BY1245" s="52"/>
      <c r="BZ1245" s="52"/>
    </row>
    <row r="1246" spans="1:78" s="53" customFormat="1" ht="18" customHeight="1">
      <c r="A1246" s="20" t="s">
        <v>4697</v>
      </c>
      <c r="B1246" s="20" t="s">
        <v>1448</v>
      </c>
      <c r="C1246" s="20" t="s">
        <v>4303</v>
      </c>
      <c r="D1246" s="20" t="s">
        <v>4304</v>
      </c>
      <c r="E1246" s="21" t="s">
        <v>4361</v>
      </c>
      <c r="F1246" s="20" t="s">
        <v>1884</v>
      </c>
      <c r="G1246" s="25" t="s">
        <v>36</v>
      </c>
      <c r="H1246" s="25"/>
      <c r="I1246" s="21" t="s">
        <v>4698</v>
      </c>
      <c r="J1246" s="21" t="s">
        <v>4363</v>
      </c>
      <c r="K1246" s="21" t="s">
        <v>4363</v>
      </c>
      <c r="L1246" s="21">
        <v>246258</v>
      </c>
      <c r="M1246" s="21">
        <v>461844</v>
      </c>
      <c r="N1246" s="25" t="s">
        <v>675</v>
      </c>
      <c r="O1246" s="94" t="s">
        <v>675</v>
      </c>
      <c r="P1246" s="21" t="s">
        <v>4699</v>
      </c>
      <c r="Q1246" s="22" t="s">
        <v>46</v>
      </c>
      <c r="R1246" s="25" t="s">
        <v>45</v>
      </c>
      <c r="S1246" s="25" t="s">
        <v>46</v>
      </c>
      <c r="T1246" s="25" t="s">
        <v>51</v>
      </c>
      <c r="U1246" s="25" t="s">
        <v>46</v>
      </c>
      <c r="V1246" s="25" t="s">
        <v>43</v>
      </c>
      <c r="W1246" s="20" t="s">
        <v>45</v>
      </c>
      <c r="X1246" s="25" t="s">
        <v>46</v>
      </c>
      <c r="Y1246" s="25"/>
      <c r="Z1246" s="25"/>
      <c r="AA1246" s="25"/>
      <c r="AB1246" s="25"/>
      <c r="AC1246" s="25"/>
      <c r="AD1246" s="25"/>
      <c r="AE1246" s="25"/>
      <c r="AF1246" s="25"/>
      <c r="AG1246" s="52"/>
      <c r="AH1246" s="52"/>
      <c r="AI1246" s="52"/>
      <c r="AJ1246" s="52"/>
      <c r="AK1246" s="52"/>
      <c r="AL1246" s="52"/>
      <c r="AM1246" s="52"/>
      <c r="AN1246" s="52"/>
      <c r="AO1246" s="52"/>
      <c r="AP1246" s="52"/>
      <c r="AQ1246" s="52"/>
      <c r="AR1246" s="52"/>
      <c r="AS1246" s="52"/>
      <c r="AT1246" s="52"/>
      <c r="AU1246" s="52"/>
      <c r="AV1246" s="52"/>
      <c r="AW1246" s="52"/>
      <c r="AX1246" s="52"/>
      <c r="AY1246" s="52"/>
      <c r="AZ1246" s="52"/>
      <c r="BA1246" s="52"/>
      <c r="BB1246" s="52"/>
      <c r="BC1246" s="52"/>
      <c r="BD1246" s="52"/>
      <c r="BE1246" s="52"/>
      <c r="BF1246" s="52"/>
      <c r="BG1246" s="52"/>
      <c r="BH1246" s="52"/>
      <c r="BI1246" s="52"/>
      <c r="BJ1246" s="52"/>
      <c r="BK1246" s="52"/>
      <c r="BL1246" s="52"/>
      <c r="BM1246" s="52"/>
      <c r="BN1246" s="52"/>
      <c r="BO1246" s="52"/>
      <c r="BP1246" s="52"/>
      <c r="BQ1246" s="52"/>
      <c r="BR1246" s="52"/>
      <c r="BS1246" s="52"/>
      <c r="BT1246" s="52"/>
      <c r="BU1246" s="52"/>
      <c r="BV1246" s="52"/>
      <c r="BW1246" s="52"/>
      <c r="BX1246" s="52"/>
      <c r="BY1246" s="52"/>
      <c r="BZ1246" s="52"/>
    </row>
    <row r="1247" spans="1:78" s="53" customFormat="1" ht="18" customHeight="1">
      <c r="A1247" s="20" t="s">
        <v>4700</v>
      </c>
      <c r="B1247" s="20" t="s">
        <v>1448</v>
      </c>
      <c r="C1247" s="20" t="s">
        <v>4303</v>
      </c>
      <c r="D1247" s="20" t="s">
        <v>4304</v>
      </c>
      <c r="E1247" s="21" t="s">
        <v>4361</v>
      </c>
      <c r="F1247" s="20" t="s">
        <v>1884</v>
      </c>
      <c r="G1247" s="25" t="s">
        <v>36</v>
      </c>
      <c r="H1247" s="25"/>
      <c r="I1247" s="21" t="s">
        <v>4701</v>
      </c>
      <c r="J1247" s="21" t="s">
        <v>4363</v>
      </c>
      <c r="K1247" s="21" t="s">
        <v>4363</v>
      </c>
      <c r="L1247" s="21">
        <v>244971</v>
      </c>
      <c r="M1247" s="21">
        <v>461520</v>
      </c>
      <c r="N1247" s="25" t="s">
        <v>675</v>
      </c>
      <c r="O1247" s="94" t="s">
        <v>675</v>
      </c>
      <c r="P1247" s="21" t="s">
        <v>4702</v>
      </c>
      <c r="Q1247" s="22" t="s">
        <v>46</v>
      </c>
      <c r="R1247" s="25" t="s">
        <v>45</v>
      </c>
      <c r="S1247" s="25" t="s">
        <v>46</v>
      </c>
      <c r="T1247" s="25" t="s">
        <v>51</v>
      </c>
      <c r="U1247" s="25" t="s">
        <v>46</v>
      </c>
      <c r="V1247" s="25" t="s">
        <v>4547</v>
      </c>
      <c r="W1247" s="20" t="s">
        <v>45</v>
      </c>
      <c r="X1247" s="25" t="s">
        <v>46</v>
      </c>
      <c r="Y1247" s="25"/>
      <c r="Z1247" s="25"/>
      <c r="AA1247" s="25"/>
      <c r="AB1247" s="25"/>
      <c r="AC1247" s="25"/>
      <c r="AD1247" s="25"/>
      <c r="AE1247" s="25"/>
      <c r="AF1247" s="25"/>
      <c r="AG1247" s="52"/>
      <c r="AH1247" s="52"/>
      <c r="AI1247" s="52"/>
      <c r="AJ1247" s="52"/>
      <c r="AK1247" s="52"/>
      <c r="AL1247" s="52"/>
      <c r="AM1247" s="52"/>
      <c r="AN1247" s="52"/>
      <c r="AO1247" s="52"/>
      <c r="AP1247" s="52"/>
      <c r="AQ1247" s="52"/>
      <c r="AR1247" s="52"/>
      <c r="AS1247" s="52"/>
      <c r="AT1247" s="52"/>
      <c r="AU1247" s="52"/>
      <c r="AV1247" s="52"/>
      <c r="AW1247" s="52"/>
      <c r="AX1247" s="52"/>
      <c r="AY1247" s="52"/>
      <c r="AZ1247" s="52"/>
      <c r="BA1247" s="52"/>
      <c r="BB1247" s="52"/>
      <c r="BC1247" s="52"/>
      <c r="BD1247" s="52"/>
      <c r="BE1247" s="52"/>
      <c r="BF1247" s="52"/>
      <c r="BG1247" s="52"/>
      <c r="BH1247" s="52"/>
      <c r="BI1247" s="52"/>
      <c r="BJ1247" s="52"/>
      <c r="BK1247" s="52"/>
      <c r="BL1247" s="52"/>
      <c r="BM1247" s="52"/>
      <c r="BN1247" s="52"/>
      <c r="BO1247" s="52"/>
      <c r="BP1247" s="52"/>
      <c r="BQ1247" s="52"/>
      <c r="BR1247" s="52"/>
      <c r="BS1247" s="52"/>
      <c r="BT1247" s="52"/>
      <c r="BU1247" s="52"/>
      <c r="BV1247" s="52"/>
      <c r="BW1247" s="52"/>
      <c r="BX1247" s="52"/>
      <c r="BY1247" s="52"/>
      <c r="BZ1247" s="52"/>
    </row>
    <row r="1248" spans="1:78" s="53" customFormat="1" ht="18" customHeight="1">
      <c r="A1248" s="20" t="s">
        <v>4703</v>
      </c>
      <c r="B1248" s="20" t="s">
        <v>1448</v>
      </c>
      <c r="C1248" s="20" t="s">
        <v>4303</v>
      </c>
      <c r="D1248" s="20" t="s">
        <v>4304</v>
      </c>
      <c r="E1248" s="21" t="s">
        <v>4361</v>
      </c>
      <c r="F1248" s="20" t="s">
        <v>1884</v>
      </c>
      <c r="G1248" s="25" t="s">
        <v>36</v>
      </c>
      <c r="H1248" s="25"/>
      <c r="I1248" s="21" t="s">
        <v>4704</v>
      </c>
      <c r="J1248" s="21" t="s">
        <v>4363</v>
      </c>
      <c r="K1248" s="21" t="s">
        <v>4363</v>
      </c>
      <c r="L1248" s="21">
        <v>242698</v>
      </c>
      <c r="M1248" s="21">
        <v>461825</v>
      </c>
      <c r="N1248" s="25" t="s">
        <v>675</v>
      </c>
      <c r="O1248" s="94" t="s">
        <v>675</v>
      </c>
      <c r="P1248" s="21" t="s">
        <v>4705</v>
      </c>
      <c r="Q1248" s="22" t="s">
        <v>42</v>
      </c>
      <c r="R1248" s="25" t="s">
        <v>43</v>
      </c>
      <c r="S1248" s="25" t="s">
        <v>3073</v>
      </c>
      <c r="T1248" s="25" t="s">
        <v>3073</v>
      </c>
      <c r="U1248" s="25" t="s">
        <v>165</v>
      </c>
      <c r="V1248" s="25" t="s">
        <v>43</v>
      </c>
      <c r="W1248" s="20" t="s">
        <v>45</v>
      </c>
      <c r="X1248" s="25" t="s">
        <v>46</v>
      </c>
      <c r="Y1248" s="25"/>
      <c r="Z1248" s="25"/>
      <c r="AA1248" s="25"/>
      <c r="AB1248" s="25"/>
      <c r="AC1248" s="25"/>
      <c r="AD1248" s="25"/>
      <c r="AE1248" s="25"/>
      <c r="AF1248" s="25"/>
      <c r="AG1248" s="52"/>
      <c r="AH1248" s="52"/>
      <c r="AI1248" s="52"/>
      <c r="AJ1248" s="52"/>
      <c r="AK1248" s="52"/>
      <c r="AL1248" s="52"/>
      <c r="AM1248" s="52"/>
      <c r="AN1248" s="52"/>
      <c r="AO1248" s="52"/>
      <c r="AP1248" s="52"/>
      <c r="AQ1248" s="52"/>
      <c r="AR1248" s="52"/>
      <c r="AS1248" s="52"/>
      <c r="AT1248" s="52"/>
      <c r="AU1248" s="52"/>
      <c r="AV1248" s="52"/>
      <c r="AW1248" s="52"/>
      <c r="AX1248" s="52"/>
      <c r="AY1248" s="52"/>
      <c r="AZ1248" s="52"/>
      <c r="BA1248" s="52"/>
      <c r="BB1248" s="52"/>
      <c r="BC1248" s="52"/>
      <c r="BD1248" s="52"/>
      <c r="BE1248" s="52"/>
      <c r="BF1248" s="52"/>
      <c r="BG1248" s="52"/>
      <c r="BH1248" s="52"/>
      <c r="BI1248" s="52"/>
      <c r="BJ1248" s="52"/>
      <c r="BK1248" s="52"/>
      <c r="BL1248" s="52"/>
      <c r="BM1248" s="52"/>
      <c r="BN1248" s="52"/>
      <c r="BO1248" s="52"/>
      <c r="BP1248" s="52"/>
      <c r="BQ1248" s="52"/>
      <c r="BR1248" s="52"/>
      <c r="BS1248" s="52"/>
      <c r="BT1248" s="52"/>
      <c r="BU1248" s="52"/>
      <c r="BV1248" s="52"/>
      <c r="BW1248" s="52"/>
      <c r="BX1248" s="52"/>
      <c r="BY1248" s="52"/>
      <c r="BZ1248" s="52"/>
    </row>
    <row r="1249" spans="1:78" s="53" customFormat="1" ht="18" customHeight="1">
      <c r="A1249" s="20" t="s">
        <v>4706</v>
      </c>
      <c r="B1249" s="20" t="s">
        <v>1448</v>
      </c>
      <c r="C1249" s="20" t="s">
        <v>4303</v>
      </c>
      <c r="D1249" s="20" t="s">
        <v>4304</v>
      </c>
      <c r="E1249" s="21" t="s">
        <v>4361</v>
      </c>
      <c r="F1249" s="20" t="s">
        <v>1884</v>
      </c>
      <c r="G1249" s="25" t="s">
        <v>36</v>
      </c>
      <c r="H1249" s="25"/>
      <c r="I1249" s="21" t="s">
        <v>4707</v>
      </c>
      <c r="J1249" s="21" t="s">
        <v>4363</v>
      </c>
      <c r="K1249" s="21" t="s">
        <v>4363</v>
      </c>
      <c r="L1249" s="21">
        <v>241515</v>
      </c>
      <c r="M1249" s="21">
        <v>462683</v>
      </c>
      <c r="N1249" s="25" t="s">
        <v>675</v>
      </c>
      <c r="O1249" s="94" t="s">
        <v>675</v>
      </c>
      <c r="P1249" s="21" t="s">
        <v>4708</v>
      </c>
      <c r="Q1249" s="22" t="s">
        <v>42</v>
      </c>
      <c r="R1249" s="25" t="s">
        <v>43</v>
      </c>
      <c r="S1249" s="25" t="s">
        <v>3073</v>
      </c>
      <c r="T1249" s="25" t="s">
        <v>3073</v>
      </c>
      <c r="U1249" s="25" t="s">
        <v>165</v>
      </c>
      <c r="V1249" s="25" t="s">
        <v>4547</v>
      </c>
      <c r="W1249" s="20" t="s">
        <v>45</v>
      </c>
      <c r="X1249" s="25" t="s">
        <v>46</v>
      </c>
      <c r="Y1249" s="25"/>
      <c r="Z1249" s="25"/>
      <c r="AA1249" s="25"/>
      <c r="AB1249" s="25"/>
      <c r="AC1249" s="25"/>
      <c r="AD1249" s="25"/>
      <c r="AE1249" s="25"/>
      <c r="AF1249" s="25"/>
      <c r="AG1249" s="52"/>
      <c r="AH1249" s="52"/>
      <c r="AI1249" s="52"/>
      <c r="AJ1249" s="52"/>
      <c r="AK1249" s="52"/>
      <c r="AL1249" s="52"/>
      <c r="AM1249" s="52"/>
      <c r="AN1249" s="52"/>
      <c r="AO1249" s="52"/>
      <c r="AP1249" s="52"/>
      <c r="AQ1249" s="52"/>
      <c r="AR1249" s="52"/>
      <c r="AS1249" s="52"/>
      <c r="AT1249" s="52"/>
      <c r="AU1249" s="52"/>
      <c r="AV1249" s="52"/>
      <c r="AW1249" s="52"/>
      <c r="AX1249" s="52"/>
      <c r="AY1249" s="52"/>
      <c r="AZ1249" s="52"/>
      <c r="BA1249" s="52"/>
      <c r="BB1249" s="52"/>
      <c r="BC1249" s="52"/>
      <c r="BD1249" s="52"/>
      <c r="BE1249" s="52"/>
      <c r="BF1249" s="52"/>
      <c r="BG1249" s="52"/>
      <c r="BH1249" s="52"/>
      <c r="BI1249" s="52"/>
      <c r="BJ1249" s="52"/>
      <c r="BK1249" s="52"/>
      <c r="BL1249" s="52"/>
      <c r="BM1249" s="52"/>
      <c r="BN1249" s="52"/>
      <c r="BO1249" s="52"/>
      <c r="BP1249" s="52"/>
      <c r="BQ1249" s="52"/>
      <c r="BR1249" s="52"/>
      <c r="BS1249" s="52"/>
      <c r="BT1249" s="52"/>
      <c r="BU1249" s="52"/>
      <c r="BV1249" s="52"/>
      <c r="BW1249" s="52"/>
      <c r="BX1249" s="52"/>
      <c r="BY1249" s="52"/>
      <c r="BZ1249" s="52"/>
    </row>
    <row r="1250" spans="1:78" s="53" customFormat="1" ht="18" customHeight="1">
      <c r="A1250" s="20" t="s">
        <v>4709</v>
      </c>
      <c r="B1250" s="20" t="s">
        <v>1448</v>
      </c>
      <c r="C1250" s="20" t="s">
        <v>4303</v>
      </c>
      <c r="D1250" s="20" t="s">
        <v>4304</v>
      </c>
      <c r="E1250" s="21" t="s">
        <v>4361</v>
      </c>
      <c r="F1250" s="20" t="s">
        <v>1884</v>
      </c>
      <c r="G1250" s="25" t="s">
        <v>36</v>
      </c>
      <c r="H1250" s="25"/>
      <c r="I1250" s="21" t="s">
        <v>4710</v>
      </c>
      <c r="J1250" s="21" t="s">
        <v>4363</v>
      </c>
      <c r="K1250" s="21" t="s">
        <v>4363</v>
      </c>
      <c r="L1250" s="21">
        <v>238221</v>
      </c>
      <c r="M1250" s="21">
        <v>465130</v>
      </c>
      <c r="N1250" s="25" t="s">
        <v>675</v>
      </c>
      <c r="O1250" s="94" t="s">
        <v>675</v>
      </c>
      <c r="P1250" s="21" t="s">
        <v>4711</v>
      </c>
      <c r="Q1250" s="22" t="s">
        <v>42</v>
      </c>
      <c r="R1250" s="25" t="s">
        <v>43</v>
      </c>
      <c r="S1250" s="25" t="s">
        <v>3073</v>
      </c>
      <c r="T1250" s="25" t="s">
        <v>3073</v>
      </c>
      <c r="U1250" s="25" t="s">
        <v>165</v>
      </c>
      <c r="V1250" s="25" t="s">
        <v>43</v>
      </c>
      <c r="W1250" s="20" t="s">
        <v>45</v>
      </c>
      <c r="X1250" s="25" t="s">
        <v>46</v>
      </c>
      <c r="Y1250" s="25"/>
      <c r="Z1250" s="25"/>
      <c r="AA1250" s="25"/>
      <c r="AB1250" s="25"/>
      <c r="AC1250" s="25"/>
      <c r="AD1250" s="25"/>
      <c r="AE1250" s="25"/>
      <c r="AF1250" s="25"/>
      <c r="AG1250" s="52"/>
      <c r="AH1250" s="52"/>
      <c r="AI1250" s="52"/>
      <c r="AJ1250" s="52"/>
      <c r="AK1250" s="52"/>
      <c r="AL1250" s="52"/>
      <c r="AM1250" s="52"/>
      <c r="AN1250" s="52"/>
      <c r="AO1250" s="52"/>
      <c r="AP1250" s="52"/>
      <c r="AQ1250" s="52"/>
      <c r="AR1250" s="52"/>
      <c r="AS1250" s="52"/>
      <c r="AT1250" s="52"/>
      <c r="AU1250" s="52"/>
      <c r="AV1250" s="52"/>
      <c r="AW1250" s="52"/>
      <c r="AX1250" s="52"/>
      <c r="AY1250" s="52"/>
      <c r="AZ1250" s="52"/>
      <c r="BA1250" s="52"/>
      <c r="BB1250" s="52"/>
      <c r="BC1250" s="52"/>
      <c r="BD1250" s="52"/>
      <c r="BE1250" s="52"/>
      <c r="BF1250" s="52"/>
      <c r="BG1250" s="52"/>
      <c r="BH1250" s="52"/>
      <c r="BI1250" s="52"/>
      <c r="BJ1250" s="52"/>
      <c r="BK1250" s="52"/>
      <c r="BL1250" s="52"/>
      <c r="BM1250" s="52"/>
      <c r="BN1250" s="52"/>
      <c r="BO1250" s="52"/>
      <c r="BP1250" s="52"/>
      <c r="BQ1250" s="52"/>
      <c r="BR1250" s="52"/>
      <c r="BS1250" s="52"/>
      <c r="BT1250" s="52"/>
      <c r="BU1250" s="52"/>
      <c r="BV1250" s="52"/>
      <c r="BW1250" s="52"/>
      <c r="BX1250" s="52"/>
      <c r="BY1250" s="52"/>
      <c r="BZ1250" s="52"/>
    </row>
    <row r="1251" spans="1:78" s="53" customFormat="1" ht="18" customHeight="1">
      <c r="A1251" s="20" t="s">
        <v>4712</v>
      </c>
      <c r="B1251" s="20" t="s">
        <v>1448</v>
      </c>
      <c r="C1251" s="20" t="s">
        <v>4303</v>
      </c>
      <c r="D1251" s="20" t="s">
        <v>4304</v>
      </c>
      <c r="E1251" s="21" t="s">
        <v>4350</v>
      </c>
      <c r="F1251" s="20" t="s">
        <v>1884</v>
      </c>
      <c r="G1251" s="25" t="s">
        <v>36</v>
      </c>
      <c r="H1251" s="25"/>
      <c r="I1251" s="21" t="s">
        <v>4713</v>
      </c>
      <c r="J1251" s="21" t="s">
        <v>4352</v>
      </c>
      <c r="K1251" s="21" t="s">
        <v>4352</v>
      </c>
      <c r="L1251" s="21">
        <v>241890</v>
      </c>
      <c r="M1251" s="21">
        <v>441162</v>
      </c>
      <c r="N1251" s="25" t="s">
        <v>675</v>
      </c>
      <c r="O1251" s="94" t="s">
        <v>675</v>
      </c>
      <c r="P1251" s="21" t="s">
        <v>4714</v>
      </c>
      <c r="Q1251" s="22" t="s">
        <v>46</v>
      </c>
      <c r="R1251" s="25" t="s">
        <v>45</v>
      </c>
      <c r="S1251" s="25" t="s">
        <v>46</v>
      </c>
      <c r="T1251" s="25" t="s">
        <v>51</v>
      </c>
      <c r="U1251" s="23" t="s">
        <v>52</v>
      </c>
      <c r="V1251" s="25" t="s">
        <v>43</v>
      </c>
      <c r="W1251" s="25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52"/>
      <c r="AH1251" s="52"/>
      <c r="AI1251" s="52"/>
      <c r="AJ1251" s="52"/>
      <c r="AK1251" s="52"/>
      <c r="AL1251" s="52"/>
      <c r="AM1251" s="52"/>
      <c r="AN1251" s="52"/>
      <c r="AO1251" s="52"/>
      <c r="AP1251" s="52"/>
      <c r="AQ1251" s="52"/>
      <c r="AR1251" s="52"/>
      <c r="AS1251" s="52"/>
      <c r="AT1251" s="52"/>
      <c r="AU1251" s="52"/>
      <c r="AV1251" s="52"/>
      <c r="AW1251" s="52"/>
      <c r="AX1251" s="52"/>
      <c r="AY1251" s="52"/>
      <c r="AZ1251" s="52"/>
      <c r="BA1251" s="52"/>
      <c r="BB1251" s="52"/>
      <c r="BC1251" s="52"/>
      <c r="BD1251" s="52"/>
      <c r="BE1251" s="52"/>
      <c r="BF1251" s="52"/>
      <c r="BG1251" s="52"/>
      <c r="BH1251" s="52"/>
      <c r="BI1251" s="52"/>
      <c r="BJ1251" s="52"/>
      <c r="BK1251" s="52"/>
      <c r="BL1251" s="52"/>
      <c r="BM1251" s="52"/>
      <c r="BN1251" s="52"/>
      <c r="BO1251" s="52"/>
      <c r="BP1251" s="52"/>
      <c r="BQ1251" s="52"/>
      <c r="BR1251" s="52"/>
      <c r="BS1251" s="52"/>
      <c r="BT1251" s="52"/>
      <c r="BU1251" s="52"/>
      <c r="BV1251" s="52"/>
      <c r="BW1251" s="52"/>
      <c r="BX1251" s="52"/>
      <c r="BY1251" s="52"/>
      <c r="BZ1251" s="52"/>
    </row>
    <row r="1252" spans="1:78" s="53" customFormat="1" ht="18" customHeight="1">
      <c r="A1252" s="20" t="s">
        <v>4715</v>
      </c>
      <c r="B1252" s="20" t="s">
        <v>1448</v>
      </c>
      <c r="C1252" s="20" t="s">
        <v>4303</v>
      </c>
      <c r="D1252" s="20" t="s">
        <v>4304</v>
      </c>
      <c r="E1252" s="21" t="s">
        <v>4350</v>
      </c>
      <c r="F1252" s="20" t="s">
        <v>1884</v>
      </c>
      <c r="G1252" s="25" t="s">
        <v>36</v>
      </c>
      <c r="H1252" s="25"/>
      <c r="I1252" s="21" t="s">
        <v>4716</v>
      </c>
      <c r="J1252" s="21" t="s">
        <v>4352</v>
      </c>
      <c r="K1252" s="21" t="s">
        <v>4352</v>
      </c>
      <c r="L1252" s="21">
        <v>240055</v>
      </c>
      <c r="M1252" s="21">
        <v>440049</v>
      </c>
      <c r="N1252" s="25" t="s">
        <v>675</v>
      </c>
      <c r="O1252" s="94" t="s">
        <v>675</v>
      </c>
      <c r="P1252" s="21" t="s">
        <v>4717</v>
      </c>
      <c r="Q1252" s="22" t="s">
        <v>46</v>
      </c>
      <c r="R1252" s="25" t="s">
        <v>45</v>
      </c>
      <c r="S1252" s="25" t="s">
        <v>46</v>
      </c>
      <c r="T1252" s="25" t="s">
        <v>51</v>
      </c>
      <c r="U1252" s="23" t="s">
        <v>52</v>
      </c>
      <c r="V1252" s="25" t="s">
        <v>4547</v>
      </c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52"/>
      <c r="AH1252" s="52"/>
      <c r="AI1252" s="52"/>
      <c r="AJ1252" s="52"/>
      <c r="AK1252" s="52"/>
      <c r="AL1252" s="52"/>
      <c r="AM1252" s="52"/>
      <c r="AN1252" s="52"/>
      <c r="AO1252" s="52"/>
      <c r="AP1252" s="52"/>
      <c r="AQ1252" s="52"/>
      <c r="AR1252" s="52"/>
      <c r="AS1252" s="52"/>
      <c r="AT1252" s="52"/>
      <c r="AU1252" s="52"/>
      <c r="AV1252" s="52"/>
      <c r="AW1252" s="52"/>
      <c r="AX1252" s="52"/>
      <c r="AY1252" s="52"/>
      <c r="AZ1252" s="52"/>
      <c r="BA1252" s="52"/>
      <c r="BB1252" s="52"/>
      <c r="BC1252" s="52"/>
      <c r="BD1252" s="52"/>
      <c r="BE1252" s="52"/>
      <c r="BF1252" s="52"/>
      <c r="BG1252" s="52"/>
      <c r="BH1252" s="52"/>
      <c r="BI1252" s="52"/>
      <c r="BJ1252" s="52"/>
      <c r="BK1252" s="52"/>
      <c r="BL1252" s="52"/>
      <c r="BM1252" s="52"/>
      <c r="BN1252" s="52"/>
      <c r="BO1252" s="52"/>
      <c r="BP1252" s="52"/>
      <c r="BQ1252" s="52"/>
      <c r="BR1252" s="52"/>
      <c r="BS1252" s="52"/>
      <c r="BT1252" s="52"/>
      <c r="BU1252" s="52"/>
      <c r="BV1252" s="52"/>
      <c r="BW1252" s="52"/>
      <c r="BX1252" s="52"/>
      <c r="BY1252" s="52"/>
      <c r="BZ1252" s="52"/>
    </row>
    <row r="1253" spans="1:78" s="53" customFormat="1" ht="18" customHeight="1">
      <c r="A1253" s="20" t="s">
        <v>4718</v>
      </c>
      <c r="B1253" s="20" t="s">
        <v>1448</v>
      </c>
      <c r="C1253" s="20" t="s">
        <v>4303</v>
      </c>
      <c r="D1253" s="20" t="s">
        <v>4304</v>
      </c>
      <c r="E1253" s="21" t="s">
        <v>4350</v>
      </c>
      <c r="F1253" s="20" t="s">
        <v>1884</v>
      </c>
      <c r="G1253" s="25" t="s">
        <v>36</v>
      </c>
      <c r="H1253" s="25"/>
      <c r="I1253" s="21" t="s">
        <v>4719</v>
      </c>
      <c r="J1253" s="21" t="s">
        <v>4352</v>
      </c>
      <c r="K1253" s="21" t="s">
        <v>4352</v>
      </c>
      <c r="L1253" s="21">
        <v>236869</v>
      </c>
      <c r="M1253" s="21">
        <v>438007</v>
      </c>
      <c r="N1253" s="25" t="s">
        <v>675</v>
      </c>
      <c r="O1253" s="94" t="s">
        <v>675</v>
      </c>
      <c r="P1253" s="21" t="s">
        <v>4720</v>
      </c>
      <c r="Q1253" s="22" t="s">
        <v>46</v>
      </c>
      <c r="R1253" s="25" t="s">
        <v>45</v>
      </c>
      <c r="S1253" s="25" t="s">
        <v>46</v>
      </c>
      <c r="T1253" s="25" t="s">
        <v>51</v>
      </c>
      <c r="U1253" s="23" t="s">
        <v>52</v>
      </c>
      <c r="V1253" s="25" t="s">
        <v>43</v>
      </c>
      <c r="W1253" s="25"/>
      <c r="X1253" s="25"/>
      <c r="Y1253" s="25"/>
      <c r="Z1253" s="25"/>
      <c r="AA1253" s="25"/>
      <c r="AB1253" s="25"/>
      <c r="AC1253" s="25"/>
      <c r="AD1253" s="25"/>
      <c r="AE1253" s="25"/>
      <c r="AF1253" s="25"/>
      <c r="AG1253" s="52"/>
      <c r="AH1253" s="52"/>
      <c r="AI1253" s="52"/>
      <c r="AJ1253" s="52"/>
      <c r="AK1253" s="52"/>
      <c r="AL1253" s="52"/>
      <c r="AM1253" s="52"/>
      <c r="AN1253" s="52"/>
      <c r="AO1253" s="52"/>
      <c r="AP1253" s="52"/>
      <c r="AQ1253" s="52"/>
      <c r="AR1253" s="52"/>
      <c r="AS1253" s="52"/>
      <c r="AT1253" s="52"/>
      <c r="AU1253" s="52"/>
      <c r="AV1253" s="52"/>
      <c r="AW1253" s="52"/>
      <c r="AX1253" s="52"/>
      <c r="AY1253" s="52"/>
      <c r="AZ1253" s="52"/>
      <c r="BA1253" s="52"/>
      <c r="BB1253" s="52"/>
      <c r="BC1253" s="52"/>
      <c r="BD1253" s="52"/>
      <c r="BE1253" s="52"/>
      <c r="BF1253" s="52"/>
      <c r="BG1253" s="52"/>
      <c r="BH1253" s="52"/>
      <c r="BI1253" s="52"/>
      <c r="BJ1253" s="52"/>
      <c r="BK1253" s="52"/>
      <c r="BL1253" s="52"/>
      <c r="BM1253" s="52"/>
      <c r="BN1253" s="52"/>
      <c r="BO1253" s="52"/>
      <c r="BP1253" s="52"/>
      <c r="BQ1253" s="52"/>
      <c r="BR1253" s="52"/>
      <c r="BS1253" s="52"/>
      <c r="BT1253" s="52"/>
      <c r="BU1253" s="52"/>
      <c r="BV1253" s="52"/>
      <c r="BW1253" s="52"/>
      <c r="BX1253" s="52"/>
      <c r="BY1253" s="52"/>
      <c r="BZ1253" s="52"/>
    </row>
    <row r="1254" spans="1:78" s="53" customFormat="1" ht="18" customHeight="1">
      <c r="A1254" s="20" t="s">
        <v>4721</v>
      </c>
      <c r="B1254" s="20" t="s">
        <v>1448</v>
      </c>
      <c r="C1254" s="20" t="s">
        <v>4303</v>
      </c>
      <c r="D1254" s="20" t="s">
        <v>4304</v>
      </c>
      <c r="E1254" s="21" t="s">
        <v>4350</v>
      </c>
      <c r="F1254" s="20" t="s">
        <v>1884</v>
      </c>
      <c r="G1254" s="25" t="s">
        <v>36</v>
      </c>
      <c r="H1254" s="25"/>
      <c r="I1254" s="21" t="s">
        <v>4722</v>
      </c>
      <c r="J1254" s="21" t="s">
        <v>4352</v>
      </c>
      <c r="K1254" s="21" t="s">
        <v>4352</v>
      </c>
      <c r="L1254" s="21">
        <v>236341</v>
      </c>
      <c r="M1254" s="21">
        <v>438603</v>
      </c>
      <c r="N1254" s="25" t="s">
        <v>675</v>
      </c>
      <c r="O1254" s="94" t="s">
        <v>675</v>
      </c>
      <c r="P1254" s="21" t="s">
        <v>4723</v>
      </c>
      <c r="Q1254" s="22" t="s">
        <v>46</v>
      </c>
      <c r="R1254" s="25" t="s">
        <v>45</v>
      </c>
      <c r="S1254" s="25" t="s">
        <v>46</v>
      </c>
      <c r="T1254" s="25" t="s">
        <v>51</v>
      </c>
      <c r="U1254" s="23" t="s">
        <v>52</v>
      </c>
      <c r="V1254" s="25" t="s">
        <v>4547</v>
      </c>
      <c r="W1254" s="25"/>
      <c r="X1254" s="25"/>
      <c r="Y1254" s="25"/>
      <c r="Z1254" s="25"/>
      <c r="AA1254" s="25"/>
      <c r="AB1254" s="25"/>
      <c r="AC1254" s="25"/>
      <c r="AD1254" s="25"/>
      <c r="AE1254" s="25"/>
      <c r="AF1254" s="25"/>
      <c r="AG1254" s="52"/>
      <c r="AH1254" s="52"/>
      <c r="AI1254" s="52"/>
      <c r="AJ1254" s="52"/>
      <c r="AK1254" s="52"/>
      <c r="AL1254" s="52"/>
      <c r="AM1254" s="52"/>
      <c r="AN1254" s="52"/>
      <c r="AO1254" s="52"/>
      <c r="AP1254" s="52"/>
      <c r="AQ1254" s="52"/>
      <c r="AR1254" s="52"/>
      <c r="AS1254" s="52"/>
      <c r="AT1254" s="52"/>
      <c r="AU1254" s="52"/>
      <c r="AV1254" s="52"/>
      <c r="AW1254" s="52"/>
      <c r="AX1254" s="52"/>
      <c r="AY1254" s="52"/>
      <c r="AZ1254" s="52"/>
      <c r="BA1254" s="52"/>
      <c r="BB1254" s="52"/>
      <c r="BC1254" s="52"/>
      <c r="BD1254" s="52"/>
      <c r="BE1254" s="52"/>
      <c r="BF1254" s="52"/>
      <c r="BG1254" s="52"/>
      <c r="BH1254" s="52"/>
      <c r="BI1254" s="52"/>
      <c r="BJ1254" s="52"/>
      <c r="BK1254" s="52"/>
      <c r="BL1254" s="52"/>
      <c r="BM1254" s="52"/>
      <c r="BN1254" s="52"/>
      <c r="BO1254" s="52"/>
      <c r="BP1254" s="52"/>
      <c r="BQ1254" s="52"/>
      <c r="BR1254" s="52"/>
      <c r="BS1254" s="52"/>
      <c r="BT1254" s="52"/>
      <c r="BU1254" s="52"/>
      <c r="BV1254" s="52"/>
      <c r="BW1254" s="52"/>
      <c r="BX1254" s="52"/>
      <c r="BY1254" s="52"/>
      <c r="BZ1254" s="52"/>
    </row>
    <row r="1255" spans="1:78" s="53" customFormat="1" ht="18" customHeight="1">
      <c r="A1255" s="20" t="s">
        <v>4724</v>
      </c>
      <c r="B1255" s="20" t="s">
        <v>1448</v>
      </c>
      <c r="C1255" s="20" t="s">
        <v>4303</v>
      </c>
      <c r="D1255" s="20" t="s">
        <v>4304</v>
      </c>
      <c r="E1255" s="21" t="s">
        <v>4350</v>
      </c>
      <c r="F1255" s="20" t="s">
        <v>1884</v>
      </c>
      <c r="G1255" s="25" t="s">
        <v>36</v>
      </c>
      <c r="H1255" s="25"/>
      <c r="I1255" s="21" t="s">
        <v>4725</v>
      </c>
      <c r="J1255" s="21" t="s">
        <v>4352</v>
      </c>
      <c r="K1255" s="21" t="s">
        <v>4352</v>
      </c>
      <c r="L1255" s="21">
        <v>234269</v>
      </c>
      <c r="M1255" s="21">
        <v>439211</v>
      </c>
      <c r="N1255" s="25" t="s">
        <v>675</v>
      </c>
      <c r="O1255" s="94" t="s">
        <v>675</v>
      </c>
      <c r="P1255" s="21" t="s">
        <v>4726</v>
      </c>
      <c r="Q1255" s="22" t="s">
        <v>46</v>
      </c>
      <c r="R1255" s="25" t="s">
        <v>45</v>
      </c>
      <c r="S1255" s="25" t="s">
        <v>46</v>
      </c>
      <c r="T1255" s="25" t="s">
        <v>51</v>
      </c>
      <c r="U1255" s="23" t="s">
        <v>52</v>
      </c>
      <c r="V1255" s="25" t="s">
        <v>43</v>
      </c>
      <c r="W1255" s="25"/>
      <c r="X1255" s="25"/>
      <c r="Y1255" s="25"/>
      <c r="Z1255" s="25"/>
      <c r="AA1255" s="25"/>
      <c r="AB1255" s="25"/>
      <c r="AC1255" s="25"/>
      <c r="AD1255" s="25"/>
      <c r="AE1255" s="25"/>
      <c r="AF1255" s="25"/>
      <c r="AG1255" s="52"/>
      <c r="AH1255" s="52"/>
      <c r="AI1255" s="52"/>
      <c r="AJ1255" s="52"/>
      <c r="AK1255" s="52"/>
      <c r="AL1255" s="52"/>
      <c r="AM1255" s="52"/>
      <c r="AN1255" s="52"/>
      <c r="AO1255" s="52"/>
      <c r="AP1255" s="52"/>
      <c r="AQ1255" s="52"/>
      <c r="AR1255" s="52"/>
      <c r="AS1255" s="52"/>
      <c r="AT1255" s="52"/>
      <c r="AU1255" s="52"/>
      <c r="AV1255" s="52"/>
      <c r="AW1255" s="52"/>
      <c r="AX1255" s="52"/>
      <c r="AY1255" s="52"/>
      <c r="AZ1255" s="52"/>
      <c r="BA1255" s="52"/>
      <c r="BB1255" s="52"/>
      <c r="BC1255" s="52"/>
      <c r="BD1255" s="52"/>
      <c r="BE1255" s="52"/>
      <c r="BF1255" s="52"/>
      <c r="BG1255" s="52"/>
      <c r="BH1255" s="52"/>
      <c r="BI1255" s="52"/>
      <c r="BJ1255" s="52"/>
      <c r="BK1255" s="52"/>
      <c r="BL1255" s="52"/>
      <c r="BM1255" s="52"/>
      <c r="BN1255" s="52"/>
      <c r="BO1255" s="52"/>
      <c r="BP1255" s="52"/>
      <c r="BQ1255" s="52"/>
      <c r="BR1255" s="52"/>
      <c r="BS1255" s="52"/>
      <c r="BT1255" s="52"/>
      <c r="BU1255" s="52"/>
      <c r="BV1255" s="52"/>
      <c r="BW1255" s="52"/>
      <c r="BX1255" s="52"/>
      <c r="BY1255" s="52"/>
      <c r="BZ1255" s="52"/>
    </row>
    <row r="1256" spans="1:78" s="53" customFormat="1" ht="18" customHeight="1">
      <c r="A1256" s="20" t="s">
        <v>4727</v>
      </c>
      <c r="B1256" s="20" t="s">
        <v>1448</v>
      </c>
      <c r="C1256" s="20" t="s">
        <v>4303</v>
      </c>
      <c r="D1256" s="20" t="s">
        <v>4304</v>
      </c>
      <c r="E1256" s="21" t="s">
        <v>4350</v>
      </c>
      <c r="F1256" s="20" t="s">
        <v>1884</v>
      </c>
      <c r="G1256" s="25" t="s">
        <v>36</v>
      </c>
      <c r="H1256" s="25"/>
      <c r="I1256" s="21" t="s">
        <v>4728</v>
      </c>
      <c r="J1256" s="21" t="s">
        <v>4352</v>
      </c>
      <c r="K1256" s="21" t="s">
        <v>4352</v>
      </c>
      <c r="L1256" s="21">
        <v>232025</v>
      </c>
      <c r="M1256" s="21">
        <v>440045</v>
      </c>
      <c r="N1256" s="25" t="s">
        <v>675</v>
      </c>
      <c r="O1256" s="94" t="s">
        <v>675</v>
      </c>
      <c r="P1256" s="21" t="s">
        <v>4729</v>
      </c>
      <c r="Q1256" s="22" t="s">
        <v>46</v>
      </c>
      <c r="R1256" s="25" t="s">
        <v>45</v>
      </c>
      <c r="S1256" s="25" t="s">
        <v>46</v>
      </c>
      <c r="T1256" s="25" t="s">
        <v>51</v>
      </c>
      <c r="U1256" s="23" t="s">
        <v>52</v>
      </c>
      <c r="V1256" s="25" t="s">
        <v>4547</v>
      </c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52"/>
      <c r="AH1256" s="52"/>
      <c r="AI1256" s="52"/>
      <c r="AJ1256" s="52"/>
      <c r="AK1256" s="52"/>
      <c r="AL1256" s="52"/>
      <c r="AM1256" s="52"/>
      <c r="AN1256" s="52"/>
      <c r="AO1256" s="52"/>
      <c r="AP1256" s="52"/>
      <c r="AQ1256" s="52"/>
      <c r="AR1256" s="52"/>
      <c r="AS1256" s="52"/>
      <c r="AT1256" s="52"/>
      <c r="AU1256" s="52"/>
      <c r="AV1256" s="52"/>
      <c r="AW1256" s="52"/>
      <c r="AX1256" s="52"/>
      <c r="AY1256" s="52"/>
      <c r="AZ1256" s="52"/>
      <c r="BA1256" s="52"/>
      <c r="BB1256" s="52"/>
      <c r="BC1256" s="52"/>
      <c r="BD1256" s="52"/>
      <c r="BE1256" s="52"/>
      <c r="BF1256" s="52"/>
      <c r="BG1256" s="52"/>
      <c r="BH1256" s="52"/>
      <c r="BI1256" s="52"/>
      <c r="BJ1256" s="52"/>
      <c r="BK1256" s="52"/>
      <c r="BL1256" s="52"/>
      <c r="BM1256" s="52"/>
      <c r="BN1256" s="52"/>
      <c r="BO1256" s="52"/>
      <c r="BP1256" s="52"/>
      <c r="BQ1256" s="52"/>
      <c r="BR1256" s="52"/>
      <c r="BS1256" s="52"/>
      <c r="BT1256" s="52"/>
      <c r="BU1256" s="52"/>
      <c r="BV1256" s="52"/>
      <c r="BW1256" s="52"/>
      <c r="BX1256" s="52"/>
      <c r="BY1256" s="52"/>
      <c r="BZ1256" s="52"/>
    </row>
    <row r="1257" spans="1:78" s="53" customFormat="1" ht="18" customHeight="1">
      <c r="A1257" s="20" t="s">
        <v>4730</v>
      </c>
      <c r="B1257" s="20" t="s">
        <v>1448</v>
      </c>
      <c r="C1257" s="20" t="s">
        <v>4303</v>
      </c>
      <c r="D1257" s="20" t="s">
        <v>4304</v>
      </c>
      <c r="E1257" s="21" t="s">
        <v>4345</v>
      </c>
      <c r="F1257" s="20" t="s">
        <v>1884</v>
      </c>
      <c r="G1257" s="25" t="s">
        <v>36</v>
      </c>
      <c r="H1257" s="25"/>
      <c r="I1257" s="21" t="s">
        <v>4731</v>
      </c>
      <c r="J1257" s="21" t="s">
        <v>4347</v>
      </c>
      <c r="K1257" s="21" t="s">
        <v>4347</v>
      </c>
      <c r="L1257" s="21">
        <v>219707</v>
      </c>
      <c r="M1257" s="21">
        <v>438963</v>
      </c>
      <c r="N1257" s="25" t="s">
        <v>675</v>
      </c>
      <c r="O1257" s="94" t="s">
        <v>675</v>
      </c>
      <c r="P1257" s="21" t="s">
        <v>4732</v>
      </c>
      <c r="Q1257" s="22" t="s">
        <v>42</v>
      </c>
      <c r="R1257" s="25" t="s">
        <v>43</v>
      </c>
      <c r="S1257" s="25" t="s">
        <v>3073</v>
      </c>
      <c r="T1257" s="25" t="s">
        <v>3073</v>
      </c>
      <c r="U1257" s="25" t="s">
        <v>165</v>
      </c>
      <c r="V1257" s="25" t="s">
        <v>43</v>
      </c>
      <c r="W1257" s="20" t="s">
        <v>46</v>
      </c>
      <c r="X1257" s="20" t="s">
        <v>46</v>
      </c>
      <c r="Y1257" s="25"/>
      <c r="Z1257" s="25"/>
      <c r="AA1257" s="25"/>
      <c r="AB1257" s="25"/>
      <c r="AC1257" s="25"/>
      <c r="AD1257" s="25"/>
      <c r="AE1257" s="25"/>
      <c r="AF1257" s="25"/>
      <c r="AG1257" s="52"/>
      <c r="AH1257" s="52"/>
      <c r="AI1257" s="52"/>
      <c r="AJ1257" s="52"/>
      <c r="AK1257" s="52"/>
      <c r="AL1257" s="52"/>
      <c r="AM1257" s="52"/>
      <c r="AN1257" s="52"/>
      <c r="AO1257" s="52"/>
      <c r="AP1257" s="52"/>
      <c r="AQ1257" s="52"/>
      <c r="AR1257" s="52"/>
      <c r="AS1257" s="52"/>
      <c r="AT1257" s="52"/>
      <c r="AU1257" s="52"/>
      <c r="AV1257" s="52"/>
      <c r="AW1257" s="52"/>
      <c r="AX1257" s="52"/>
      <c r="AY1257" s="52"/>
      <c r="AZ1257" s="52"/>
      <c r="BA1257" s="52"/>
      <c r="BB1257" s="52"/>
      <c r="BC1257" s="52"/>
      <c r="BD1257" s="52"/>
      <c r="BE1257" s="52"/>
      <c r="BF1257" s="52"/>
      <c r="BG1257" s="52"/>
      <c r="BH1257" s="52"/>
      <c r="BI1257" s="52"/>
      <c r="BJ1257" s="52"/>
      <c r="BK1257" s="52"/>
      <c r="BL1257" s="52"/>
      <c r="BM1257" s="52"/>
      <c r="BN1257" s="52"/>
      <c r="BO1257" s="52"/>
      <c r="BP1257" s="52"/>
      <c r="BQ1257" s="52"/>
      <c r="BR1257" s="52"/>
      <c r="BS1257" s="52"/>
      <c r="BT1257" s="52"/>
      <c r="BU1257" s="52"/>
      <c r="BV1257" s="52"/>
      <c r="BW1257" s="52"/>
      <c r="BX1257" s="52"/>
      <c r="BY1257" s="52"/>
      <c r="BZ1257" s="52"/>
    </row>
    <row r="1258" spans="1:78" s="53" customFormat="1" ht="18" customHeight="1">
      <c r="A1258" s="20" t="s">
        <v>4733</v>
      </c>
      <c r="B1258" s="20" t="s">
        <v>1448</v>
      </c>
      <c r="C1258" s="20" t="s">
        <v>4303</v>
      </c>
      <c r="D1258" s="20" t="s">
        <v>4304</v>
      </c>
      <c r="E1258" s="21" t="s">
        <v>4361</v>
      </c>
      <c r="F1258" s="20" t="s">
        <v>1884</v>
      </c>
      <c r="G1258" s="25" t="s">
        <v>36</v>
      </c>
      <c r="H1258" s="25"/>
      <c r="I1258" s="21" t="s">
        <v>4734</v>
      </c>
      <c r="J1258" s="21" t="s">
        <v>4363</v>
      </c>
      <c r="K1258" s="21" t="s">
        <v>4363</v>
      </c>
      <c r="L1258" s="21">
        <v>254004</v>
      </c>
      <c r="M1258" s="21">
        <v>463587</v>
      </c>
      <c r="N1258" s="25" t="s">
        <v>675</v>
      </c>
      <c r="O1258" s="94" t="s">
        <v>675</v>
      </c>
      <c r="P1258" s="21" t="s">
        <v>4735</v>
      </c>
      <c r="Q1258" s="22" t="s">
        <v>42</v>
      </c>
      <c r="R1258" s="25" t="s">
        <v>43</v>
      </c>
      <c r="S1258" s="25" t="s">
        <v>3073</v>
      </c>
      <c r="T1258" s="25" t="s">
        <v>3073</v>
      </c>
      <c r="U1258" s="25" t="s">
        <v>165</v>
      </c>
      <c r="V1258" s="25" t="s">
        <v>4547</v>
      </c>
      <c r="W1258" s="20" t="s">
        <v>45</v>
      </c>
      <c r="X1258" s="25" t="s">
        <v>46</v>
      </c>
      <c r="Y1258" s="25"/>
      <c r="Z1258" s="25"/>
      <c r="AA1258" s="25"/>
      <c r="AB1258" s="25"/>
      <c r="AC1258" s="25"/>
      <c r="AD1258" s="25"/>
      <c r="AE1258" s="25"/>
      <c r="AF1258" s="25"/>
      <c r="AG1258" s="52"/>
      <c r="AH1258" s="52"/>
      <c r="AI1258" s="52"/>
      <c r="AJ1258" s="52"/>
      <c r="AK1258" s="52"/>
      <c r="AL1258" s="52"/>
      <c r="AM1258" s="52"/>
      <c r="AN1258" s="52"/>
      <c r="AO1258" s="52"/>
      <c r="AP1258" s="52"/>
      <c r="AQ1258" s="52"/>
      <c r="AR1258" s="52"/>
      <c r="AS1258" s="52"/>
      <c r="AT1258" s="52"/>
      <c r="AU1258" s="52"/>
      <c r="AV1258" s="52"/>
      <c r="AW1258" s="52"/>
      <c r="AX1258" s="52"/>
      <c r="AY1258" s="52"/>
      <c r="AZ1258" s="52"/>
      <c r="BA1258" s="52"/>
      <c r="BB1258" s="52"/>
      <c r="BC1258" s="52"/>
      <c r="BD1258" s="52"/>
      <c r="BE1258" s="52"/>
      <c r="BF1258" s="52"/>
      <c r="BG1258" s="52"/>
      <c r="BH1258" s="52"/>
      <c r="BI1258" s="52"/>
      <c r="BJ1258" s="52"/>
      <c r="BK1258" s="52"/>
      <c r="BL1258" s="52"/>
      <c r="BM1258" s="52"/>
      <c r="BN1258" s="52"/>
      <c r="BO1258" s="52"/>
      <c r="BP1258" s="52"/>
      <c r="BQ1258" s="52"/>
      <c r="BR1258" s="52"/>
      <c r="BS1258" s="52"/>
      <c r="BT1258" s="52"/>
      <c r="BU1258" s="52"/>
      <c r="BV1258" s="52"/>
      <c r="BW1258" s="52"/>
      <c r="BX1258" s="52"/>
      <c r="BY1258" s="52"/>
      <c r="BZ1258" s="52"/>
    </row>
    <row r="1259" spans="1:78" s="53" customFormat="1" ht="18" customHeight="1">
      <c r="A1259" s="20" t="s">
        <v>4736</v>
      </c>
      <c r="B1259" s="20" t="s">
        <v>1448</v>
      </c>
      <c r="C1259" s="20" t="s">
        <v>4303</v>
      </c>
      <c r="D1259" s="20" t="s">
        <v>4304</v>
      </c>
      <c r="E1259" s="21" t="s">
        <v>4361</v>
      </c>
      <c r="F1259" s="20" t="s">
        <v>1884</v>
      </c>
      <c r="G1259" s="25" t="s">
        <v>36</v>
      </c>
      <c r="H1259" s="25"/>
      <c r="I1259" s="21" t="s">
        <v>4737</v>
      </c>
      <c r="J1259" s="21" t="s">
        <v>4363</v>
      </c>
      <c r="K1259" s="21" t="s">
        <v>4363</v>
      </c>
      <c r="L1259" s="21">
        <v>253373</v>
      </c>
      <c r="M1259" s="21">
        <v>463516</v>
      </c>
      <c r="N1259" s="25" t="s">
        <v>675</v>
      </c>
      <c r="O1259" s="94" t="s">
        <v>675</v>
      </c>
      <c r="P1259" s="21" t="s">
        <v>4738</v>
      </c>
      <c r="Q1259" s="22" t="s">
        <v>42</v>
      </c>
      <c r="R1259" s="25" t="s">
        <v>43</v>
      </c>
      <c r="S1259" s="25" t="s">
        <v>3073</v>
      </c>
      <c r="T1259" s="25" t="s">
        <v>3073</v>
      </c>
      <c r="U1259" s="25" t="s">
        <v>165</v>
      </c>
      <c r="V1259" s="25" t="s">
        <v>43</v>
      </c>
      <c r="W1259" s="20" t="s">
        <v>45</v>
      </c>
      <c r="X1259" s="25" t="s">
        <v>46</v>
      </c>
      <c r="Y1259" s="25"/>
      <c r="Z1259" s="25"/>
      <c r="AA1259" s="25"/>
      <c r="AB1259" s="25"/>
      <c r="AC1259" s="25"/>
      <c r="AD1259" s="25"/>
      <c r="AE1259" s="25"/>
      <c r="AF1259" s="25"/>
      <c r="AG1259" s="52"/>
      <c r="AH1259" s="52"/>
      <c r="AI1259" s="52"/>
      <c r="AJ1259" s="52"/>
      <c r="AK1259" s="52"/>
      <c r="AL1259" s="52"/>
      <c r="AM1259" s="52"/>
      <c r="AN1259" s="52"/>
      <c r="AO1259" s="52"/>
      <c r="AP1259" s="52"/>
      <c r="AQ1259" s="52"/>
      <c r="AR1259" s="52"/>
      <c r="AS1259" s="52"/>
      <c r="AT1259" s="52"/>
      <c r="AU1259" s="52"/>
      <c r="AV1259" s="52"/>
      <c r="AW1259" s="52"/>
      <c r="AX1259" s="52"/>
      <c r="AY1259" s="52"/>
      <c r="AZ1259" s="52"/>
      <c r="BA1259" s="52"/>
      <c r="BB1259" s="52"/>
      <c r="BC1259" s="52"/>
      <c r="BD1259" s="52"/>
      <c r="BE1259" s="52"/>
      <c r="BF1259" s="52"/>
      <c r="BG1259" s="52"/>
      <c r="BH1259" s="52"/>
      <c r="BI1259" s="52"/>
      <c r="BJ1259" s="52"/>
      <c r="BK1259" s="52"/>
      <c r="BL1259" s="52"/>
      <c r="BM1259" s="52"/>
      <c r="BN1259" s="52"/>
      <c r="BO1259" s="52"/>
      <c r="BP1259" s="52"/>
      <c r="BQ1259" s="52"/>
      <c r="BR1259" s="52"/>
      <c r="BS1259" s="52"/>
      <c r="BT1259" s="52"/>
      <c r="BU1259" s="52"/>
      <c r="BV1259" s="52"/>
      <c r="BW1259" s="52"/>
      <c r="BX1259" s="52"/>
      <c r="BY1259" s="52"/>
      <c r="BZ1259" s="52"/>
    </row>
    <row r="1260" spans="1:78" s="53" customFormat="1" ht="18" customHeight="1">
      <c r="A1260" s="20" t="s">
        <v>4739</v>
      </c>
      <c r="B1260" s="20" t="s">
        <v>1448</v>
      </c>
      <c r="C1260" s="20" t="s">
        <v>4303</v>
      </c>
      <c r="D1260" s="20" t="s">
        <v>4304</v>
      </c>
      <c r="E1260" s="21" t="s">
        <v>4361</v>
      </c>
      <c r="F1260" s="20" t="s">
        <v>1884</v>
      </c>
      <c r="G1260" s="25" t="s">
        <v>36</v>
      </c>
      <c r="H1260" s="25"/>
      <c r="I1260" s="21" t="s">
        <v>4740</v>
      </c>
      <c r="J1260" s="21" t="s">
        <v>4363</v>
      </c>
      <c r="K1260" s="21" t="s">
        <v>4363</v>
      </c>
      <c r="L1260" s="21">
        <v>252758</v>
      </c>
      <c r="M1260" s="21">
        <v>463565</v>
      </c>
      <c r="N1260" s="25" t="s">
        <v>675</v>
      </c>
      <c r="O1260" s="94" t="s">
        <v>675</v>
      </c>
      <c r="P1260" s="21" t="s">
        <v>4741</v>
      </c>
      <c r="Q1260" s="22" t="s">
        <v>42</v>
      </c>
      <c r="R1260" s="25" t="s">
        <v>43</v>
      </c>
      <c r="S1260" s="25" t="s">
        <v>3073</v>
      </c>
      <c r="T1260" s="25" t="s">
        <v>3073</v>
      </c>
      <c r="U1260" s="25" t="s">
        <v>165</v>
      </c>
      <c r="V1260" s="25" t="s">
        <v>4547</v>
      </c>
      <c r="W1260" s="20" t="s">
        <v>45</v>
      </c>
      <c r="X1260" s="25" t="s">
        <v>46</v>
      </c>
      <c r="Y1260" s="25"/>
      <c r="Z1260" s="25"/>
      <c r="AA1260" s="25"/>
      <c r="AB1260" s="25"/>
      <c r="AC1260" s="25"/>
      <c r="AD1260" s="25"/>
      <c r="AE1260" s="25"/>
      <c r="AF1260" s="25"/>
      <c r="AG1260" s="52"/>
      <c r="AH1260" s="52"/>
      <c r="AI1260" s="52"/>
      <c r="AJ1260" s="52"/>
      <c r="AK1260" s="52"/>
      <c r="AL1260" s="52"/>
      <c r="AM1260" s="52"/>
      <c r="AN1260" s="52"/>
      <c r="AO1260" s="52"/>
      <c r="AP1260" s="52"/>
      <c r="AQ1260" s="52"/>
      <c r="AR1260" s="52"/>
      <c r="AS1260" s="52"/>
      <c r="AT1260" s="52"/>
      <c r="AU1260" s="52"/>
      <c r="AV1260" s="52"/>
      <c r="AW1260" s="52"/>
      <c r="AX1260" s="52"/>
      <c r="AY1260" s="52"/>
      <c r="AZ1260" s="52"/>
      <c r="BA1260" s="52"/>
      <c r="BB1260" s="52"/>
      <c r="BC1260" s="52"/>
      <c r="BD1260" s="52"/>
      <c r="BE1260" s="52"/>
      <c r="BF1260" s="52"/>
      <c r="BG1260" s="52"/>
      <c r="BH1260" s="52"/>
      <c r="BI1260" s="52"/>
      <c r="BJ1260" s="52"/>
      <c r="BK1260" s="52"/>
      <c r="BL1260" s="52"/>
      <c r="BM1260" s="52"/>
      <c r="BN1260" s="52"/>
      <c r="BO1260" s="52"/>
      <c r="BP1260" s="52"/>
      <c r="BQ1260" s="52"/>
      <c r="BR1260" s="52"/>
      <c r="BS1260" s="52"/>
      <c r="BT1260" s="52"/>
      <c r="BU1260" s="52"/>
      <c r="BV1260" s="52"/>
      <c r="BW1260" s="52"/>
      <c r="BX1260" s="52"/>
      <c r="BY1260" s="52"/>
      <c r="BZ1260" s="52"/>
    </row>
    <row r="1261" spans="1:78" s="53" customFormat="1" ht="18" customHeight="1">
      <c r="A1261" s="20" t="s">
        <v>4742</v>
      </c>
      <c r="B1261" s="20" t="s">
        <v>1448</v>
      </c>
      <c r="C1261" s="20" t="s">
        <v>4303</v>
      </c>
      <c r="D1261" s="20" t="s">
        <v>4304</v>
      </c>
      <c r="E1261" s="21" t="s">
        <v>4361</v>
      </c>
      <c r="F1261" s="20" t="s">
        <v>1884</v>
      </c>
      <c r="G1261" s="25" t="s">
        <v>36</v>
      </c>
      <c r="H1261" s="25"/>
      <c r="I1261" s="21" t="s">
        <v>4743</v>
      </c>
      <c r="J1261" s="21" t="s">
        <v>4363</v>
      </c>
      <c r="K1261" s="21" t="s">
        <v>4363</v>
      </c>
      <c r="L1261" s="21">
        <v>251385</v>
      </c>
      <c r="M1261" s="21">
        <v>463066</v>
      </c>
      <c r="N1261" s="25" t="s">
        <v>675</v>
      </c>
      <c r="O1261" s="94" t="s">
        <v>675</v>
      </c>
      <c r="P1261" s="21" t="s">
        <v>4744</v>
      </c>
      <c r="Q1261" s="22" t="s">
        <v>42</v>
      </c>
      <c r="R1261" s="25" t="s">
        <v>43</v>
      </c>
      <c r="S1261" s="25" t="s">
        <v>3073</v>
      </c>
      <c r="T1261" s="25" t="s">
        <v>3073</v>
      </c>
      <c r="U1261" s="25" t="s">
        <v>165</v>
      </c>
      <c r="V1261" s="25" t="s">
        <v>43</v>
      </c>
      <c r="W1261" s="20" t="s">
        <v>45</v>
      </c>
      <c r="X1261" s="25" t="s">
        <v>46</v>
      </c>
      <c r="Y1261" s="25"/>
      <c r="Z1261" s="25"/>
      <c r="AA1261" s="25"/>
      <c r="AB1261" s="25"/>
      <c r="AC1261" s="25"/>
      <c r="AD1261" s="25"/>
      <c r="AE1261" s="25"/>
      <c r="AF1261" s="25"/>
      <c r="AG1261" s="52"/>
      <c r="AH1261" s="52"/>
      <c r="AI1261" s="52"/>
      <c r="AJ1261" s="52"/>
      <c r="AK1261" s="52"/>
      <c r="AL1261" s="52"/>
      <c r="AM1261" s="52"/>
      <c r="AN1261" s="52"/>
      <c r="AO1261" s="52"/>
      <c r="AP1261" s="52"/>
      <c r="AQ1261" s="52"/>
      <c r="AR1261" s="52"/>
      <c r="AS1261" s="52"/>
      <c r="AT1261" s="52"/>
      <c r="AU1261" s="52"/>
      <c r="AV1261" s="52"/>
      <c r="AW1261" s="52"/>
      <c r="AX1261" s="52"/>
      <c r="AY1261" s="52"/>
      <c r="AZ1261" s="52"/>
      <c r="BA1261" s="52"/>
      <c r="BB1261" s="52"/>
      <c r="BC1261" s="52"/>
      <c r="BD1261" s="52"/>
      <c r="BE1261" s="52"/>
      <c r="BF1261" s="52"/>
      <c r="BG1261" s="52"/>
      <c r="BH1261" s="52"/>
      <c r="BI1261" s="52"/>
      <c r="BJ1261" s="52"/>
      <c r="BK1261" s="52"/>
      <c r="BL1261" s="52"/>
      <c r="BM1261" s="52"/>
      <c r="BN1261" s="52"/>
      <c r="BO1261" s="52"/>
      <c r="BP1261" s="52"/>
      <c r="BQ1261" s="52"/>
      <c r="BR1261" s="52"/>
      <c r="BS1261" s="52"/>
      <c r="BT1261" s="52"/>
      <c r="BU1261" s="52"/>
      <c r="BV1261" s="52"/>
      <c r="BW1261" s="52"/>
      <c r="BX1261" s="52"/>
      <c r="BY1261" s="52"/>
      <c r="BZ1261" s="52"/>
    </row>
    <row r="1262" spans="1:78" s="53" customFormat="1" ht="18" customHeight="1">
      <c r="A1262" s="20" t="s">
        <v>4745</v>
      </c>
      <c r="B1262" s="20" t="s">
        <v>1448</v>
      </c>
      <c r="C1262" s="20" t="s">
        <v>4303</v>
      </c>
      <c r="D1262" s="20" t="s">
        <v>4304</v>
      </c>
      <c r="E1262" s="21" t="s">
        <v>4361</v>
      </c>
      <c r="F1262" s="20" t="s">
        <v>1884</v>
      </c>
      <c r="G1262" s="25" t="s">
        <v>36</v>
      </c>
      <c r="H1262" s="25"/>
      <c r="I1262" s="21" t="s">
        <v>4746</v>
      </c>
      <c r="J1262" s="21" t="s">
        <v>4363</v>
      </c>
      <c r="K1262" s="21" t="s">
        <v>4363</v>
      </c>
      <c r="L1262" s="21">
        <v>250587</v>
      </c>
      <c r="M1262" s="21">
        <v>462983</v>
      </c>
      <c r="N1262" s="25" t="s">
        <v>675</v>
      </c>
      <c r="O1262" s="94" t="s">
        <v>675</v>
      </c>
      <c r="P1262" s="21" t="s">
        <v>4747</v>
      </c>
      <c r="Q1262" s="22" t="s">
        <v>42</v>
      </c>
      <c r="R1262" s="25" t="s">
        <v>43</v>
      </c>
      <c r="S1262" s="25" t="s">
        <v>3073</v>
      </c>
      <c r="T1262" s="25" t="s">
        <v>3073</v>
      </c>
      <c r="U1262" s="25" t="s">
        <v>165</v>
      </c>
      <c r="V1262" s="25" t="s">
        <v>4547</v>
      </c>
      <c r="W1262" s="20" t="s">
        <v>45</v>
      </c>
      <c r="X1262" s="25" t="s">
        <v>46</v>
      </c>
      <c r="Y1262" s="25"/>
      <c r="Z1262" s="25"/>
      <c r="AA1262" s="25"/>
      <c r="AB1262" s="25"/>
      <c r="AC1262" s="25"/>
      <c r="AD1262" s="25"/>
      <c r="AE1262" s="25"/>
      <c r="AF1262" s="25"/>
      <c r="AG1262" s="52"/>
      <c r="AH1262" s="52"/>
      <c r="AI1262" s="52"/>
      <c r="AJ1262" s="52"/>
      <c r="AK1262" s="52"/>
      <c r="AL1262" s="52"/>
      <c r="AM1262" s="52"/>
      <c r="AN1262" s="52"/>
      <c r="AO1262" s="52"/>
      <c r="AP1262" s="52"/>
      <c r="AQ1262" s="52"/>
      <c r="AR1262" s="52"/>
      <c r="AS1262" s="52"/>
      <c r="AT1262" s="52"/>
      <c r="AU1262" s="52"/>
      <c r="AV1262" s="52"/>
      <c r="AW1262" s="52"/>
      <c r="AX1262" s="52"/>
      <c r="AY1262" s="52"/>
      <c r="AZ1262" s="52"/>
      <c r="BA1262" s="52"/>
      <c r="BB1262" s="52"/>
      <c r="BC1262" s="52"/>
      <c r="BD1262" s="52"/>
      <c r="BE1262" s="52"/>
      <c r="BF1262" s="52"/>
      <c r="BG1262" s="52"/>
      <c r="BH1262" s="52"/>
      <c r="BI1262" s="52"/>
      <c r="BJ1262" s="52"/>
      <c r="BK1262" s="52"/>
      <c r="BL1262" s="52"/>
      <c r="BM1262" s="52"/>
      <c r="BN1262" s="52"/>
      <c r="BO1262" s="52"/>
      <c r="BP1262" s="52"/>
      <c r="BQ1262" s="52"/>
      <c r="BR1262" s="52"/>
      <c r="BS1262" s="52"/>
      <c r="BT1262" s="52"/>
      <c r="BU1262" s="52"/>
      <c r="BV1262" s="52"/>
      <c r="BW1262" s="52"/>
      <c r="BX1262" s="52"/>
      <c r="BY1262" s="52"/>
      <c r="BZ1262" s="52"/>
    </row>
    <row r="1263" spans="1:78" s="53" customFormat="1" ht="18" customHeight="1">
      <c r="A1263" s="20" t="s">
        <v>4748</v>
      </c>
      <c r="B1263" s="20" t="s">
        <v>1448</v>
      </c>
      <c r="C1263" s="20" t="s">
        <v>4303</v>
      </c>
      <c r="D1263" s="20" t="s">
        <v>4304</v>
      </c>
      <c r="E1263" s="21" t="s">
        <v>4361</v>
      </c>
      <c r="F1263" s="20" t="s">
        <v>1884</v>
      </c>
      <c r="G1263" s="25" t="s">
        <v>36</v>
      </c>
      <c r="H1263" s="25"/>
      <c r="I1263" s="21" t="s">
        <v>4749</v>
      </c>
      <c r="J1263" s="21" t="s">
        <v>4363</v>
      </c>
      <c r="K1263" s="21" t="s">
        <v>4363</v>
      </c>
      <c r="L1263" s="21">
        <v>249645</v>
      </c>
      <c r="M1263" s="21">
        <v>463271</v>
      </c>
      <c r="N1263" s="25" t="s">
        <v>675</v>
      </c>
      <c r="O1263" s="94" t="s">
        <v>675</v>
      </c>
      <c r="P1263" s="21" t="s">
        <v>2863</v>
      </c>
      <c r="Q1263" s="22" t="s">
        <v>42</v>
      </c>
      <c r="R1263" s="25" t="s">
        <v>43</v>
      </c>
      <c r="S1263" s="25" t="s">
        <v>3073</v>
      </c>
      <c r="T1263" s="25" t="s">
        <v>3073</v>
      </c>
      <c r="U1263" s="25" t="s">
        <v>165</v>
      </c>
      <c r="V1263" s="25" t="s">
        <v>43</v>
      </c>
      <c r="W1263" s="20" t="s">
        <v>45</v>
      </c>
      <c r="X1263" s="25" t="s">
        <v>46</v>
      </c>
      <c r="Y1263" s="25"/>
      <c r="Z1263" s="25"/>
      <c r="AA1263" s="25"/>
      <c r="AB1263" s="25"/>
      <c r="AC1263" s="25"/>
      <c r="AD1263" s="25"/>
      <c r="AE1263" s="25"/>
      <c r="AF1263" s="25"/>
      <c r="AG1263" s="52"/>
      <c r="AH1263" s="52"/>
      <c r="AI1263" s="52"/>
      <c r="AJ1263" s="52"/>
      <c r="AK1263" s="52"/>
      <c r="AL1263" s="52"/>
      <c r="AM1263" s="52"/>
      <c r="AN1263" s="52"/>
      <c r="AO1263" s="52"/>
      <c r="AP1263" s="52"/>
      <c r="AQ1263" s="52"/>
      <c r="AR1263" s="52"/>
      <c r="AS1263" s="52"/>
      <c r="AT1263" s="52"/>
      <c r="AU1263" s="52"/>
      <c r="AV1263" s="52"/>
      <c r="AW1263" s="52"/>
      <c r="AX1263" s="52"/>
      <c r="AY1263" s="52"/>
      <c r="AZ1263" s="52"/>
      <c r="BA1263" s="52"/>
      <c r="BB1263" s="52"/>
      <c r="BC1263" s="52"/>
      <c r="BD1263" s="52"/>
      <c r="BE1263" s="52"/>
      <c r="BF1263" s="52"/>
      <c r="BG1263" s="52"/>
      <c r="BH1263" s="52"/>
      <c r="BI1263" s="52"/>
      <c r="BJ1263" s="52"/>
      <c r="BK1263" s="52"/>
      <c r="BL1263" s="52"/>
      <c r="BM1263" s="52"/>
      <c r="BN1263" s="52"/>
      <c r="BO1263" s="52"/>
      <c r="BP1263" s="52"/>
      <c r="BQ1263" s="52"/>
      <c r="BR1263" s="52"/>
      <c r="BS1263" s="52"/>
      <c r="BT1263" s="52"/>
      <c r="BU1263" s="52"/>
      <c r="BV1263" s="52"/>
      <c r="BW1263" s="52"/>
      <c r="BX1263" s="52"/>
      <c r="BY1263" s="52"/>
      <c r="BZ1263" s="52"/>
    </row>
    <row r="1264" spans="1:78" s="53" customFormat="1" ht="18" customHeight="1">
      <c r="A1264" s="20" t="s">
        <v>4750</v>
      </c>
      <c r="B1264" s="20" t="s">
        <v>1448</v>
      </c>
      <c r="C1264" s="20" t="s">
        <v>4303</v>
      </c>
      <c r="D1264" s="20" t="s">
        <v>4304</v>
      </c>
      <c r="E1264" s="21" t="s">
        <v>4350</v>
      </c>
      <c r="F1264" s="20" t="s">
        <v>1884</v>
      </c>
      <c r="G1264" s="25" t="s">
        <v>36</v>
      </c>
      <c r="H1264" s="25"/>
      <c r="I1264" s="21" t="s">
        <v>4751</v>
      </c>
      <c r="J1264" s="21" t="s">
        <v>4352</v>
      </c>
      <c r="K1264" s="21" t="s">
        <v>4352</v>
      </c>
      <c r="L1264" s="21">
        <v>226000</v>
      </c>
      <c r="M1264" s="21">
        <v>442425</v>
      </c>
      <c r="N1264" s="25" t="s">
        <v>675</v>
      </c>
      <c r="O1264" s="94" t="s">
        <v>675</v>
      </c>
      <c r="P1264" s="21" t="s">
        <v>4752</v>
      </c>
      <c r="Q1264" s="22" t="s">
        <v>46</v>
      </c>
      <c r="R1264" s="25" t="s">
        <v>45</v>
      </c>
      <c r="S1264" s="25" t="s">
        <v>46</v>
      </c>
      <c r="T1264" s="25" t="s">
        <v>51</v>
      </c>
      <c r="U1264" s="25" t="s">
        <v>46</v>
      </c>
      <c r="V1264" s="25" t="s">
        <v>43</v>
      </c>
      <c r="W1264" s="25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52"/>
      <c r="AH1264" s="52"/>
      <c r="AI1264" s="52"/>
      <c r="AJ1264" s="52"/>
      <c r="AK1264" s="52"/>
      <c r="AL1264" s="52"/>
      <c r="AM1264" s="52"/>
      <c r="AN1264" s="52"/>
      <c r="AO1264" s="52"/>
      <c r="AP1264" s="52"/>
      <c r="AQ1264" s="52"/>
      <c r="AR1264" s="52"/>
      <c r="AS1264" s="52"/>
      <c r="AT1264" s="52"/>
      <c r="AU1264" s="52"/>
      <c r="AV1264" s="52"/>
      <c r="AW1264" s="52"/>
      <c r="AX1264" s="52"/>
      <c r="AY1264" s="52"/>
      <c r="AZ1264" s="52"/>
      <c r="BA1264" s="52"/>
      <c r="BB1264" s="52"/>
      <c r="BC1264" s="52"/>
      <c r="BD1264" s="52"/>
      <c r="BE1264" s="52"/>
      <c r="BF1264" s="52"/>
      <c r="BG1264" s="52"/>
      <c r="BH1264" s="52"/>
      <c r="BI1264" s="52"/>
      <c r="BJ1264" s="52"/>
      <c r="BK1264" s="52"/>
      <c r="BL1264" s="52"/>
      <c r="BM1264" s="52"/>
      <c r="BN1264" s="52"/>
      <c r="BO1264" s="52"/>
      <c r="BP1264" s="52"/>
      <c r="BQ1264" s="52"/>
      <c r="BR1264" s="52"/>
      <c r="BS1264" s="52"/>
      <c r="BT1264" s="52"/>
      <c r="BU1264" s="52"/>
      <c r="BV1264" s="52"/>
      <c r="BW1264" s="52"/>
      <c r="BX1264" s="52"/>
      <c r="BY1264" s="52"/>
      <c r="BZ1264" s="52"/>
    </row>
    <row r="1265" spans="1:78" s="53" customFormat="1" ht="18" customHeight="1">
      <c r="A1265" s="20" t="s">
        <v>4753</v>
      </c>
      <c r="B1265" s="20" t="s">
        <v>1448</v>
      </c>
      <c r="C1265" s="20" t="s">
        <v>4303</v>
      </c>
      <c r="D1265" s="20" t="s">
        <v>4304</v>
      </c>
      <c r="E1265" s="21" t="s">
        <v>4311</v>
      </c>
      <c r="F1265" s="20" t="s">
        <v>1884</v>
      </c>
      <c r="G1265" s="25" t="s">
        <v>1222</v>
      </c>
      <c r="H1265" s="25"/>
      <c r="I1265" s="21" t="s">
        <v>4754</v>
      </c>
      <c r="J1265" s="21" t="s">
        <v>4313</v>
      </c>
      <c r="K1265" s="21" t="s">
        <v>4313</v>
      </c>
      <c r="L1265" s="21">
        <v>210178</v>
      </c>
      <c r="M1265" s="21">
        <v>460814</v>
      </c>
      <c r="N1265" s="25" t="s">
        <v>675</v>
      </c>
      <c r="O1265" s="94" t="s">
        <v>675</v>
      </c>
      <c r="P1265" s="21" t="s">
        <v>4755</v>
      </c>
      <c r="Q1265" s="22" t="s">
        <v>42</v>
      </c>
      <c r="R1265" s="20" t="s">
        <v>43</v>
      </c>
      <c r="S1265" s="25" t="s">
        <v>677</v>
      </c>
      <c r="T1265" s="21" t="s">
        <v>9850</v>
      </c>
      <c r="U1265" s="25" t="s">
        <v>165</v>
      </c>
      <c r="V1265" s="25" t="s">
        <v>4547</v>
      </c>
      <c r="W1265" s="25" t="s">
        <v>45</v>
      </c>
      <c r="X1265" s="21" t="s">
        <v>46</v>
      </c>
      <c r="Y1265" s="25"/>
      <c r="Z1265" s="25"/>
      <c r="AA1265" s="25"/>
      <c r="AB1265" s="25"/>
      <c r="AC1265" s="25"/>
      <c r="AD1265" s="25"/>
      <c r="AE1265" s="25"/>
      <c r="AF1265" s="25"/>
      <c r="AG1265" s="52"/>
      <c r="AH1265" s="52"/>
      <c r="AI1265" s="52"/>
      <c r="AJ1265" s="52"/>
      <c r="AK1265" s="52"/>
      <c r="AL1265" s="52"/>
      <c r="AM1265" s="52"/>
      <c r="AN1265" s="52"/>
      <c r="AO1265" s="52"/>
      <c r="AP1265" s="52"/>
      <c r="AQ1265" s="52"/>
      <c r="AR1265" s="52"/>
      <c r="AS1265" s="52"/>
      <c r="AT1265" s="52"/>
      <c r="AU1265" s="52"/>
      <c r="AV1265" s="52"/>
      <c r="AW1265" s="52"/>
      <c r="AX1265" s="52"/>
      <c r="AY1265" s="52"/>
      <c r="AZ1265" s="52"/>
      <c r="BA1265" s="52"/>
      <c r="BB1265" s="52"/>
      <c r="BC1265" s="52"/>
      <c r="BD1265" s="52"/>
      <c r="BE1265" s="52"/>
      <c r="BF1265" s="52"/>
      <c r="BG1265" s="52"/>
      <c r="BH1265" s="52"/>
      <c r="BI1265" s="52"/>
      <c r="BJ1265" s="52"/>
      <c r="BK1265" s="52"/>
      <c r="BL1265" s="52"/>
      <c r="BM1265" s="52"/>
      <c r="BN1265" s="52"/>
      <c r="BO1265" s="52"/>
      <c r="BP1265" s="52"/>
      <c r="BQ1265" s="52"/>
      <c r="BR1265" s="52"/>
      <c r="BS1265" s="52"/>
      <c r="BT1265" s="52"/>
      <c r="BU1265" s="52"/>
      <c r="BV1265" s="52"/>
      <c r="BW1265" s="52"/>
      <c r="BX1265" s="52"/>
      <c r="BY1265" s="52"/>
      <c r="BZ1265" s="52"/>
    </row>
    <row r="1266" spans="1:78" s="53" customFormat="1" ht="18" customHeight="1">
      <c r="A1266" s="20" t="s">
        <v>4756</v>
      </c>
      <c r="B1266" s="20" t="s">
        <v>1448</v>
      </c>
      <c r="C1266" s="20" t="s">
        <v>4303</v>
      </c>
      <c r="D1266" s="20" t="s">
        <v>4304</v>
      </c>
      <c r="E1266" s="21" t="s">
        <v>4483</v>
      </c>
      <c r="F1266" s="20" t="s">
        <v>1884</v>
      </c>
      <c r="G1266" s="25" t="s">
        <v>1222</v>
      </c>
      <c r="H1266" s="25"/>
      <c r="I1266" s="21" t="s">
        <v>4757</v>
      </c>
      <c r="J1266" s="21" t="s">
        <v>4485</v>
      </c>
      <c r="K1266" s="21" t="s">
        <v>4485</v>
      </c>
      <c r="L1266" s="21">
        <v>231400</v>
      </c>
      <c r="M1266" s="21">
        <v>468105</v>
      </c>
      <c r="N1266" s="25" t="s">
        <v>675</v>
      </c>
      <c r="O1266" s="94" t="s">
        <v>675</v>
      </c>
      <c r="P1266" s="21" t="s">
        <v>4758</v>
      </c>
      <c r="Q1266" s="22" t="s">
        <v>46</v>
      </c>
      <c r="R1266" s="25" t="s">
        <v>45</v>
      </c>
      <c r="S1266" s="25" t="s">
        <v>46</v>
      </c>
      <c r="T1266" s="25" t="s">
        <v>51</v>
      </c>
      <c r="U1266" s="25" t="s">
        <v>46</v>
      </c>
      <c r="V1266" s="25" t="s">
        <v>43</v>
      </c>
      <c r="W1266" s="25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52"/>
      <c r="AH1266" s="52"/>
      <c r="AI1266" s="52"/>
      <c r="AJ1266" s="52"/>
      <c r="AK1266" s="52"/>
      <c r="AL1266" s="52"/>
      <c r="AM1266" s="52"/>
      <c r="AN1266" s="52"/>
      <c r="AO1266" s="52"/>
      <c r="AP1266" s="52"/>
      <c r="AQ1266" s="52"/>
      <c r="AR1266" s="52"/>
      <c r="AS1266" s="52"/>
      <c r="AT1266" s="52"/>
      <c r="AU1266" s="52"/>
      <c r="AV1266" s="52"/>
      <c r="AW1266" s="52"/>
      <c r="AX1266" s="52"/>
      <c r="AY1266" s="52"/>
      <c r="AZ1266" s="52"/>
      <c r="BA1266" s="52"/>
      <c r="BB1266" s="52"/>
      <c r="BC1266" s="52"/>
      <c r="BD1266" s="52"/>
      <c r="BE1266" s="52"/>
      <c r="BF1266" s="52"/>
      <c r="BG1266" s="52"/>
      <c r="BH1266" s="52"/>
      <c r="BI1266" s="52"/>
      <c r="BJ1266" s="52"/>
      <c r="BK1266" s="52"/>
      <c r="BL1266" s="52"/>
      <c r="BM1266" s="52"/>
      <c r="BN1266" s="52"/>
      <c r="BO1266" s="52"/>
      <c r="BP1266" s="52"/>
      <c r="BQ1266" s="52"/>
      <c r="BR1266" s="52"/>
      <c r="BS1266" s="52"/>
      <c r="BT1266" s="52"/>
      <c r="BU1266" s="52"/>
      <c r="BV1266" s="52"/>
      <c r="BW1266" s="52"/>
      <c r="BX1266" s="52"/>
      <c r="BY1266" s="52"/>
      <c r="BZ1266" s="52"/>
    </row>
    <row r="1267" spans="1:78" s="53" customFormat="1" ht="18" customHeight="1">
      <c r="A1267" s="20" t="s">
        <v>4759</v>
      </c>
      <c r="B1267" s="20" t="s">
        <v>1448</v>
      </c>
      <c r="C1267" s="20" t="s">
        <v>4303</v>
      </c>
      <c r="D1267" s="20" t="s">
        <v>4304</v>
      </c>
      <c r="E1267" s="21" t="s">
        <v>4468</v>
      </c>
      <c r="F1267" s="20" t="s">
        <v>1884</v>
      </c>
      <c r="G1267" s="25" t="s">
        <v>1222</v>
      </c>
      <c r="H1267" s="25"/>
      <c r="I1267" s="21" t="s">
        <v>4760</v>
      </c>
      <c r="J1267" s="21" t="s">
        <v>4470</v>
      </c>
      <c r="K1267" s="21" t="s">
        <v>4470</v>
      </c>
      <c r="L1267" s="21">
        <v>206098</v>
      </c>
      <c r="M1267" s="21">
        <v>446879</v>
      </c>
      <c r="N1267" s="25" t="s">
        <v>675</v>
      </c>
      <c r="O1267" s="94" t="s">
        <v>675</v>
      </c>
      <c r="P1267" s="21" t="s">
        <v>4761</v>
      </c>
      <c r="Q1267" s="22" t="s">
        <v>46</v>
      </c>
      <c r="R1267" s="25" t="s">
        <v>45</v>
      </c>
      <c r="S1267" s="25" t="s">
        <v>46</v>
      </c>
      <c r="T1267" s="25" t="s">
        <v>51</v>
      </c>
      <c r="U1267" s="25" t="s">
        <v>46</v>
      </c>
      <c r="V1267" s="25" t="s">
        <v>4547</v>
      </c>
      <c r="W1267" s="25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52"/>
      <c r="AH1267" s="52"/>
      <c r="AI1267" s="52"/>
      <c r="AJ1267" s="52"/>
      <c r="AK1267" s="52"/>
      <c r="AL1267" s="52"/>
      <c r="AM1267" s="52"/>
      <c r="AN1267" s="52"/>
      <c r="AO1267" s="52"/>
      <c r="AP1267" s="52"/>
      <c r="AQ1267" s="52"/>
      <c r="AR1267" s="52"/>
      <c r="AS1267" s="52"/>
      <c r="AT1267" s="52"/>
      <c r="AU1267" s="52"/>
      <c r="AV1267" s="52"/>
      <c r="AW1267" s="52"/>
      <c r="AX1267" s="52"/>
      <c r="AY1267" s="52"/>
      <c r="AZ1267" s="52"/>
      <c r="BA1267" s="52"/>
      <c r="BB1267" s="52"/>
      <c r="BC1267" s="52"/>
      <c r="BD1267" s="52"/>
      <c r="BE1267" s="52"/>
      <c r="BF1267" s="52"/>
      <c r="BG1267" s="52"/>
      <c r="BH1267" s="52"/>
      <c r="BI1267" s="52"/>
      <c r="BJ1267" s="52"/>
      <c r="BK1267" s="52"/>
      <c r="BL1267" s="52"/>
      <c r="BM1267" s="52"/>
      <c r="BN1267" s="52"/>
      <c r="BO1267" s="52"/>
      <c r="BP1267" s="52"/>
      <c r="BQ1267" s="52"/>
      <c r="BR1267" s="52"/>
      <c r="BS1267" s="52"/>
      <c r="BT1267" s="52"/>
      <c r="BU1267" s="52"/>
      <c r="BV1267" s="52"/>
      <c r="BW1267" s="52"/>
      <c r="BX1267" s="52"/>
      <c r="BY1267" s="52"/>
      <c r="BZ1267" s="52"/>
    </row>
    <row r="1268" spans="1:78" s="53" customFormat="1" ht="18" customHeight="1">
      <c r="A1268" s="20" t="s">
        <v>4762</v>
      </c>
      <c r="B1268" s="20" t="s">
        <v>1448</v>
      </c>
      <c r="C1268" s="20" t="s">
        <v>4303</v>
      </c>
      <c r="D1268" s="20" t="s">
        <v>4304</v>
      </c>
      <c r="E1268" s="21" t="s">
        <v>4305</v>
      </c>
      <c r="F1268" s="20" t="s">
        <v>1884</v>
      </c>
      <c r="G1268" s="25" t="s">
        <v>36</v>
      </c>
      <c r="H1268" s="25"/>
      <c r="I1268" s="21" t="s">
        <v>4763</v>
      </c>
      <c r="J1268" s="21" t="s">
        <v>4307</v>
      </c>
      <c r="K1268" s="21" t="s">
        <v>4307</v>
      </c>
      <c r="L1268" s="21">
        <v>214936</v>
      </c>
      <c r="M1268" s="21">
        <v>456452</v>
      </c>
      <c r="N1268" s="25" t="s">
        <v>675</v>
      </c>
      <c r="O1268" s="94" t="s">
        <v>675</v>
      </c>
      <c r="P1268" s="21" t="s">
        <v>4764</v>
      </c>
      <c r="Q1268" s="22" t="s">
        <v>46</v>
      </c>
      <c r="R1268" s="25" t="s">
        <v>45</v>
      </c>
      <c r="S1268" s="25" t="s">
        <v>46</v>
      </c>
      <c r="T1268" s="25" t="s">
        <v>51</v>
      </c>
      <c r="U1268" s="25" t="s">
        <v>46</v>
      </c>
      <c r="V1268" s="25" t="s">
        <v>43</v>
      </c>
      <c r="W1268" s="25"/>
      <c r="X1268" s="25"/>
      <c r="Y1268" s="25"/>
      <c r="Z1268" s="25"/>
      <c r="AA1268" s="25"/>
      <c r="AB1268" s="25"/>
      <c r="AC1268" s="25"/>
      <c r="AD1268" s="25"/>
      <c r="AE1268" s="25"/>
      <c r="AF1268" s="25"/>
      <c r="AG1268" s="52"/>
      <c r="AH1268" s="52"/>
      <c r="AI1268" s="52"/>
      <c r="AJ1268" s="52"/>
      <c r="AK1268" s="52"/>
      <c r="AL1268" s="52"/>
      <c r="AM1268" s="52"/>
      <c r="AN1268" s="52"/>
      <c r="AO1268" s="52"/>
      <c r="AP1268" s="52"/>
      <c r="AQ1268" s="52"/>
      <c r="AR1268" s="52"/>
      <c r="AS1268" s="52"/>
      <c r="AT1268" s="52"/>
      <c r="AU1268" s="52"/>
      <c r="AV1268" s="52"/>
      <c r="AW1268" s="52"/>
      <c r="AX1268" s="52"/>
      <c r="AY1268" s="52"/>
      <c r="AZ1268" s="52"/>
      <c r="BA1268" s="52"/>
      <c r="BB1268" s="52"/>
      <c r="BC1268" s="52"/>
      <c r="BD1268" s="52"/>
      <c r="BE1268" s="52"/>
      <c r="BF1268" s="52"/>
      <c r="BG1268" s="52"/>
      <c r="BH1268" s="52"/>
      <c r="BI1268" s="52"/>
      <c r="BJ1268" s="52"/>
      <c r="BK1268" s="52"/>
      <c r="BL1268" s="52"/>
      <c r="BM1268" s="52"/>
      <c r="BN1268" s="52"/>
      <c r="BO1268" s="52"/>
      <c r="BP1268" s="52"/>
      <c r="BQ1268" s="52"/>
      <c r="BR1268" s="52"/>
      <c r="BS1268" s="52"/>
      <c r="BT1268" s="52"/>
      <c r="BU1268" s="52"/>
      <c r="BV1268" s="52"/>
      <c r="BW1268" s="52"/>
      <c r="BX1268" s="52"/>
      <c r="BY1268" s="52"/>
      <c r="BZ1268" s="52"/>
    </row>
    <row r="1269" spans="1:78" s="53" customFormat="1" ht="18" customHeight="1">
      <c r="A1269" s="20" t="s">
        <v>4765</v>
      </c>
      <c r="B1269" s="20" t="s">
        <v>1448</v>
      </c>
      <c r="C1269" s="20" t="s">
        <v>4303</v>
      </c>
      <c r="D1269" s="20" t="s">
        <v>4304</v>
      </c>
      <c r="E1269" s="21" t="s">
        <v>4305</v>
      </c>
      <c r="F1269" s="20" t="s">
        <v>1884</v>
      </c>
      <c r="G1269" s="25" t="s">
        <v>36</v>
      </c>
      <c r="H1269" s="25"/>
      <c r="I1269" s="21" t="s">
        <v>4766</v>
      </c>
      <c r="J1269" s="21" t="s">
        <v>4307</v>
      </c>
      <c r="K1269" s="21" t="s">
        <v>4307</v>
      </c>
      <c r="L1269" s="21">
        <v>220876</v>
      </c>
      <c r="M1269" s="21">
        <v>457828</v>
      </c>
      <c r="N1269" s="25" t="s">
        <v>675</v>
      </c>
      <c r="O1269" s="94" t="s">
        <v>675</v>
      </c>
      <c r="P1269" s="21" t="s">
        <v>4767</v>
      </c>
      <c r="Q1269" s="22" t="s">
        <v>46</v>
      </c>
      <c r="R1269" s="25" t="s">
        <v>45</v>
      </c>
      <c r="S1269" s="25" t="s">
        <v>46</v>
      </c>
      <c r="T1269" s="25" t="s">
        <v>51</v>
      </c>
      <c r="U1269" s="25" t="s">
        <v>46</v>
      </c>
      <c r="V1269" s="25" t="s">
        <v>4547</v>
      </c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52"/>
      <c r="AH1269" s="52"/>
      <c r="AI1269" s="52"/>
      <c r="AJ1269" s="52"/>
      <c r="AK1269" s="52"/>
      <c r="AL1269" s="52"/>
      <c r="AM1269" s="52"/>
      <c r="AN1269" s="52"/>
      <c r="AO1269" s="52"/>
      <c r="AP1269" s="52"/>
      <c r="AQ1269" s="52"/>
      <c r="AR1269" s="52"/>
      <c r="AS1269" s="52"/>
      <c r="AT1269" s="52"/>
      <c r="AU1269" s="52"/>
      <c r="AV1269" s="52"/>
      <c r="AW1269" s="52"/>
      <c r="AX1269" s="52"/>
      <c r="AY1269" s="52"/>
      <c r="AZ1269" s="52"/>
      <c r="BA1269" s="52"/>
      <c r="BB1269" s="52"/>
      <c r="BC1269" s="52"/>
      <c r="BD1269" s="52"/>
      <c r="BE1269" s="52"/>
      <c r="BF1269" s="52"/>
      <c r="BG1269" s="52"/>
      <c r="BH1269" s="52"/>
      <c r="BI1269" s="52"/>
      <c r="BJ1269" s="52"/>
      <c r="BK1269" s="52"/>
      <c r="BL1269" s="52"/>
      <c r="BM1269" s="52"/>
      <c r="BN1269" s="52"/>
      <c r="BO1269" s="52"/>
      <c r="BP1269" s="52"/>
      <c r="BQ1269" s="52"/>
      <c r="BR1269" s="52"/>
      <c r="BS1269" s="52"/>
      <c r="BT1269" s="52"/>
      <c r="BU1269" s="52"/>
      <c r="BV1269" s="52"/>
      <c r="BW1269" s="52"/>
      <c r="BX1269" s="52"/>
      <c r="BY1269" s="52"/>
      <c r="BZ1269" s="52"/>
    </row>
    <row r="1270" spans="1:78" s="53" customFormat="1" ht="18" customHeight="1">
      <c r="A1270" s="20" t="s">
        <v>4768</v>
      </c>
      <c r="B1270" s="20" t="s">
        <v>1448</v>
      </c>
      <c r="C1270" s="20" t="s">
        <v>4303</v>
      </c>
      <c r="D1270" s="20" t="s">
        <v>4304</v>
      </c>
      <c r="E1270" s="21" t="s">
        <v>4345</v>
      </c>
      <c r="F1270" s="20" t="s">
        <v>1884</v>
      </c>
      <c r="G1270" s="25" t="s">
        <v>36</v>
      </c>
      <c r="H1270" s="25"/>
      <c r="I1270" s="21" t="s">
        <v>4769</v>
      </c>
      <c r="J1270" s="21" t="s">
        <v>4347</v>
      </c>
      <c r="K1270" s="21" t="s">
        <v>4347</v>
      </c>
      <c r="L1270" s="21">
        <v>220700</v>
      </c>
      <c r="M1270" s="21">
        <v>439402</v>
      </c>
      <c r="N1270" s="25" t="s">
        <v>675</v>
      </c>
      <c r="O1270" s="94" t="s">
        <v>675</v>
      </c>
      <c r="P1270" s="21" t="s">
        <v>4770</v>
      </c>
      <c r="Q1270" s="22" t="s">
        <v>42</v>
      </c>
      <c r="R1270" s="25" t="s">
        <v>43</v>
      </c>
      <c r="S1270" s="25" t="s">
        <v>677</v>
      </c>
      <c r="T1270" s="21" t="s">
        <v>9850</v>
      </c>
      <c r="U1270" s="25" t="s">
        <v>165</v>
      </c>
      <c r="V1270" s="25" t="s">
        <v>43</v>
      </c>
      <c r="W1270" s="20" t="s">
        <v>46</v>
      </c>
      <c r="X1270" s="20" t="s">
        <v>46</v>
      </c>
      <c r="Y1270" s="25"/>
      <c r="Z1270" s="25"/>
      <c r="AA1270" s="25"/>
      <c r="AB1270" s="25"/>
      <c r="AC1270" s="25"/>
      <c r="AD1270" s="25"/>
      <c r="AE1270" s="25"/>
      <c r="AF1270" s="25"/>
      <c r="AG1270" s="52"/>
      <c r="AH1270" s="52"/>
      <c r="AI1270" s="52"/>
      <c r="AJ1270" s="52"/>
      <c r="AK1270" s="52"/>
      <c r="AL1270" s="52"/>
      <c r="AM1270" s="52"/>
      <c r="AN1270" s="52"/>
      <c r="AO1270" s="52"/>
      <c r="AP1270" s="52"/>
      <c r="AQ1270" s="52"/>
      <c r="AR1270" s="52"/>
      <c r="AS1270" s="52"/>
      <c r="AT1270" s="52"/>
      <c r="AU1270" s="52"/>
      <c r="AV1270" s="52"/>
      <c r="AW1270" s="52"/>
      <c r="AX1270" s="52"/>
      <c r="AY1270" s="52"/>
      <c r="AZ1270" s="52"/>
      <c r="BA1270" s="52"/>
      <c r="BB1270" s="52"/>
      <c r="BC1270" s="52"/>
      <c r="BD1270" s="52"/>
      <c r="BE1270" s="52"/>
      <c r="BF1270" s="52"/>
      <c r="BG1270" s="52"/>
      <c r="BH1270" s="52"/>
      <c r="BI1270" s="52"/>
      <c r="BJ1270" s="52"/>
      <c r="BK1270" s="52"/>
      <c r="BL1270" s="52"/>
      <c r="BM1270" s="52"/>
      <c r="BN1270" s="52"/>
      <c r="BO1270" s="52"/>
      <c r="BP1270" s="52"/>
      <c r="BQ1270" s="52"/>
      <c r="BR1270" s="52"/>
      <c r="BS1270" s="52"/>
      <c r="BT1270" s="52"/>
      <c r="BU1270" s="52"/>
      <c r="BV1270" s="52"/>
      <c r="BW1270" s="52"/>
      <c r="BX1270" s="52"/>
      <c r="BY1270" s="52"/>
      <c r="BZ1270" s="52"/>
    </row>
    <row r="1271" spans="1:78" s="53" customFormat="1" ht="18" customHeight="1">
      <c r="A1271" s="20" t="s">
        <v>4771</v>
      </c>
      <c r="B1271" s="20" t="s">
        <v>1448</v>
      </c>
      <c r="C1271" s="20" t="s">
        <v>4303</v>
      </c>
      <c r="D1271" s="20" t="s">
        <v>4304</v>
      </c>
      <c r="E1271" s="21" t="s">
        <v>4350</v>
      </c>
      <c r="F1271" s="20" t="s">
        <v>1884</v>
      </c>
      <c r="G1271" s="25" t="s">
        <v>36</v>
      </c>
      <c r="H1271" s="25"/>
      <c r="I1271" s="21" t="s">
        <v>4772</v>
      </c>
      <c r="J1271" s="21" t="s">
        <v>4352</v>
      </c>
      <c r="K1271" s="21" t="s">
        <v>4352</v>
      </c>
      <c r="L1271" s="21">
        <v>230443</v>
      </c>
      <c r="M1271" s="21">
        <v>440365</v>
      </c>
      <c r="N1271" s="25" t="s">
        <v>675</v>
      </c>
      <c r="O1271" s="94" t="s">
        <v>675</v>
      </c>
      <c r="P1271" s="21" t="s">
        <v>4773</v>
      </c>
      <c r="Q1271" s="22" t="s">
        <v>46</v>
      </c>
      <c r="R1271" s="25" t="s">
        <v>45</v>
      </c>
      <c r="S1271" s="25" t="s">
        <v>46</v>
      </c>
      <c r="T1271" s="25" t="s">
        <v>51</v>
      </c>
      <c r="U1271" s="25" t="s">
        <v>46</v>
      </c>
      <c r="V1271" s="25" t="s">
        <v>4547</v>
      </c>
      <c r="W1271" s="25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52"/>
      <c r="AH1271" s="52"/>
      <c r="AI1271" s="52"/>
      <c r="AJ1271" s="52"/>
      <c r="AK1271" s="52"/>
      <c r="AL1271" s="52"/>
      <c r="AM1271" s="52"/>
      <c r="AN1271" s="52"/>
      <c r="AO1271" s="52"/>
      <c r="AP1271" s="52"/>
      <c r="AQ1271" s="52"/>
      <c r="AR1271" s="52"/>
      <c r="AS1271" s="52"/>
      <c r="AT1271" s="52"/>
      <c r="AU1271" s="52"/>
      <c r="AV1271" s="52"/>
      <c r="AW1271" s="52"/>
      <c r="AX1271" s="52"/>
      <c r="AY1271" s="52"/>
      <c r="AZ1271" s="52"/>
      <c r="BA1271" s="52"/>
      <c r="BB1271" s="52"/>
      <c r="BC1271" s="52"/>
      <c r="BD1271" s="52"/>
      <c r="BE1271" s="52"/>
      <c r="BF1271" s="52"/>
      <c r="BG1271" s="52"/>
      <c r="BH1271" s="52"/>
      <c r="BI1271" s="52"/>
      <c r="BJ1271" s="52"/>
      <c r="BK1271" s="52"/>
      <c r="BL1271" s="52"/>
      <c r="BM1271" s="52"/>
      <c r="BN1271" s="52"/>
      <c r="BO1271" s="52"/>
      <c r="BP1271" s="52"/>
      <c r="BQ1271" s="52"/>
      <c r="BR1271" s="52"/>
      <c r="BS1271" s="52"/>
      <c r="BT1271" s="52"/>
      <c r="BU1271" s="52"/>
      <c r="BV1271" s="52"/>
      <c r="BW1271" s="52"/>
      <c r="BX1271" s="52"/>
      <c r="BY1271" s="52"/>
      <c r="BZ1271" s="52"/>
    </row>
    <row r="1272" spans="1:78" s="53" customFormat="1" ht="18" customHeight="1">
      <c r="A1272" s="20" t="s">
        <v>4774</v>
      </c>
      <c r="B1272" s="20" t="s">
        <v>1448</v>
      </c>
      <c r="C1272" s="20" t="s">
        <v>4303</v>
      </c>
      <c r="D1272" s="20" t="s">
        <v>4304</v>
      </c>
      <c r="E1272" s="21" t="s">
        <v>4361</v>
      </c>
      <c r="F1272" s="20" t="s">
        <v>1884</v>
      </c>
      <c r="G1272" s="25" t="s">
        <v>36</v>
      </c>
      <c r="H1272" s="25"/>
      <c r="I1272" s="21" t="s">
        <v>4775</v>
      </c>
      <c r="J1272" s="21" t="s">
        <v>4363</v>
      </c>
      <c r="K1272" s="21" t="s">
        <v>4363</v>
      </c>
      <c r="L1272" s="21">
        <v>239547</v>
      </c>
      <c r="M1272" s="21">
        <v>463890</v>
      </c>
      <c r="N1272" s="25" t="s">
        <v>675</v>
      </c>
      <c r="O1272" s="94" t="s">
        <v>675</v>
      </c>
      <c r="P1272" s="21" t="s">
        <v>4776</v>
      </c>
      <c r="Q1272" s="22" t="s">
        <v>42</v>
      </c>
      <c r="R1272" s="25" t="s">
        <v>43</v>
      </c>
      <c r="S1272" s="25" t="s">
        <v>3073</v>
      </c>
      <c r="T1272" s="25" t="s">
        <v>3073</v>
      </c>
      <c r="U1272" s="25" t="s">
        <v>165</v>
      </c>
      <c r="V1272" s="25" t="s">
        <v>43</v>
      </c>
      <c r="W1272" s="20" t="s">
        <v>45</v>
      </c>
      <c r="X1272" s="25" t="s">
        <v>46</v>
      </c>
      <c r="Y1272" s="25"/>
      <c r="Z1272" s="25"/>
      <c r="AA1272" s="25"/>
      <c r="AB1272" s="25"/>
      <c r="AC1272" s="25"/>
      <c r="AD1272" s="25"/>
      <c r="AE1272" s="25"/>
      <c r="AF1272" s="25"/>
      <c r="AG1272" s="52"/>
      <c r="AH1272" s="52"/>
      <c r="AI1272" s="52"/>
      <c r="AJ1272" s="52"/>
      <c r="AK1272" s="52"/>
      <c r="AL1272" s="52"/>
      <c r="AM1272" s="52"/>
      <c r="AN1272" s="52"/>
      <c r="AO1272" s="52"/>
      <c r="AP1272" s="52"/>
      <c r="AQ1272" s="52"/>
      <c r="AR1272" s="52"/>
      <c r="AS1272" s="52"/>
      <c r="AT1272" s="52"/>
      <c r="AU1272" s="52"/>
      <c r="AV1272" s="52"/>
      <c r="AW1272" s="52"/>
      <c r="AX1272" s="52"/>
      <c r="AY1272" s="52"/>
      <c r="AZ1272" s="52"/>
      <c r="BA1272" s="52"/>
      <c r="BB1272" s="52"/>
      <c r="BC1272" s="52"/>
      <c r="BD1272" s="52"/>
      <c r="BE1272" s="52"/>
      <c r="BF1272" s="52"/>
      <c r="BG1272" s="52"/>
      <c r="BH1272" s="52"/>
      <c r="BI1272" s="52"/>
      <c r="BJ1272" s="52"/>
      <c r="BK1272" s="52"/>
      <c r="BL1272" s="52"/>
      <c r="BM1272" s="52"/>
      <c r="BN1272" s="52"/>
      <c r="BO1272" s="52"/>
      <c r="BP1272" s="52"/>
      <c r="BQ1272" s="52"/>
      <c r="BR1272" s="52"/>
      <c r="BS1272" s="52"/>
      <c r="BT1272" s="52"/>
      <c r="BU1272" s="52"/>
      <c r="BV1272" s="52"/>
      <c r="BW1272" s="52"/>
      <c r="BX1272" s="52"/>
      <c r="BY1272" s="52"/>
      <c r="BZ1272" s="52"/>
    </row>
    <row r="1273" spans="1:78" s="53" customFormat="1" ht="18" customHeight="1">
      <c r="A1273" s="20" t="s">
        <v>4777</v>
      </c>
      <c r="B1273" s="20" t="s">
        <v>1448</v>
      </c>
      <c r="C1273" s="20" t="s">
        <v>4303</v>
      </c>
      <c r="D1273" s="20" t="s">
        <v>4304</v>
      </c>
      <c r="E1273" s="21" t="s">
        <v>4361</v>
      </c>
      <c r="F1273" s="20" t="s">
        <v>1884</v>
      </c>
      <c r="G1273" s="25" t="s">
        <v>36</v>
      </c>
      <c r="H1273" s="25"/>
      <c r="I1273" s="21" t="s">
        <v>4778</v>
      </c>
      <c r="J1273" s="21" t="s">
        <v>4363</v>
      </c>
      <c r="K1273" s="21" t="s">
        <v>4363</v>
      </c>
      <c r="L1273" s="21">
        <v>255179</v>
      </c>
      <c r="M1273" s="21">
        <v>462222</v>
      </c>
      <c r="N1273" s="25" t="s">
        <v>675</v>
      </c>
      <c r="O1273" s="94" t="s">
        <v>675</v>
      </c>
      <c r="P1273" s="21" t="s">
        <v>4779</v>
      </c>
      <c r="Q1273" s="22" t="s">
        <v>42</v>
      </c>
      <c r="R1273" s="25" t="s">
        <v>43</v>
      </c>
      <c r="S1273" s="25" t="s">
        <v>3073</v>
      </c>
      <c r="T1273" s="25" t="s">
        <v>3073</v>
      </c>
      <c r="U1273" s="25" t="s">
        <v>165</v>
      </c>
      <c r="V1273" s="25" t="s">
        <v>4547</v>
      </c>
      <c r="W1273" s="20" t="s">
        <v>45</v>
      </c>
      <c r="X1273" s="25" t="s">
        <v>46</v>
      </c>
      <c r="Y1273" s="25"/>
      <c r="Z1273" s="25"/>
      <c r="AA1273" s="25"/>
      <c r="AB1273" s="25"/>
      <c r="AC1273" s="25"/>
      <c r="AD1273" s="25"/>
      <c r="AE1273" s="25"/>
      <c r="AF1273" s="25"/>
      <c r="AG1273" s="52"/>
      <c r="AH1273" s="52"/>
      <c r="AI1273" s="52"/>
      <c r="AJ1273" s="52"/>
      <c r="AK1273" s="52"/>
      <c r="AL1273" s="52"/>
      <c r="AM1273" s="52"/>
      <c r="AN1273" s="52"/>
      <c r="AO1273" s="52"/>
      <c r="AP1273" s="52"/>
      <c r="AQ1273" s="52"/>
      <c r="AR1273" s="52"/>
      <c r="AS1273" s="52"/>
      <c r="AT1273" s="52"/>
      <c r="AU1273" s="52"/>
      <c r="AV1273" s="52"/>
      <c r="AW1273" s="52"/>
      <c r="AX1273" s="52"/>
      <c r="AY1273" s="52"/>
      <c r="AZ1273" s="52"/>
      <c r="BA1273" s="52"/>
      <c r="BB1273" s="52"/>
      <c r="BC1273" s="52"/>
      <c r="BD1273" s="52"/>
      <c r="BE1273" s="52"/>
      <c r="BF1273" s="52"/>
      <c r="BG1273" s="52"/>
      <c r="BH1273" s="52"/>
      <c r="BI1273" s="52"/>
      <c r="BJ1273" s="52"/>
      <c r="BK1273" s="52"/>
      <c r="BL1273" s="52"/>
      <c r="BM1273" s="52"/>
      <c r="BN1273" s="52"/>
      <c r="BO1273" s="52"/>
      <c r="BP1273" s="52"/>
      <c r="BQ1273" s="52"/>
      <c r="BR1273" s="52"/>
      <c r="BS1273" s="52"/>
      <c r="BT1273" s="52"/>
      <c r="BU1273" s="52"/>
      <c r="BV1273" s="52"/>
      <c r="BW1273" s="52"/>
      <c r="BX1273" s="52"/>
      <c r="BY1273" s="52"/>
      <c r="BZ1273" s="52"/>
    </row>
    <row r="1274" spans="1:78" s="53" customFormat="1" ht="18" customHeight="1">
      <c r="A1274" s="20" t="s">
        <v>4780</v>
      </c>
      <c r="B1274" s="20" t="s">
        <v>1448</v>
      </c>
      <c r="C1274" s="20" t="s">
        <v>4303</v>
      </c>
      <c r="D1274" s="20" t="s">
        <v>4304</v>
      </c>
      <c r="E1274" s="21" t="s">
        <v>4350</v>
      </c>
      <c r="F1274" s="20" t="s">
        <v>1884</v>
      </c>
      <c r="G1274" s="25" t="s">
        <v>36</v>
      </c>
      <c r="H1274" s="25"/>
      <c r="I1274" s="21" t="s">
        <v>4781</v>
      </c>
      <c r="J1274" s="21" t="s">
        <v>4352</v>
      </c>
      <c r="K1274" s="21" t="s">
        <v>4352</v>
      </c>
      <c r="L1274" s="21">
        <v>248938</v>
      </c>
      <c r="M1274" s="21">
        <v>441494</v>
      </c>
      <c r="N1274" s="25" t="s">
        <v>675</v>
      </c>
      <c r="O1274" s="94" t="s">
        <v>675</v>
      </c>
      <c r="P1274" s="21" t="s">
        <v>4782</v>
      </c>
      <c r="Q1274" s="22" t="s">
        <v>46</v>
      </c>
      <c r="R1274" s="20" t="s">
        <v>43</v>
      </c>
      <c r="S1274" s="25" t="s">
        <v>46</v>
      </c>
      <c r="T1274" s="25" t="s">
        <v>46</v>
      </c>
      <c r="U1274" s="25" t="s">
        <v>165</v>
      </c>
      <c r="V1274" s="25" t="s">
        <v>43</v>
      </c>
      <c r="W1274" s="21" t="s">
        <v>46</v>
      </c>
      <c r="X1274" s="21" t="s">
        <v>46</v>
      </c>
      <c r="Y1274" s="25"/>
      <c r="Z1274" s="25"/>
      <c r="AA1274" s="25"/>
      <c r="AB1274" s="25"/>
      <c r="AC1274" s="25"/>
      <c r="AD1274" s="25"/>
      <c r="AE1274" s="25"/>
      <c r="AF1274" s="25"/>
      <c r="AG1274" s="52"/>
      <c r="AH1274" s="52"/>
      <c r="AI1274" s="52"/>
      <c r="AJ1274" s="52"/>
      <c r="AK1274" s="52"/>
      <c r="AL1274" s="52"/>
      <c r="AM1274" s="52"/>
      <c r="AN1274" s="52"/>
      <c r="AO1274" s="52"/>
      <c r="AP1274" s="52"/>
      <c r="AQ1274" s="52"/>
      <c r="AR1274" s="52"/>
      <c r="AS1274" s="52"/>
      <c r="AT1274" s="52"/>
      <c r="AU1274" s="52"/>
      <c r="AV1274" s="52"/>
      <c r="AW1274" s="52"/>
      <c r="AX1274" s="52"/>
      <c r="AY1274" s="52"/>
      <c r="AZ1274" s="52"/>
      <c r="BA1274" s="52"/>
      <c r="BB1274" s="52"/>
      <c r="BC1274" s="52"/>
      <c r="BD1274" s="52"/>
      <c r="BE1274" s="52"/>
      <c r="BF1274" s="52"/>
      <c r="BG1274" s="52"/>
      <c r="BH1274" s="52"/>
      <c r="BI1274" s="52"/>
      <c r="BJ1274" s="52"/>
      <c r="BK1274" s="52"/>
      <c r="BL1274" s="52"/>
      <c r="BM1274" s="52"/>
      <c r="BN1274" s="52"/>
      <c r="BO1274" s="52"/>
      <c r="BP1274" s="52"/>
      <c r="BQ1274" s="52"/>
      <c r="BR1274" s="52"/>
      <c r="BS1274" s="52"/>
      <c r="BT1274" s="52"/>
      <c r="BU1274" s="52"/>
      <c r="BV1274" s="52"/>
      <c r="BW1274" s="52"/>
      <c r="BX1274" s="52"/>
      <c r="BY1274" s="52"/>
      <c r="BZ1274" s="52"/>
    </row>
    <row r="1275" spans="1:78" s="53" customFormat="1" ht="18" customHeight="1">
      <c r="A1275" s="20" t="s">
        <v>4783</v>
      </c>
      <c r="B1275" s="20" t="s">
        <v>1448</v>
      </c>
      <c r="C1275" s="20" t="s">
        <v>4303</v>
      </c>
      <c r="D1275" s="20" t="s">
        <v>4304</v>
      </c>
      <c r="E1275" s="21" t="s">
        <v>4350</v>
      </c>
      <c r="F1275" s="20" t="s">
        <v>1884</v>
      </c>
      <c r="G1275" s="25" t="s">
        <v>36</v>
      </c>
      <c r="H1275" s="25"/>
      <c r="I1275" s="21" t="s">
        <v>4784</v>
      </c>
      <c r="J1275" s="21" t="s">
        <v>4352</v>
      </c>
      <c r="K1275" s="21" t="s">
        <v>4352</v>
      </c>
      <c r="L1275" s="21">
        <v>239340</v>
      </c>
      <c r="M1275" s="21">
        <v>439601</v>
      </c>
      <c r="N1275" s="25" t="s">
        <v>675</v>
      </c>
      <c r="O1275" s="94" t="s">
        <v>675</v>
      </c>
      <c r="P1275" s="21" t="s">
        <v>4785</v>
      </c>
      <c r="Q1275" s="22" t="s">
        <v>46</v>
      </c>
      <c r="R1275" s="20" t="s">
        <v>43</v>
      </c>
      <c r="S1275" s="25" t="s">
        <v>46</v>
      </c>
      <c r="T1275" s="25" t="s">
        <v>46</v>
      </c>
      <c r="U1275" s="25" t="s">
        <v>165</v>
      </c>
      <c r="V1275" s="25" t="s">
        <v>4547</v>
      </c>
      <c r="W1275" s="21" t="s">
        <v>46</v>
      </c>
      <c r="X1275" s="21" t="s">
        <v>46</v>
      </c>
      <c r="Y1275" s="25"/>
      <c r="Z1275" s="25"/>
      <c r="AA1275" s="25"/>
      <c r="AB1275" s="25"/>
      <c r="AC1275" s="25"/>
      <c r="AD1275" s="25"/>
      <c r="AE1275" s="25"/>
      <c r="AF1275" s="25"/>
      <c r="AG1275" s="52"/>
      <c r="AH1275" s="52"/>
      <c r="AI1275" s="52"/>
      <c r="AJ1275" s="52"/>
      <c r="AK1275" s="52"/>
      <c r="AL1275" s="52"/>
      <c r="AM1275" s="52"/>
      <c r="AN1275" s="52"/>
      <c r="AO1275" s="52"/>
      <c r="AP1275" s="52"/>
      <c r="AQ1275" s="52"/>
      <c r="AR1275" s="52"/>
      <c r="AS1275" s="52"/>
      <c r="AT1275" s="52"/>
      <c r="AU1275" s="52"/>
      <c r="AV1275" s="52"/>
      <c r="AW1275" s="52"/>
      <c r="AX1275" s="52"/>
      <c r="AY1275" s="52"/>
      <c r="AZ1275" s="52"/>
      <c r="BA1275" s="52"/>
      <c r="BB1275" s="52"/>
      <c r="BC1275" s="52"/>
      <c r="BD1275" s="52"/>
      <c r="BE1275" s="52"/>
      <c r="BF1275" s="52"/>
      <c r="BG1275" s="52"/>
      <c r="BH1275" s="52"/>
      <c r="BI1275" s="52"/>
      <c r="BJ1275" s="52"/>
      <c r="BK1275" s="52"/>
      <c r="BL1275" s="52"/>
      <c r="BM1275" s="52"/>
      <c r="BN1275" s="52"/>
      <c r="BO1275" s="52"/>
      <c r="BP1275" s="52"/>
      <c r="BQ1275" s="52"/>
      <c r="BR1275" s="52"/>
      <c r="BS1275" s="52"/>
      <c r="BT1275" s="52"/>
      <c r="BU1275" s="52"/>
      <c r="BV1275" s="52"/>
      <c r="BW1275" s="52"/>
      <c r="BX1275" s="52"/>
      <c r="BY1275" s="52"/>
      <c r="BZ1275" s="52"/>
    </row>
    <row r="1276" spans="1:78" s="53" customFormat="1" ht="18" customHeight="1">
      <c r="A1276" s="20" t="s">
        <v>4786</v>
      </c>
      <c r="B1276" s="20" t="s">
        <v>1448</v>
      </c>
      <c r="C1276" s="20" t="s">
        <v>4303</v>
      </c>
      <c r="D1276" s="20" t="s">
        <v>4304</v>
      </c>
      <c r="E1276" s="21" t="s">
        <v>4787</v>
      </c>
      <c r="F1276" s="20" t="s">
        <v>1884</v>
      </c>
      <c r="G1276" s="25" t="s">
        <v>46</v>
      </c>
      <c r="H1276" s="25"/>
      <c r="I1276" s="21" t="s">
        <v>4788</v>
      </c>
      <c r="J1276" s="21" t="s">
        <v>46</v>
      </c>
      <c r="K1276" s="21" t="s">
        <v>46</v>
      </c>
      <c r="L1276" s="21">
        <v>203585</v>
      </c>
      <c r="M1276" s="21">
        <v>448505</v>
      </c>
      <c r="N1276" s="25" t="s">
        <v>675</v>
      </c>
      <c r="O1276" s="94" t="s">
        <v>675</v>
      </c>
      <c r="P1276" s="21" t="s">
        <v>4789</v>
      </c>
      <c r="Q1276" s="22" t="s">
        <v>46</v>
      </c>
      <c r="R1276" s="20" t="s">
        <v>43</v>
      </c>
      <c r="S1276" s="25" t="s">
        <v>46</v>
      </c>
      <c r="T1276" s="25" t="s">
        <v>46</v>
      </c>
      <c r="U1276" s="25" t="s">
        <v>165</v>
      </c>
      <c r="V1276" s="25" t="s">
        <v>45</v>
      </c>
      <c r="W1276" s="21" t="s">
        <v>46</v>
      </c>
      <c r="X1276" s="21" t="s">
        <v>46</v>
      </c>
      <c r="Y1276" s="25"/>
      <c r="Z1276" s="25"/>
      <c r="AA1276" s="25"/>
      <c r="AB1276" s="25"/>
      <c r="AC1276" s="25"/>
      <c r="AD1276" s="25"/>
      <c r="AE1276" s="25"/>
      <c r="AF1276" s="25"/>
      <c r="AG1276" s="52"/>
      <c r="AH1276" s="52"/>
      <c r="AI1276" s="52"/>
      <c r="AJ1276" s="52"/>
      <c r="AK1276" s="52"/>
      <c r="AL1276" s="52"/>
      <c r="AM1276" s="52"/>
      <c r="AN1276" s="52"/>
      <c r="AO1276" s="52"/>
      <c r="AP1276" s="52"/>
      <c r="AQ1276" s="52"/>
      <c r="AR1276" s="52"/>
      <c r="AS1276" s="52"/>
      <c r="AT1276" s="52"/>
      <c r="AU1276" s="52"/>
      <c r="AV1276" s="52"/>
      <c r="AW1276" s="52"/>
      <c r="AX1276" s="52"/>
      <c r="AY1276" s="52"/>
      <c r="AZ1276" s="52"/>
      <c r="BA1276" s="52"/>
      <c r="BB1276" s="52"/>
      <c r="BC1276" s="52"/>
      <c r="BD1276" s="52"/>
      <c r="BE1276" s="52"/>
      <c r="BF1276" s="52"/>
      <c r="BG1276" s="52"/>
      <c r="BH1276" s="52"/>
      <c r="BI1276" s="52"/>
      <c r="BJ1276" s="52"/>
      <c r="BK1276" s="52"/>
      <c r="BL1276" s="52"/>
      <c r="BM1276" s="52"/>
      <c r="BN1276" s="52"/>
      <c r="BO1276" s="52"/>
      <c r="BP1276" s="52"/>
      <c r="BQ1276" s="52"/>
      <c r="BR1276" s="52"/>
      <c r="BS1276" s="52"/>
      <c r="BT1276" s="52"/>
      <c r="BU1276" s="52"/>
      <c r="BV1276" s="52"/>
      <c r="BW1276" s="52"/>
      <c r="BX1276" s="52"/>
      <c r="BY1276" s="52"/>
      <c r="BZ1276" s="52"/>
    </row>
    <row r="1277" spans="1:78" s="53" customFormat="1" ht="18" customHeight="1">
      <c r="A1277" s="20" t="s">
        <v>4790</v>
      </c>
      <c r="B1277" s="20" t="s">
        <v>1448</v>
      </c>
      <c r="C1277" s="20" t="s">
        <v>4303</v>
      </c>
      <c r="D1277" s="20" t="s">
        <v>4304</v>
      </c>
      <c r="E1277" s="21" t="s">
        <v>4361</v>
      </c>
      <c r="F1277" s="20" t="s">
        <v>1884</v>
      </c>
      <c r="G1277" s="25" t="s">
        <v>36</v>
      </c>
      <c r="H1277" s="25"/>
      <c r="I1277" s="21" t="s">
        <v>4791</v>
      </c>
      <c r="J1277" s="21" t="s">
        <v>4363</v>
      </c>
      <c r="K1277" s="21" t="s">
        <v>4363</v>
      </c>
      <c r="L1277" s="21">
        <v>254520</v>
      </c>
      <c r="M1277" s="21">
        <v>463376</v>
      </c>
      <c r="N1277" s="25" t="s">
        <v>675</v>
      </c>
      <c r="O1277" s="94" t="s">
        <v>675</v>
      </c>
      <c r="P1277" s="21" t="s">
        <v>4792</v>
      </c>
      <c r="Q1277" s="22" t="s">
        <v>42</v>
      </c>
      <c r="R1277" s="25" t="s">
        <v>43</v>
      </c>
      <c r="S1277" s="25" t="s">
        <v>3073</v>
      </c>
      <c r="T1277" s="25" t="s">
        <v>3073</v>
      </c>
      <c r="U1277" s="25" t="s">
        <v>165</v>
      </c>
      <c r="V1277" s="25" t="s">
        <v>4547</v>
      </c>
      <c r="W1277" s="20" t="s">
        <v>45</v>
      </c>
      <c r="X1277" s="25" t="s">
        <v>46</v>
      </c>
      <c r="Y1277" s="25"/>
      <c r="Z1277" s="25"/>
      <c r="AA1277" s="25"/>
      <c r="AB1277" s="25"/>
      <c r="AC1277" s="25"/>
      <c r="AD1277" s="25"/>
      <c r="AE1277" s="25"/>
      <c r="AF1277" s="25"/>
      <c r="AG1277" s="52"/>
      <c r="AH1277" s="52"/>
      <c r="AI1277" s="52"/>
      <c r="AJ1277" s="52"/>
      <c r="AK1277" s="52"/>
      <c r="AL1277" s="52"/>
      <c r="AM1277" s="52"/>
      <c r="AN1277" s="52"/>
      <c r="AO1277" s="52"/>
      <c r="AP1277" s="52"/>
      <c r="AQ1277" s="52"/>
      <c r="AR1277" s="52"/>
      <c r="AS1277" s="52"/>
      <c r="AT1277" s="52"/>
      <c r="AU1277" s="52"/>
      <c r="AV1277" s="52"/>
      <c r="AW1277" s="52"/>
      <c r="AX1277" s="52"/>
      <c r="AY1277" s="52"/>
      <c r="AZ1277" s="52"/>
      <c r="BA1277" s="52"/>
      <c r="BB1277" s="52"/>
      <c r="BC1277" s="52"/>
      <c r="BD1277" s="52"/>
      <c r="BE1277" s="52"/>
      <c r="BF1277" s="52"/>
      <c r="BG1277" s="52"/>
      <c r="BH1277" s="52"/>
      <c r="BI1277" s="52"/>
      <c r="BJ1277" s="52"/>
      <c r="BK1277" s="52"/>
      <c r="BL1277" s="52"/>
      <c r="BM1277" s="52"/>
      <c r="BN1277" s="52"/>
      <c r="BO1277" s="52"/>
      <c r="BP1277" s="52"/>
      <c r="BQ1277" s="52"/>
      <c r="BR1277" s="52"/>
      <c r="BS1277" s="52"/>
      <c r="BT1277" s="52"/>
      <c r="BU1277" s="52"/>
      <c r="BV1277" s="52"/>
      <c r="BW1277" s="52"/>
      <c r="BX1277" s="52"/>
      <c r="BY1277" s="52"/>
      <c r="BZ1277" s="52"/>
    </row>
    <row r="1278" spans="1:78" s="53" customFormat="1" ht="18" customHeight="1">
      <c r="A1278" s="20" t="s">
        <v>4793</v>
      </c>
      <c r="B1278" s="20" t="s">
        <v>1448</v>
      </c>
      <c r="C1278" s="20" t="s">
        <v>4303</v>
      </c>
      <c r="D1278" s="20" t="s">
        <v>4304</v>
      </c>
      <c r="E1278" s="21" t="s">
        <v>4311</v>
      </c>
      <c r="F1278" s="20" t="s">
        <v>1884</v>
      </c>
      <c r="G1278" s="25" t="s">
        <v>1222</v>
      </c>
      <c r="H1278" s="25"/>
      <c r="I1278" s="21" t="s">
        <v>4794</v>
      </c>
      <c r="J1278" s="21" t="s">
        <v>4313</v>
      </c>
      <c r="K1278" s="21" t="s">
        <v>4313</v>
      </c>
      <c r="L1278" s="21">
        <v>230398</v>
      </c>
      <c r="M1278" s="21">
        <v>460863</v>
      </c>
      <c r="N1278" s="25" t="s">
        <v>675</v>
      </c>
      <c r="O1278" s="94" t="s">
        <v>675</v>
      </c>
      <c r="P1278" s="21" t="s">
        <v>4588</v>
      </c>
      <c r="Q1278" s="22" t="s">
        <v>42</v>
      </c>
      <c r="R1278" s="25" t="s">
        <v>43</v>
      </c>
      <c r="S1278" s="25" t="s">
        <v>4309</v>
      </c>
      <c r="T1278" s="89" t="s">
        <v>9865</v>
      </c>
      <c r="U1278" s="25" t="s">
        <v>165</v>
      </c>
      <c r="V1278" s="25" t="s">
        <v>43</v>
      </c>
      <c r="W1278" s="25" t="s">
        <v>45</v>
      </c>
      <c r="X1278" s="20" t="s">
        <v>46</v>
      </c>
      <c r="Y1278" s="25"/>
      <c r="Z1278" s="25"/>
      <c r="AA1278" s="25"/>
      <c r="AB1278" s="25"/>
      <c r="AC1278" s="25"/>
      <c r="AD1278" s="25"/>
      <c r="AE1278" s="25"/>
      <c r="AF1278" s="25"/>
      <c r="AG1278" s="52"/>
      <c r="AH1278" s="52"/>
      <c r="AI1278" s="52"/>
      <c r="AJ1278" s="52"/>
      <c r="AK1278" s="52"/>
      <c r="AL1278" s="52"/>
      <c r="AM1278" s="52"/>
      <c r="AN1278" s="52"/>
      <c r="AO1278" s="52"/>
      <c r="AP1278" s="52"/>
      <c r="AQ1278" s="52"/>
      <c r="AR1278" s="52"/>
      <c r="AS1278" s="52"/>
      <c r="AT1278" s="52"/>
      <c r="AU1278" s="52"/>
      <c r="AV1278" s="52"/>
      <c r="AW1278" s="52"/>
      <c r="AX1278" s="52"/>
      <c r="AY1278" s="52"/>
      <c r="AZ1278" s="52"/>
      <c r="BA1278" s="52"/>
      <c r="BB1278" s="52"/>
      <c r="BC1278" s="52"/>
      <c r="BD1278" s="52"/>
      <c r="BE1278" s="52"/>
      <c r="BF1278" s="52"/>
      <c r="BG1278" s="52"/>
      <c r="BH1278" s="52"/>
      <c r="BI1278" s="52"/>
      <c r="BJ1278" s="52"/>
      <c r="BK1278" s="52"/>
      <c r="BL1278" s="52"/>
      <c r="BM1278" s="52"/>
      <c r="BN1278" s="52"/>
      <c r="BO1278" s="52"/>
      <c r="BP1278" s="52"/>
      <c r="BQ1278" s="52"/>
      <c r="BR1278" s="52"/>
      <c r="BS1278" s="52"/>
      <c r="BT1278" s="52"/>
      <c r="BU1278" s="52"/>
      <c r="BV1278" s="52"/>
      <c r="BW1278" s="52"/>
      <c r="BX1278" s="52"/>
      <c r="BY1278" s="52"/>
      <c r="BZ1278" s="52"/>
    </row>
    <row r="1279" spans="1:78" s="53" customFormat="1" ht="18" customHeight="1">
      <c r="A1279" s="20" t="s">
        <v>4795</v>
      </c>
      <c r="B1279" s="20" t="s">
        <v>1448</v>
      </c>
      <c r="C1279" s="20" t="s">
        <v>4303</v>
      </c>
      <c r="D1279" s="20" t="s">
        <v>4304</v>
      </c>
      <c r="E1279" s="21" t="s">
        <v>4350</v>
      </c>
      <c r="F1279" s="20" t="s">
        <v>1884</v>
      </c>
      <c r="G1279" s="25" t="s">
        <v>36</v>
      </c>
      <c r="H1279" s="25"/>
      <c r="I1279" s="21" t="s">
        <v>4796</v>
      </c>
      <c r="J1279" s="21" t="s">
        <v>4352</v>
      </c>
      <c r="K1279" s="21" t="s">
        <v>4352</v>
      </c>
      <c r="L1279" s="21">
        <v>239330</v>
      </c>
      <c r="M1279" s="21">
        <v>439614</v>
      </c>
      <c r="N1279" s="25" t="s">
        <v>675</v>
      </c>
      <c r="O1279" s="94" t="s">
        <v>675</v>
      </c>
      <c r="P1279" s="21" t="s">
        <v>4782</v>
      </c>
      <c r="Q1279" s="22" t="s">
        <v>42</v>
      </c>
      <c r="R1279" s="20" t="s">
        <v>43</v>
      </c>
      <c r="S1279" s="25" t="s">
        <v>44</v>
      </c>
      <c r="T1279" s="25" t="s">
        <v>44</v>
      </c>
      <c r="U1279" s="21" t="s">
        <v>165</v>
      </c>
      <c r="V1279" s="25" t="s">
        <v>4547</v>
      </c>
      <c r="W1279" s="21" t="s">
        <v>46</v>
      </c>
      <c r="X1279" s="21" t="s">
        <v>46</v>
      </c>
      <c r="Y1279" s="25"/>
      <c r="Z1279" s="25"/>
      <c r="AA1279" s="25"/>
      <c r="AB1279" s="25"/>
      <c r="AC1279" s="25"/>
      <c r="AD1279" s="25"/>
      <c r="AE1279" s="25"/>
      <c r="AF1279" s="25"/>
      <c r="AG1279" s="52"/>
      <c r="AH1279" s="52"/>
      <c r="AI1279" s="52"/>
      <c r="AJ1279" s="52"/>
      <c r="AK1279" s="52"/>
      <c r="AL1279" s="52"/>
      <c r="AM1279" s="52"/>
      <c r="AN1279" s="52"/>
      <c r="AO1279" s="52"/>
      <c r="AP1279" s="52"/>
      <c r="AQ1279" s="52"/>
      <c r="AR1279" s="52"/>
      <c r="AS1279" s="52"/>
      <c r="AT1279" s="52"/>
      <c r="AU1279" s="52"/>
      <c r="AV1279" s="52"/>
      <c r="AW1279" s="52"/>
      <c r="AX1279" s="52"/>
      <c r="AY1279" s="52"/>
      <c r="AZ1279" s="52"/>
      <c r="BA1279" s="52"/>
      <c r="BB1279" s="52"/>
      <c r="BC1279" s="52"/>
      <c r="BD1279" s="52"/>
      <c r="BE1279" s="52"/>
      <c r="BF1279" s="52"/>
      <c r="BG1279" s="52"/>
      <c r="BH1279" s="52"/>
      <c r="BI1279" s="52"/>
      <c r="BJ1279" s="52"/>
      <c r="BK1279" s="52"/>
      <c r="BL1279" s="52"/>
      <c r="BM1279" s="52"/>
      <c r="BN1279" s="52"/>
      <c r="BO1279" s="52"/>
      <c r="BP1279" s="52"/>
      <c r="BQ1279" s="52"/>
      <c r="BR1279" s="52"/>
      <c r="BS1279" s="52"/>
      <c r="BT1279" s="52"/>
      <c r="BU1279" s="52"/>
      <c r="BV1279" s="52"/>
      <c r="BW1279" s="52"/>
      <c r="BX1279" s="52"/>
      <c r="BY1279" s="52"/>
      <c r="BZ1279" s="52"/>
    </row>
    <row r="1280" spans="1:78" s="53" customFormat="1" ht="18" customHeight="1">
      <c r="A1280" s="20" t="s">
        <v>4797</v>
      </c>
      <c r="B1280" s="20" t="s">
        <v>1448</v>
      </c>
      <c r="C1280" s="20" t="s">
        <v>4303</v>
      </c>
      <c r="D1280" s="20" t="s">
        <v>4304</v>
      </c>
      <c r="E1280" s="21" t="s">
        <v>4350</v>
      </c>
      <c r="F1280" s="20" t="s">
        <v>1884</v>
      </c>
      <c r="G1280" s="25" t="s">
        <v>36</v>
      </c>
      <c r="H1280" s="25"/>
      <c r="I1280" s="21" t="s">
        <v>4798</v>
      </c>
      <c r="J1280" s="21" t="s">
        <v>4352</v>
      </c>
      <c r="K1280" s="21" t="s">
        <v>4352</v>
      </c>
      <c r="L1280" s="21">
        <v>249445</v>
      </c>
      <c r="M1280" s="21">
        <v>440834</v>
      </c>
      <c r="N1280" s="25" t="s">
        <v>675</v>
      </c>
      <c r="O1280" s="94" t="s">
        <v>675</v>
      </c>
      <c r="P1280" s="21" t="s">
        <v>4337</v>
      </c>
      <c r="Q1280" s="22" t="s">
        <v>42</v>
      </c>
      <c r="R1280" s="20" t="s">
        <v>43</v>
      </c>
      <c r="S1280" s="25" t="s">
        <v>44</v>
      </c>
      <c r="T1280" s="25" t="s">
        <v>44</v>
      </c>
      <c r="U1280" s="21" t="s">
        <v>165</v>
      </c>
      <c r="V1280" s="25" t="s">
        <v>43</v>
      </c>
      <c r="W1280" s="21" t="s">
        <v>46</v>
      </c>
      <c r="X1280" s="21" t="s">
        <v>46</v>
      </c>
      <c r="Y1280" s="25"/>
      <c r="Z1280" s="25"/>
      <c r="AA1280" s="25"/>
      <c r="AB1280" s="25"/>
      <c r="AC1280" s="25"/>
      <c r="AD1280" s="25"/>
      <c r="AE1280" s="25"/>
      <c r="AF1280" s="25"/>
      <c r="AG1280" s="52"/>
      <c r="AH1280" s="52"/>
      <c r="AI1280" s="52"/>
      <c r="AJ1280" s="52"/>
      <c r="AK1280" s="52"/>
      <c r="AL1280" s="52"/>
      <c r="AM1280" s="52"/>
      <c r="AN1280" s="52"/>
      <c r="AO1280" s="52"/>
      <c r="AP1280" s="52"/>
      <c r="AQ1280" s="52"/>
      <c r="AR1280" s="52"/>
      <c r="AS1280" s="52"/>
      <c r="AT1280" s="52"/>
      <c r="AU1280" s="52"/>
      <c r="AV1280" s="52"/>
      <c r="AW1280" s="52"/>
      <c r="AX1280" s="52"/>
      <c r="AY1280" s="52"/>
      <c r="AZ1280" s="52"/>
      <c r="BA1280" s="52"/>
      <c r="BB1280" s="52"/>
      <c r="BC1280" s="52"/>
      <c r="BD1280" s="52"/>
      <c r="BE1280" s="52"/>
      <c r="BF1280" s="52"/>
      <c r="BG1280" s="52"/>
      <c r="BH1280" s="52"/>
      <c r="BI1280" s="52"/>
      <c r="BJ1280" s="52"/>
      <c r="BK1280" s="52"/>
      <c r="BL1280" s="52"/>
      <c r="BM1280" s="52"/>
      <c r="BN1280" s="52"/>
      <c r="BO1280" s="52"/>
      <c r="BP1280" s="52"/>
      <c r="BQ1280" s="52"/>
      <c r="BR1280" s="52"/>
      <c r="BS1280" s="52"/>
      <c r="BT1280" s="52"/>
      <c r="BU1280" s="52"/>
      <c r="BV1280" s="52"/>
      <c r="BW1280" s="52"/>
      <c r="BX1280" s="52"/>
      <c r="BY1280" s="52"/>
      <c r="BZ1280" s="52"/>
    </row>
    <row r="1281" spans="1:78" s="53" customFormat="1" ht="18" customHeight="1">
      <c r="A1281" s="20" t="s">
        <v>4799</v>
      </c>
      <c r="B1281" s="20" t="s">
        <v>1448</v>
      </c>
      <c r="C1281" s="20" t="s">
        <v>4303</v>
      </c>
      <c r="D1281" s="20" t="s">
        <v>4304</v>
      </c>
      <c r="E1281" s="21" t="s">
        <v>4350</v>
      </c>
      <c r="F1281" s="20" t="s">
        <v>1884</v>
      </c>
      <c r="G1281" s="25" t="s">
        <v>36</v>
      </c>
      <c r="H1281" s="25"/>
      <c r="I1281" s="21" t="s">
        <v>4800</v>
      </c>
      <c r="J1281" s="21" t="s">
        <v>4352</v>
      </c>
      <c r="K1281" s="21" t="s">
        <v>4352</v>
      </c>
      <c r="L1281" s="21">
        <v>235214</v>
      </c>
      <c r="M1281" s="21">
        <v>438796</v>
      </c>
      <c r="N1281" s="25" t="s">
        <v>675</v>
      </c>
      <c r="O1281" s="94" t="s">
        <v>675</v>
      </c>
      <c r="P1281" s="21" t="s">
        <v>4801</v>
      </c>
      <c r="Q1281" s="22" t="s">
        <v>46</v>
      </c>
      <c r="R1281" s="20" t="s">
        <v>43</v>
      </c>
      <c r="S1281" s="25" t="s">
        <v>46</v>
      </c>
      <c r="T1281" s="25" t="s">
        <v>46</v>
      </c>
      <c r="U1281" s="25" t="s">
        <v>165</v>
      </c>
      <c r="V1281" s="25" t="s">
        <v>4547</v>
      </c>
      <c r="W1281" s="21" t="s">
        <v>46</v>
      </c>
      <c r="X1281" s="21" t="s">
        <v>46</v>
      </c>
      <c r="Y1281" s="25"/>
      <c r="Z1281" s="25"/>
      <c r="AA1281" s="25"/>
      <c r="AB1281" s="25"/>
      <c r="AC1281" s="25"/>
      <c r="AD1281" s="25"/>
      <c r="AE1281" s="25"/>
      <c r="AF1281" s="25"/>
      <c r="AG1281" s="52"/>
      <c r="AH1281" s="52"/>
      <c r="AI1281" s="52"/>
      <c r="AJ1281" s="52"/>
      <c r="AK1281" s="52"/>
      <c r="AL1281" s="52"/>
      <c r="AM1281" s="52"/>
      <c r="AN1281" s="52"/>
      <c r="AO1281" s="52"/>
      <c r="AP1281" s="52"/>
      <c r="AQ1281" s="52"/>
      <c r="AR1281" s="52"/>
      <c r="AS1281" s="52"/>
      <c r="AT1281" s="52"/>
      <c r="AU1281" s="52"/>
      <c r="AV1281" s="52"/>
      <c r="AW1281" s="52"/>
      <c r="AX1281" s="52"/>
      <c r="AY1281" s="52"/>
      <c r="AZ1281" s="52"/>
      <c r="BA1281" s="52"/>
      <c r="BB1281" s="52"/>
      <c r="BC1281" s="52"/>
      <c r="BD1281" s="52"/>
      <c r="BE1281" s="52"/>
      <c r="BF1281" s="52"/>
      <c r="BG1281" s="52"/>
      <c r="BH1281" s="52"/>
      <c r="BI1281" s="52"/>
      <c r="BJ1281" s="52"/>
      <c r="BK1281" s="52"/>
      <c r="BL1281" s="52"/>
      <c r="BM1281" s="52"/>
      <c r="BN1281" s="52"/>
      <c r="BO1281" s="52"/>
      <c r="BP1281" s="52"/>
      <c r="BQ1281" s="52"/>
      <c r="BR1281" s="52"/>
      <c r="BS1281" s="52"/>
      <c r="BT1281" s="52"/>
      <c r="BU1281" s="52"/>
      <c r="BV1281" s="52"/>
      <c r="BW1281" s="52"/>
      <c r="BX1281" s="52"/>
      <c r="BY1281" s="52"/>
      <c r="BZ1281" s="52"/>
    </row>
    <row r="1282" spans="1:78" s="53" customFormat="1" ht="18" customHeight="1">
      <c r="A1282" s="20" t="s">
        <v>4802</v>
      </c>
      <c r="B1282" s="20" t="s">
        <v>1448</v>
      </c>
      <c r="C1282" s="20" t="s">
        <v>4303</v>
      </c>
      <c r="D1282" s="20" t="s">
        <v>4304</v>
      </c>
      <c r="E1282" s="21" t="s">
        <v>4361</v>
      </c>
      <c r="F1282" s="20" t="s">
        <v>1884</v>
      </c>
      <c r="G1282" s="25" t="s">
        <v>36</v>
      </c>
      <c r="H1282" s="25"/>
      <c r="I1282" s="21" t="s">
        <v>4803</v>
      </c>
      <c r="J1282" s="21" t="s">
        <v>4363</v>
      </c>
      <c r="K1282" s="21" t="s">
        <v>4363</v>
      </c>
      <c r="L1282" s="21">
        <v>251760</v>
      </c>
      <c r="M1282" s="21">
        <v>463366</v>
      </c>
      <c r="N1282" s="25" t="s">
        <v>675</v>
      </c>
      <c r="O1282" s="94" t="s">
        <v>675</v>
      </c>
      <c r="P1282" s="21" t="s">
        <v>4609</v>
      </c>
      <c r="Q1282" s="22" t="s">
        <v>42</v>
      </c>
      <c r="R1282" s="25" t="s">
        <v>43</v>
      </c>
      <c r="S1282" s="25" t="s">
        <v>3073</v>
      </c>
      <c r="T1282" s="25" t="s">
        <v>3073</v>
      </c>
      <c r="U1282" s="25" t="s">
        <v>165</v>
      </c>
      <c r="V1282" s="25" t="s">
        <v>43</v>
      </c>
      <c r="W1282" s="20" t="s">
        <v>45</v>
      </c>
      <c r="X1282" s="25" t="s">
        <v>46</v>
      </c>
      <c r="Y1282" s="25"/>
      <c r="Z1282" s="25"/>
      <c r="AA1282" s="25"/>
      <c r="AB1282" s="25"/>
      <c r="AC1282" s="25"/>
      <c r="AD1282" s="25"/>
      <c r="AE1282" s="25"/>
      <c r="AF1282" s="25"/>
      <c r="AG1282" s="52"/>
      <c r="AH1282" s="52"/>
      <c r="AI1282" s="52"/>
      <c r="AJ1282" s="52"/>
      <c r="AK1282" s="52"/>
      <c r="AL1282" s="52"/>
      <c r="AM1282" s="52"/>
      <c r="AN1282" s="52"/>
      <c r="AO1282" s="52"/>
      <c r="AP1282" s="52"/>
      <c r="AQ1282" s="52"/>
      <c r="AR1282" s="52"/>
      <c r="AS1282" s="52"/>
      <c r="AT1282" s="52"/>
      <c r="AU1282" s="52"/>
      <c r="AV1282" s="52"/>
      <c r="AW1282" s="52"/>
      <c r="AX1282" s="52"/>
      <c r="AY1282" s="52"/>
      <c r="AZ1282" s="52"/>
      <c r="BA1282" s="52"/>
      <c r="BB1282" s="52"/>
      <c r="BC1282" s="52"/>
      <c r="BD1282" s="52"/>
      <c r="BE1282" s="52"/>
      <c r="BF1282" s="52"/>
      <c r="BG1282" s="52"/>
      <c r="BH1282" s="52"/>
      <c r="BI1282" s="52"/>
      <c r="BJ1282" s="52"/>
      <c r="BK1282" s="52"/>
      <c r="BL1282" s="52"/>
      <c r="BM1282" s="52"/>
      <c r="BN1282" s="52"/>
      <c r="BO1282" s="52"/>
      <c r="BP1282" s="52"/>
      <c r="BQ1282" s="52"/>
      <c r="BR1282" s="52"/>
      <c r="BS1282" s="52"/>
      <c r="BT1282" s="52"/>
      <c r="BU1282" s="52"/>
      <c r="BV1282" s="52"/>
      <c r="BW1282" s="52"/>
      <c r="BX1282" s="52"/>
      <c r="BY1282" s="52"/>
      <c r="BZ1282" s="52"/>
    </row>
    <row r="1283" spans="1:78" s="53" customFormat="1" ht="18" customHeight="1">
      <c r="A1283" s="20"/>
      <c r="B1283" s="20" t="s">
        <v>1448</v>
      </c>
      <c r="C1283" s="20" t="s">
        <v>4303</v>
      </c>
      <c r="D1283" s="20" t="s">
        <v>4304</v>
      </c>
      <c r="E1283" s="21" t="s">
        <v>4361</v>
      </c>
      <c r="F1283" s="20" t="s">
        <v>1884</v>
      </c>
      <c r="G1283" s="25" t="s">
        <v>36</v>
      </c>
      <c r="H1283" s="25"/>
      <c r="I1283" s="25" t="s">
        <v>4804</v>
      </c>
      <c r="J1283" s="21" t="s">
        <v>4363</v>
      </c>
      <c r="K1283" s="21" t="s">
        <v>4363</v>
      </c>
      <c r="L1283" s="25">
        <v>236876</v>
      </c>
      <c r="M1283" s="25">
        <v>466694</v>
      </c>
      <c r="N1283" s="25" t="s">
        <v>675</v>
      </c>
      <c r="O1283" s="94" t="s">
        <v>675</v>
      </c>
      <c r="P1283" s="25" t="s">
        <v>4805</v>
      </c>
      <c r="Q1283" s="25" t="s">
        <v>46</v>
      </c>
      <c r="R1283" s="25" t="s">
        <v>45</v>
      </c>
      <c r="S1283" s="25" t="s">
        <v>46</v>
      </c>
      <c r="T1283" s="25" t="s">
        <v>51</v>
      </c>
      <c r="U1283" s="25" t="s">
        <v>46</v>
      </c>
      <c r="V1283" s="25" t="s">
        <v>43</v>
      </c>
      <c r="W1283" s="20" t="s">
        <v>45</v>
      </c>
      <c r="X1283" s="25" t="s">
        <v>46</v>
      </c>
      <c r="Y1283" s="25"/>
      <c r="Z1283" s="25"/>
      <c r="AA1283" s="25"/>
      <c r="AB1283" s="25"/>
      <c r="AC1283" s="25"/>
      <c r="AD1283" s="25"/>
      <c r="AE1283" s="25"/>
      <c r="AF1283" s="25"/>
      <c r="AG1283" s="52"/>
      <c r="AH1283" s="52"/>
      <c r="AI1283" s="52"/>
      <c r="AJ1283" s="52"/>
      <c r="AK1283" s="52"/>
      <c r="AL1283" s="52"/>
      <c r="AM1283" s="52"/>
      <c r="AN1283" s="52"/>
      <c r="AO1283" s="52"/>
      <c r="AP1283" s="52"/>
      <c r="AQ1283" s="52"/>
      <c r="AR1283" s="52"/>
      <c r="AS1283" s="52"/>
      <c r="AT1283" s="52"/>
      <c r="AU1283" s="52"/>
      <c r="AV1283" s="52"/>
      <c r="AW1283" s="52"/>
      <c r="AX1283" s="52"/>
      <c r="AY1283" s="52"/>
      <c r="AZ1283" s="52"/>
      <c r="BA1283" s="52"/>
      <c r="BB1283" s="52"/>
      <c r="BC1283" s="52"/>
      <c r="BD1283" s="52"/>
      <c r="BE1283" s="52"/>
      <c r="BF1283" s="52"/>
      <c r="BG1283" s="52"/>
      <c r="BH1283" s="52"/>
      <c r="BI1283" s="52"/>
      <c r="BJ1283" s="52"/>
      <c r="BK1283" s="52"/>
      <c r="BL1283" s="52"/>
      <c r="BM1283" s="52"/>
      <c r="BN1283" s="52"/>
      <c r="BO1283" s="52"/>
      <c r="BP1283" s="52"/>
      <c r="BQ1283" s="52"/>
      <c r="BR1283" s="52"/>
      <c r="BS1283" s="52"/>
      <c r="BT1283" s="52"/>
      <c r="BU1283" s="52"/>
      <c r="BV1283" s="52"/>
      <c r="BW1283" s="52"/>
      <c r="BX1283" s="52"/>
      <c r="BY1283" s="52"/>
      <c r="BZ1283" s="52"/>
    </row>
    <row r="1284" spans="1:78" ht="18" customHeight="1">
      <c r="A1284" s="110"/>
      <c r="B1284" s="105" t="s">
        <v>1448</v>
      </c>
      <c r="C1284" s="105" t="s">
        <v>4303</v>
      </c>
      <c r="D1284" s="105" t="s">
        <v>4304</v>
      </c>
      <c r="E1284" s="106" t="s">
        <v>4438</v>
      </c>
      <c r="F1284" s="105" t="s">
        <v>1884</v>
      </c>
      <c r="G1284" s="110" t="s">
        <v>36</v>
      </c>
      <c r="H1284" s="110"/>
      <c r="I1284" s="110" t="s">
        <v>4806</v>
      </c>
      <c r="J1284" s="106" t="s">
        <v>4440</v>
      </c>
      <c r="K1284" s="106" t="s">
        <v>4440</v>
      </c>
      <c r="L1284" s="106">
        <v>208980</v>
      </c>
      <c r="M1284" s="106">
        <v>454355</v>
      </c>
      <c r="N1284" s="110" t="s">
        <v>861</v>
      </c>
      <c r="O1284" s="95" t="s">
        <v>861</v>
      </c>
      <c r="P1284" s="106" t="s">
        <v>4807</v>
      </c>
      <c r="Q1284" s="110" t="s">
        <v>42</v>
      </c>
      <c r="R1284" s="110" t="s">
        <v>43</v>
      </c>
      <c r="S1284" s="110" t="s">
        <v>3073</v>
      </c>
      <c r="T1284" s="110" t="s">
        <v>3073</v>
      </c>
      <c r="U1284" s="110" t="s">
        <v>165</v>
      </c>
      <c r="V1284" s="110" t="s">
        <v>43</v>
      </c>
      <c r="W1284" s="110" t="s">
        <v>43</v>
      </c>
      <c r="X1284" s="110" t="s">
        <v>46</v>
      </c>
      <c r="Y1284" s="110">
        <v>10.3</v>
      </c>
      <c r="Z1284" s="110">
        <v>2</v>
      </c>
      <c r="AA1284" s="110" t="s">
        <v>297</v>
      </c>
      <c r="AB1284" s="110"/>
      <c r="AC1284" s="110"/>
      <c r="AD1284" s="110"/>
      <c r="AE1284" s="110"/>
      <c r="AF1284" s="110"/>
    </row>
    <row r="1285" spans="1:78" ht="18" customHeight="1">
      <c r="A1285" s="110"/>
      <c r="B1285" s="105" t="s">
        <v>1448</v>
      </c>
      <c r="C1285" s="105" t="s">
        <v>4303</v>
      </c>
      <c r="D1285" s="105" t="s">
        <v>4304</v>
      </c>
      <c r="E1285" s="106" t="s">
        <v>4305</v>
      </c>
      <c r="F1285" s="105" t="s">
        <v>1884</v>
      </c>
      <c r="G1285" s="110" t="s">
        <v>36</v>
      </c>
      <c r="H1285" s="110"/>
      <c r="I1285" s="110" t="s">
        <v>4808</v>
      </c>
      <c r="J1285" s="106" t="s">
        <v>4307</v>
      </c>
      <c r="K1285" s="106" t="s">
        <v>4307</v>
      </c>
      <c r="L1285" s="110">
        <v>211996</v>
      </c>
      <c r="M1285" s="110">
        <v>456181</v>
      </c>
      <c r="N1285" s="110" t="s">
        <v>861</v>
      </c>
      <c r="O1285" s="95" t="s">
        <v>861</v>
      </c>
      <c r="P1285" s="110" t="s">
        <v>4809</v>
      </c>
      <c r="Q1285" s="110" t="s">
        <v>42</v>
      </c>
      <c r="R1285" s="110" t="s">
        <v>43</v>
      </c>
      <c r="S1285" s="110" t="s">
        <v>3073</v>
      </c>
      <c r="T1285" s="110" t="s">
        <v>3073</v>
      </c>
      <c r="U1285" s="110" t="s">
        <v>165</v>
      </c>
      <c r="V1285" s="110" t="s">
        <v>43</v>
      </c>
      <c r="W1285" s="110" t="s">
        <v>43</v>
      </c>
      <c r="X1285" s="110" t="s">
        <v>46</v>
      </c>
      <c r="Y1285" s="110">
        <v>10.3</v>
      </c>
      <c r="Z1285" s="110">
        <v>2</v>
      </c>
      <c r="AA1285" s="110" t="s">
        <v>297</v>
      </c>
      <c r="AB1285" s="110"/>
      <c r="AC1285" s="110"/>
      <c r="AD1285" s="110"/>
      <c r="AE1285" s="110"/>
      <c r="AF1285" s="110"/>
    </row>
    <row r="1286" spans="1:78" ht="18" customHeight="1">
      <c r="A1286" s="110"/>
      <c r="B1286" s="105" t="s">
        <v>1448</v>
      </c>
      <c r="C1286" s="105" t="s">
        <v>4303</v>
      </c>
      <c r="D1286" s="105" t="s">
        <v>4304</v>
      </c>
      <c r="E1286" s="106" t="s">
        <v>4311</v>
      </c>
      <c r="F1286" s="105" t="s">
        <v>1884</v>
      </c>
      <c r="G1286" s="110" t="s">
        <v>1222</v>
      </c>
      <c r="H1286" s="110"/>
      <c r="I1286" s="110" t="s">
        <v>4810</v>
      </c>
      <c r="J1286" s="106" t="s">
        <v>4313</v>
      </c>
      <c r="K1286" s="106" t="s">
        <v>4313</v>
      </c>
      <c r="L1286" s="106">
        <v>210161</v>
      </c>
      <c r="M1286" s="106">
        <v>460781</v>
      </c>
      <c r="N1286" s="110" t="s">
        <v>861</v>
      </c>
      <c r="O1286" s="95" t="s">
        <v>861</v>
      </c>
      <c r="P1286" s="106" t="s">
        <v>4811</v>
      </c>
      <c r="Q1286" s="107" t="s">
        <v>46</v>
      </c>
      <c r="R1286" s="105" t="s">
        <v>43</v>
      </c>
      <c r="S1286" s="110" t="s">
        <v>677</v>
      </c>
      <c r="T1286" s="106" t="s">
        <v>9850</v>
      </c>
      <c r="U1286" s="110" t="s">
        <v>165</v>
      </c>
      <c r="V1286" s="110" t="s">
        <v>43</v>
      </c>
      <c r="W1286" s="110" t="s">
        <v>45</v>
      </c>
      <c r="X1286" s="110" t="s">
        <v>46</v>
      </c>
      <c r="Y1286" s="110">
        <v>5.7</v>
      </c>
      <c r="Z1286" s="110">
        <v>2</v>
      </c>
      <c r="AA1286" s="110" t="s">
        <v>4812</v>
      </c>
      <c r="AB1286" s="110"/>
      <c r="AC1286" s="110"/>
      <c r="AD1286" s="110"/>
      <c r="AE1286" s="110"/>
      <c r="AF1286" s="110"/>
    </row>
    <row r="1287" spans="1:78" ht="18" customHeight="1">
      <c r="A1287" s="110"/>
      <c r="B1287" s="105" t="s">
        <v>1448</v>
      </c>
      <c r="C1287" s="105" t="s">
        <v>4303</v>
      </c>
      <c r="D1287" s="105" t="s">
        <v>4304</v>
      </c>
      <c r="E1287" s="106" t="s">
        <v>1396</v>
      </c>
      <c r="F1287" s="105" t="s">
        <v>1884</v>
      </c>
      <c r="G1287" s="110" t="s">
        <v>1022</v>
      </c>
      <c r="H1287" s="110"/>
      <c r="I1287" s="110" t="s">
        <v>4813</v>
      </c>
      <c r="J1287" s="106" t="s">
        <v>4553</v>
      </c>
      <c r="K1287" s="106" t="s">
        <v>1399</v>
      </c>
      <c r="L1287" s="110">
        <v>197017</v>
      </c>
      <c r="M1287" s="110">
        <v>436306</v>
      </c>
      <c r="N1287" s="110" t="s">
        <v>861</v>
      </c>
      <c r="O1287" s="95" t="s">
        <v>861</v>
      </c>
      <c r="P1287" s="110" t="s">
        <v>4814</v>
      </c>
      <c r="Q1287" s="110" t="s">
        <v>46</v>
      </c>
      <c r="R1287" s="110" t="s">
        <v>45</v>
      </c>
      <c r="S1287" s="110" t="s">
        <v>46</v>
      </c>
      <c r="T1287" s="110" t="s">
        <v>51</v>
      </c>
      <c r="U1287" s="108" t="s">
        <v>52</v>
      </c>
      <c r="V1287" s="110" t="s">
        <v>43</v>
      </c>
      <c r="W1287" s="110" t="s">
        <v>45</v>
      </c>
      <c r="X1287" s="110" t="s">
        <v>46</v>
      </c>
      <c r="Y1287" s="110">
        <v>10</v>
      </c>
      <c r="Z1287" s="110">
        <v>2</v>
      </c>
      <c r="AA1287" s="110" t="s">
        <v>4815</v>
      </c>
      <c r="AB1287" s="110"/>
      <c r="AC1287" s="110"/>
      <c r="AD1287" s="110"/>
      <c r="AE1287" s="110"/>
      <c r="AF1287" s="110"/>
    </row>
    <row r="1288" spans="1:78" ht="18" customHeight="1">
      <c r="A1288" s="110"/>
      <c r="B1288" s="110" t="s">
        <v>1127</v>
      </c>
      <c r="C1288" s="110" t="s">
        <v>4816</v>
      </c>
      <c r="D1288" s="110" t="s">
        <v>4817</v>
      </c>
      <c r="E1288" s="110" t="s">
        <v>4818</v>
      </c>
      <c r="F1288" s="110" t="s">
        <v>4818</v>
      </c>
      <c r="G1288" s="110"/>
      <c r="H1288" s="110"/>
      <c r="I1288" s="110" t="s">
        <v>4819</v>
      </c>
      <c r="J1288" s="110"/>
      <c r="K1288" s="110"/>
      <c r="L1288" s="110">
        <v>161786.26999999999</v>
      </c>
      <c r="M1288" s="110">
        <v>550395.13</v>
      </c>
      <c r="N1288" s="110" t="s">
        <v>4820</v>
      </c>
      <c r="O1288" s="95" t="s">
        <v>861</v>
      </c>
      <c r="P1288" s="110" t="s">
        <v>4821</v>
      </c>
      <c r="Q1288" s="110" t="s">
        <v>175</v>
      </c>
      <c r="R1288" s="110" t="s">
        <v>45</v>
      </c>
      <c r="S1288" s="110" t="s">
        <v>4822</v>
      </c>
      <c r="T1288" s="106" t="s">
        <v>1114</v>
      </c>
      <c r="U1288" s="108" t="s">
        <v>52</v>
      </c>
      <c r="V1288" s="110" t="s">
        <v>43</v>
      </c>
      <c r="W1288" s="110"/>
      <c r="X1288" s="110"/>
      <c r="Y1288" s="110">
        <v>170</v>
      </c>
      <c r="Z1288" s="110"/>
      <c r="AA1288" s="110" t="s">
        <v>187</v>
      </c>
      <c r="AB1288" s="110"/>
      <c r="AC1288" s="110"/>
      <c r="AD1288" s="110"/>
      <c r="AE1288" s="110"/>
      <c r="AF1288" s="110"/>
      <c r="BZ1288" s="112"/>
    </row>
    <row r="1289" spans="1:78" ht="18" customHeight="1">
      <c r="A1289" s="110"/>
      <c r="B1289" s="110" t="s">
        <v>1127</v>
      </c>
      <c r="C1289" s="110" t="s">
        <v>4816</v>
      </c>
      <c r="D1289" s="110" t="s">
        <v>4817</v>
      </c>
      <c r="E1289" s="110" t="s">
        <v>4818</v>
      </c>
      <c r="F1289" s="110" t="s">
        <v>4818</v>
      </c>
      <c r="G1289" s="110"/>
      <c r="H1289" s="110"/>
      <c r="I1289" s="110" t="s">
        <v>4823</v>
      </c>
      <c r="J1289" s="110"/>
      <c r="K1289" s="110"/>
      <c r="L1289" s="110">
        <v>190586.08</v>
      </c>
      <c r="M1289" s="110">
        <v>541217.5</v>
      </c>
      <c r="N1289" s="110" t="s">
        <v>4820</v>
      </c>
      <c r="O1289" s="95" t="s">
        <v>861</v>
      </c>
      <c r="P1289" s="110" t="s">
        <v>4824</v>
      </c>
      <c r="Q1289" s="110" t="s">
        <v>175</v>
      </c>
      <c r="R1289" s="110" t="s">
        <v>45</v>
      </c>
      <c r="S1289" s="110" t="s">
        <v>4825</v>
      </c>
      <c r="T1289" s="106" t="s">
        <v>1114</v>
      </c>
      <c r="U1289" s="108" t="s">
        <v>52</v>
      </c>
      <c r="V1289" s="110" t="s">
        <v>43</v>
      </c>
      <c r="W1289" s="110"/>
      <c r="X1289" s="110"/>
      <c r="Y1289" s="110">
        <v>210</v>
      </c>
      <c r="Z1289" s="110"/>
      <c r="AA1289" s="110" t="s">
        <v>4826</v>
      </c>
      <c r="AB1289" s="110"/>
      <c r="AC1289" s="110"/>
      <c r="AD1289" s="110"/>
      <c r="AE1289" s="110"/>
      <c r="AF1289" s="110"/>
      <c r="BZ1289" s="112"/>
    </row>
    <row r="1290" spans="1:78" ht="18" customHeight="1">
      <c r="A1290" s="110"/>
      <c r="B1290" s="110" t="s">
        <v>1127</v>
      </c>
      <c r="C1290" s="110" t="s">
        <v>4816</v>
      </c>
      <c r="D1290" s="110" t="s">
        <v>4817</v>
      </c>
      <c r="E1290" s="110" t="s">
        <v>4818</v>
      </c>
      <c r="F1290" s="110" t="s">
        <v>4818</v>
      </c>
      <c r="G1290" s="110"/>
      <c r="H1290" s="110"/>
      <c r="I1290" s="110" t="s">
        <v>4827</v>
      </c>
      <c r="J1290" s="110"/>
      <c r="K1290" s="110"/>
      <c r="L1290" s="110">
        <v>186514.54</v>
      </c>
      <c r="M1290" s="110">
        <v>570364.49</v>
      </c>
      <c r="N1290" s="110" t="s">
        <v>3974</v>
      </c>
      <c r="O1290" s="95" t="s">
        <v>861</v>
      </c>
      <c r="P1290" s="110" t="s">
        <v>4828</v>
      </c>
      <c r="Q1290" s="110" t="s">
        <v>175</v>
      </c>
      <c r="R1290" s="110" t="s">
        <v>43</v>
      </c>
      <c r="S1290" s="110" t="s">
        <v>4825</v>
      </c>
      <c r="T1290" s="106" t="s">
        <v>1114</v>
      </c>
      <c r="U1290" s="108" t="s">
        <v>671</v>
      </c>
      <c r="V1290" s="110" t="s">
        <v>43</v>
      </c>
      <c r="W1290" s="105" t="s">
        <v>46</v>
      </c>
      <c r="X1290" s="105" t="s">
        <v>46</v>
      </c>
      <c r="Y1290" s="110">
        <v>7.5</v>
      </c>
      <c r="Z1290" s="110"/>
      <c r="AA1290" s="110" t="s">
        <v>4829</v>
      </c>
      <c r="AB1290" s="110"/>
      <c r="AC1290" s="110"/>
      <c r="AD1290" s="110"/>
      <c r="AE1290" s="110"/>
      <c r="AF1290" s="110"/>
      <c r="BZ1290" s="112"/>
    </row>
    <row r="1291" spans="1:78" ht="18" customHeight="1">
      <c r="A1291" s="110"/>
      <c r="B1291" s="110" t="s">
        <v>1127</v>
      </c>
      <c r="C1291" s="110" t="s">
        <v>4816</v>
      </c>
      <c r="D1291" s="110" t="s">
        <v>4817</v>
      </c>
      <c r="E1291" s="110" t="s">
        <v>4818</v>
      </c>
      <c r="F1291" s="110" t="s">
        <v>4818</v>
      </c>
      <c r="G1291" s="110"/>
      <c r="H1291" s="110"/>
      <c r="I1291" s="110" t="s">
        <v>4830</v>
      </c>
      <c r="J1291" s="110"/>
      <c r="K1291" s="110"/>
      <c r="L1291" s="110">
        <v>178572.64</v>
      </c>
      <c r="M1291" s="110">
        <v>553704.13</v>
      </c>
      <c r="N1291" s="110" t="s">
        <v>4820</v>
      </c>
      <c r="O1291" s="95" t="s">
        <v>861</v>
      </c>
      <c r="P1291" s="110" t="s">
        <v>4831</v>
      </c>
      <c r="Q1291" s="110" t="s">
        <v>175</v>
      </c>
      <c r="R1291" s="110" t="s">
        <v>43</v>
      </c>
      <c r="S1291" s="110" t="s">
        <v>4832</v>
      </c>
      <c r="T1291" s="106" t="s">
        <v>1114</v>
      </c>
      <c r="U1291" s="108" t="s">
        <v>671</v>
      </c>
      <c r="V1291" s="110" t="s">
        <v>43</v>
      </c>
      <c r="W1291" s="105" t="s">
        <v>46</v>
      </c>
      <c r="X1291" s="105" t="s">
        <v>46</v>
      </c>
      <c r="Y1291" s="110">
        <v>24</v>
      </c>
      <c r="Z1291" s="110"/>
      <c r="AA1291" s="110" t="s">
        <v>4829</v>
      </c>
      <c r="AB1291" s="110"/>
      <c r="AC1291" s="110"/>
      <c r="AD1291" s="110"/>
      <c r="AE1291" s="110"/>
      <c r="AF1291" s="110"/>
      <c r="BZ1291" s="112"/>
    </row>
    <row r="1292" spans="1:78" s="53" customFormat="1" ht="18" customHeight="1">
      <c r="A1292" s="25"/>
      <c r="B1292" s="25" t="s">
        <v>1127</v>
      </c>
      <c r="C1292" s="25" t="s">
        <v>4816</v>
      </c>
      <c r="D1292" s="25" t="s">
        <v>4817</v>
      </c>
      <c r="E1292" s="25" t="s">
        <v>4833</v>
      </c>
      <c r="F1292" s="25" t="s">
        <v>4834</v>
      </c>
      <c r="G1292" s="25" t="s">
        <v>1022</v>
      </c>
      <c r="H1292" s="25"/>
      <c r="I1292" s="25" t="s">
        <v>4835</v>
      </c>
      <c r="J1292" s="25" t="s">
        <v>4836</v>
      </c>
      <c r="K1292" s="25" t="s">
        <v>4836</v>
      </c>
      <c r="L1292" s="25">
        <v>197880.6</v>
      </c>
      <c r="M1292" s="25">
        <v>553097</v>
      </c>
      <c r="N1292" s="25" t="s">
        <v>675</v>
      </c>
      <c r="O1292" s="94" t="s">
        <v>675</v>
      </c>
      <c r="P1292" s="25" t="s">
        <v>4837</v>
      </c>
      <c r="Q1292" s="25" t="s">
        <v>42</v>
      </c>
      <c r="R1292" s="25" t="s">
        <v>45</v>
      </c>
      <c r="S1292" s="25" t="s">
        <v>4838</v>
      </c>
      <c r="T1292" s="25" t="s">
        <v>3073</v>
      </c>
      <c r="U1292" s="23" t="s">
        <v>52</v>
      </c>
      <c r="V1292" s="25" t="s">
        <v>43</v>
      </c>
      <c r="W1292" s="25"/>
      <c r="X1292" s="25"/>
      <c r="Y1292" s="25"/>
      <c r="Z1292" s="25"/>
      <c r="AA1292" s="25">
        <v>0</v>
      </c>
      <c r="AB1292" s="25"/>
      <c r="AC1292" s="25"/>
      <c r="AD1292" s="25"/>
      <c r="AE1292" s="25"/>
      <c r="AF1292" s="25"/>
      <c r="AG1292" s="52"/>
      <c r="AH1292" s="52"/>
      <c r="AI1292" s="52"/>
      <c r="AJ1292" s="52"/>
      <c r="AK1292" s="52"/>
      <c r="AL1292" s="52"/>
      <c r="AM1292" s="52"/>
      <c r="AN1292" s="52"/>
      <c r="AO1292" s="52"/>
      <c r="AP1292" s="52"/>
      <c r="AQ1292" s="52"/>
      <c r="AR1292" s="52"/>
      <c r="AS1292" s="52"/>
      <c r="AT1292" s="52"/>
      <c r="AU1292" s="52"/>
      <c r="AV1292" s="52"/>
      <c r="AW1292" s="52"/>
      <c r="AX1292" s="52"/>
      <c r="AY1292" s="52"/>
      <c r="AZ1292" s="52"/>
      <c r="BA1292" s="52"/>
      <c r="BB1292" s="52"/>
      <c r="BC1292" s="52"/>
      <c r="BD1292" s="52"/>
      <c r="BE1292" s="52"/>
      <c r="BF1292" s="52"/>
      <c r="BG1292" s="52"/>
      <c r="BH1292" s="52"/>
      <c r="BI1292" s="52"/>
      <c r="BJ1292" s="52"/>
      <c r="BK1292" s="52"/>
      <c r="BL1292" s="52"/>
      <c r="BM1292" s="52"/>
      <c r="BN1292" s="52"/>
      <c r="BO1292" s="52"/>
      <c r="BP1292" s="52"/>
      <c r="BQ1292" s="52"/>
      <c r="BR1292" s="52"/>
      <c r="BS1292" s="52"/>
      <c r="BT1292" s="52"/>
      <c r="BU1292" s="52"/>
      <c r="BV1292" s="52"/>
      <c r="BW1292" s="52"/>
      <c r="BX1292" s="52"/>
      <c r="BY1292" s="52"/>
    </row>
    <row r="1293" spans="1:78" ht="18" customHeight="1">
      <c r="A1293" s="110"/>
      <c r="B1293" s="110" t="s">
        <v>1127</v>
      </c>
      <c r="C1293" s="110" t="s">
        <v>4816</v>
      </c>
      <c r="D1293" s="110" t="s">
        <v>4817</v>
      </c>
      <c r="E1293" s="110" t="s">
        <v>4818</v>
      </c>
      <c r="F1293" s="110" t="s">
        <v>4818</v>
      </c>
      <c r="G1293" s="110"/>
      <c r="H1293" s="110"/>
      <c r="I1293" s="110" t="s">
        <v>4839</v>
      </c>
      <c r="J1293" s="110"/>
      <c r="K1293" s="110"/>
      <c r="L1293" s="110">
        <v>186854.99799999999</v>
      </c>
      <c r="M1293" s="110">
        <v>565655.94200000004</v>
      </c>
      <c r="N1293" s="110" t="s">
        <v>4820</v>
      </c>
      <c r="O1293" s="95" t="s">
        <v>861</v>
      </c>
      <c r="P1293" s="110" t="s">
        <v>4840</v>
      </c>
      <c r="Q1293" s="110" t="s">
        <v>175</v>
      </c>
      <c r="R1293" s="110" t="s">
        <v>45</v>
      </c>
      <c r="S1293" s="110" t="s">
        <v>4825</v>
      </c>
      <c r="T1293" s="106" t="s">
        <v>1114</v>
      </c>
      <c r="U1293" s="108" t="s">
        <v>52</v>
      </c>
      <c r="V1293" s="110" t="s">
        <v>43</v>
      </c>
      <c r="W1293" s="110"/>
      <c r="X1293" s="110"/>
      <c r="Y1293" s="110">
        <v>140</v>
      </c>
      <c r="Z1293" s="110"/>
      <c r="AA1293" s="110" t="s">
        <v>4829</v>
      </c>
      <c r="AB1293" s="110"/>
      <c r="AC1293" s="110"/>
      <c r="AD1293" s="110"/>
      <c r="AE1293" s="110"/>
      <c r="AF1293" s="110"/>
      <c r="BZ1293" s="112"/>
    </row>
    <row r="1294" spans="1:78" s="53" customFormat="1" ht="18" customHeight="1">
      <c r="A1294" s="25"/>
      <c r="B1294" s="25" t="s">
        <v>1127</v>
      </c>
      <c r="C1294" s="25" t="s">
        <v>4816</v>
      </c>
      <c r="D1294" s="25" t="s">
        <v>4817</v>
      </c>
      <c r="E1294" s="25" t="s">
        <v>4818</v>
      </c>
      <c r="F1294" s="25" t="s">
        <v>4818</v>
      </c>
      <c r="G1294" s="25"/>
      <c r="H1294" s="25"/>
      <c r="I1294" s="25" t="s">
        <v>4841</v>
      </c>
      <c r="J1294" s="25"/>
      <c r="K1294" s="25"/>
      <c r="L1294" s="25">
        <v>213498.26</v>
      </c>
      <c r="M1294" s="25">
        <v>556794.28</v>
      </c>
      <c r="N1294" s="25" t="s">
        <v>675</v>
      </c>
      <c r="O1294" s="94" t="s">
        <v>675</v>
      </c>
      <c r="P1294" s="25" t="s">
        <v>4842</v>
      </c>
      <c r="Q1294" s="25" t="s">
        <v>42</v>
      </c>
      <c r="R1294" s="22" t="s">
        <v>43</v>
      </c>
      <c r="S1294" s="25" t="s">
        <v>4838</v>
      </c>
      <c r="T1294" s="25" t="s">
        <v>3073</v>
      </c>
      <c r="U1294" s="22" t="s">
        <v>165</v>
      </c>
      <c r="V1294" s="25" t="s">
        <v>43</v>
      </c>
      <c r="W1294" s="21" t="s">
        <v>46</v>
      </c>
      <c r="X1294" s="21" t="s">
        <v>46</v>
      </c>
      <c r="Y1294" s="25">
        <v>5.2</v>
      </c>
      <c r="Z1294" s="25"/>
      <c r="AA1294" s="25" t="s">
        <v>4843</v>
      </c>
      <c r="AB1294" s="25"/>
      <c r="AC1294" s="25"/>
      <c r="AD1294" s="25"/>
      <c r="AE1294" s="25"/>
      <c r="AF1294" s="25"/>
      <c r="AG1294" s="52"/>
      <c r="AH1294" s="52"/>
      <c r="AI1294" s="52"/>
      <c r="AJ1294" s="52"/>
      <c r="AK1294" s="52"/>
      <c r="AL1294" s="52"/>
      <c r="AM1294" s="52"/>
      <c r="AN1294" s="52"/>
      <c r="AO1294" s="52"/>
      <c r="AP1294" s="52"/>
      <c r="AQ1294" s="52"/>
      <c r="AR1294" s="52"/>
      <c r="AS1294" s="52"/>
      <c r="AT1294" s="52"/>
      <c r="AU1294" s="52"/>
      <c r="AV1294" s="52"/>
      <c r="AW1294" s="52"/>
      <c r="AX1294" s="52"/>
      <c r="AY1294" s="52"/>
      <c r="AZ1294" s="52"/>
      <c r="BA1294" s="52"/>
      <c r="BB1294" s="52"/>
      <c r="BC1294" s="52"/>
      <c r="BD1294" s="52"/>
      <c r="BE1294" s="52"/>
      <c r="BF1294" s="52"/>
      <c r="BG1294" s="52"/>
      <c r="BH1294" s="52"/>
      <c r="BI1294" s="52"/>
      <c r="BJ1294" s="52"/>
      <c r="BK1294" s="52"/>
      <c r="BL1294" s="52"/>
      <c r="BM1294" s="52"/>
      <c r="BN1294" s="52"/>
      <c r="BO1294" s="52"/>
      <c r="BP1294" s="52"/>
      <c r="BQ1294" s="52"/>
      <c r="BR1294" s="52"/>
      <c r="BS1294" s="52"/>
      <c r="BT1294" s="52"/>
      <c r="BU1294" s="52"/>
      <c r="BV1294" s="52"/>
      <c r="BW1294" s="52"/>
      <c r="BX1294" s="52"/>
      <c r="BY1294" s="52"/>
    </row>
    <row r="1295" spans="1:78" ht="18" customHeight="1">
      <c r="A1295" s="110"/>
      <c r="B1295" s="110" t="s">
        <v>1127</v>
      </c>
      <c r="C1295" s="110" t="s">
        <v>4816</v>
      </c>
      <c r="D1295" s="110" t="s">
        <v>4817</v>
      </c>
      <c r="E1295" s="110" t="s">
        <v>4818</v>
      </c>
      <c r="F1295" s="110" t="s">
        <v>4818</v>
      </c>
      <c r="G1295" s="110"/>
      <c r="H1295" s="110"/>
      <c r="I1295" s="110" t="s">
        <v>4844</v>
      </c>
      <c r="J1295" s="110"/>
      <c r="K1295" s="110"/>
      <c r="L1295" s="110">
        <v>194711</v>
      </c>
      <c r="M1295" s="110">
        <v>585692</v>
      </c>
      <c r="N1295" s="110" t="s">
        <v>4820</v>
      </c>
      <c r="O1295" s="95" t="s">
        <v>861</v>
      </c>
      <c r="P1295" s="110" t="s">
        <v>4845</v>
      </c>
      <c r="Q1295" s="110" t="s">
        <v>175</v>
      </c>
      <c r="R1295" s="110" t="s">
        <v>43</v>
      </c>
      <c r="S1295" s="110" t="s">
        <v>4825</v>
      </c>
      <c r="T1295" s="106" t="s">
        <v>1114</v>
      </c>
      <c r="U1295" s="120" t="s">
        <v>671</v>
      </c>
      <c r="V1295" s="110" t="s">
        <v>43</v>
      </c>
      <c r="W1295" s="105" t="s">
        <v>46</v>
      </c>
      <c r="X1295" s="105" t="s">
        <v>46</v>
      </c>
      <c r="Y1295" s="110">
        <v>130</v>
      </c>
      <c r="Z1295" s="110"/>
      <c r="AA1295" s="110" t="s">
        <v>187</v>
      </c>
      <c r="AB1295" s="110"/>
      <c r="AC1295" s="110"/>
      <c r="AD1295" s="110"/>
      <c r="AE1295" s="110"/>
      <c r="AF1295" s="110"/>
      <c r="BZ1295" s="112"/>
    </row>
    <row r="1296" spans="1:78" s="53" customFormat="1" ht="18" customHeight="1">
      <c r="A1296" s="25"/>
      <c r="B1296" s="25" t="s">
        <v>1127</v>
      </c>
      <c r="C1296" s="25" t="s">
        <v>4816</v>
      </c>
      <c r="D1296" s="25" t="s">
        <v>4817</v>
      </c>
      <c r="E1296" s="25" t="s">
        <v>4818</v>
      </c>
      <c r="F1296" s="25" t="s">
        <v>4818</v>
      </c>
      <c r="G1296" s="25"/>
      <c r="H1296" s="25"/>
      <c r="I1296" s="25" t="s">
        <v>4846</v>
      </c>
      <c r="J1296" s="25"/>
      <c r="K1296" s="25"/>
      <c r="L1296" s="25">
        <v>223303</v>
      </c>
      <c r="M1296" s="25">
        <v>551444</v>
      </c>
      <c r="N1296" s="25" t="s">
        <v>949</v>
      </c>
      <c r="O1296" s="94" t="s">
        <v>949</v>
      </c>
      <c r="P1296" s="25" t="s">
        <v>4847</v>
      </c>
      <c r="Q1296" s="25" t="s">
        <v>42</v>
      </c>
      <c r="R1296" s="25" t="s">
        <v>45</v>
      </c>
      <c r="S1296" s="25" t="s">
        <v>4848</v>
      </c>
      <c r="T1296" s="25" t="s">
        <v>46</v>
      </c>
      <c r="U1296" s="23" t="s">
        <v>52</v>
      </c>
      <c r="V1296" s="25" t="s">
        <v>43</v>
      </c>
      <c r="W1296" s="25"/>
      <c r="X1296" s="25"/>
      <c r="Y1296" s="25"/>
      <c r="Z1296" s="25"/>
      <c r="AA1296" s="25"/>
      <c r="AB1296" s="25"/>
      <c r="AC1296" s="25"/>
      <c r="AD1296" s="25"/>
      <c r="AE1296" s="25"/>
      <c r="AF1296" s="25"/>
      <c r="AG1296" s="52"/>
      <c r="AH1296" s="52"/>
      <c r="AI1296" s="52"/>
      <c r="AJ1296" s="52"/>
      <c r="AK1296" s="52"/>
      <c r="AL1296" s="52"/>
      <c r="AM1296" s="52"/>
      <c r="AN1296" s="52"/>
      <c r="AO1296" s="52"/>
      <c r="AP1296" s="52"/>
      <c r="AQ1296" s="52"/>
      <c r="AR1296" s="52"/>
      <c r="AS1296" s="52"/>
      <c r="AT1296" s="52"/>
      <c r="AU1296" s="52"/>
      <c r="AV1296" s="52"/>
      <c r="AW1296" s="52"/>
      <c r="AX1296" s="52"/>
      <c r="AY1296" s="52"/>
      <c r="AZ1296" s="52"/>
      <c r="BA1296" s="52"/>
      <c r="BB1296" s="52"/>
      <c r="BC1296" s="52"/>
      <c r="BD1296" s="52"/>
      <c r="BE1296" s="52"/>
      <c r="BF1296" s="52"/>
      <c r="BG1296" s="52"/>
      <c r="BH1296" s="52"/>
      <c r="BI1296" s="52"/>
      <c r="BJ1296" s="52"/>
      <c r="BK1296" s="52"/>
      <c r="BL1296" s="52"/>
      <c r="BM1296" s="52"/>
      <c r="BN1296" s="52"/>
      <c r="BO1296" s="52"/>
      <c r="BP1296" s="52"/>
      <c r="BQ1296" s="52"/>
      <c r="BR1296" s="52"/>
      <c r="BS1296" s="52"/>
      <c r="BT1296" s="52"/>
      <c r="BU1296" s="52"/>
      <c r="BV1296" s="52"/>
      <c r="BW1296" s="52"/>
      <c r="BX1296" s="52"/>
      <c r="BY1296" s="52"/>
    </row>
    <row r="1297" spans="1:78" s="53" customFormat="1" ht="18" customHeight="1">
      <c r="A1297" s="25"/>
      <c r="B1297" s="25" t="s">
        <v>1127</v>
      </c>
      <c r="C1297" s="25" t="s">
        <v>4816</v>
      </c>
      <c r="D1297" s="25" t="s">
        <v>4817</v>
      </c>
      <c r="E1297" s="25" t="s">
        <v>4818</v>
      </c>
      <c r="F1297" s="25" t="s">
        <v>4818</v>
      </c>
      <c r="G1297" s="25"/>
      <c r="H1297" s="25"/>
      <c r="I1297" s="25" t="s">
        <v>4849</v>
      </c>
      <c r="J1297" s="25"/>
      <c r="K1297" s="25"/>
      <c r="L1297" s="25">
        <v>180120.61</v>
      </c>
      <c r="M1297" s="25">
        <v>563340.43000000005</v>
      </c>
      <c r="N1297" s="25" t="s">
        <v>675</v>
      </c>
      <c r="O1297" s="94" t="s">
        <v>675</v>
      </c>
      <c r="P1297" s="25" t="s">
        <v>4850</v>
      </c>
      <c r="Q1297" s="25" t="s">
        <v>42</v>
      </c>
      <c r="R1297" s="25" t="s">
        <v>43</v>
      </c>
      <c r="S1297" s="25" t="s">
        <v>4851</v>
      </c>
      <c r="T1297" s="25" t="s">
        <v>9850</v>
      </c>
      <c r="U1297" s="23" t="s">
        <v>528</v>
      </c>
      <c r="V1297" s="25" t="s">
        <v>43</v>
      </c>
      <c r="W1297" s="20" t="s">
        <v>46</v>
      </c>
      <c r="X1297" s="20" t="s">
        <v>46</v>
      </c>
      <c r="Y1297" s="25"/>
      <c r="Z1297" s="25"/>
      <c r="AA1297" s="25"/>
      <c r="AB1297" s="25"/>
      <c r="AC1297" s="25"/>
      <c r="AD1297" s="25"/>
      <c r="AE1297" s="25"/>
      <c r="AF1297" s="25"/>
      <c r="AG1297" s="52"/>
      <c r="AH1297" s="52"/>
      <c r="AI1297" s="52"/>
      <c r="AJ1297" s="52"/>
      <c r="AK1297" s="52"/>
      <c r="AL1297" s="52"/>
      <c r="AM1297" s="52"/>
      <c r="AN1297" s="52"/>
      <c r="AO1297" s="52"/>
      <c r="AP1297" s="52"/>
      <c r="AQ1297" s="52"/>
      <c r="AR1297" s="52"/>
      <c r="AS1297" s="52"/>
      <c r="AT1297" s="52"/>
      <c r="AU1297" s="52"/>
      <c r="AV1297" s="52"/>
      <c r="AW1297" s="52"/>
      <c r="AX1297" s="52"/>
      <c r="AY1297" s="52"/>
      <c r="AZ1297" s="52"/>
      <c r="BA1297" s="52"/>
      <c r="BB1297" s="52"/>
      <c r="BC1297" s="52"/>
      <c r="BD1297" s="52"/>
      <c r="BE1297" s="52"/>
      <c r="BF1297" s="52"/>
      <c r="BG1297" s="52"/>
      <c r="BH1297" s="52"/>
      <c r="BI1297" s="52"/>
      <c r="BJ1297" s="52"/>
      <c r="BK1297" s="52"/>
      <c r="BL1297" s="52"/>
      <c r="BM1297" s="52"/>
      <c r="BN1297" s="52"/>
      <c r="BO1297" s="52"/>
      <c r="BP1297" s="52"/>
      <c r="BQ1297" s="52"/>
      <c r="BR1297" s="52"/>
      <c r="BS1297" s="52"/>
      <c r="BT1297" s="52"/>
      <c r="BU1297" s="52"/>
      <c r="BV1297" s="52"/>
      <c r="BW1297" s="52"/>
      <c r="BX1297" s="52"/>
      <c r="BY1297" s="52"/>
    </row>
    <row r="1298" spans="1:78" s="53" customFormat="1" ht="18" customHeight="1">
      <c r="A1298" s="25"/>
      <c r="B1298" s="25" t="s">
        <v>1127</v>
      </c>
      <c r="C1298" s="25" t="s">
        <v>4816</v>
      </c>
      <c r="D1298" s="25" t="s">
        <v>4817</v>
      </c>
      <c r="E1298" s="25" t="s">
        <v>4818</v>
      </c>
      <c r="F1298" s="25" t="s">
        <v>4818</v>
      </c>
      <c r="G1298" s="25"/>
      <c r="H1298" s="25"/>
      <c r="I1298" s="25" t="s">
        <v>4852</v>
      </c>
      <c r="J1298" s="25"/>
      <c r="K1298" s="25"/>
      <c r="L1298" s="25">
        <v>206370.875</v>
      </c>
      <c r="M1298" s="25">
        <v>592355.625</v>
      </c>
      <c r="N1298" s="25" t="s">
        <v>855</v>
      </c>
      <c r="O1298" s="94" t="s">
        <v>1702</v>
      </c>
      <c r="P1298" s="25" t="s">
        <v>4853</v>
      </c>
      <c r="Q1298" s="25" t="s">
        <v>42</v>
      </c>
      <c r="R1298" s="22" t="s">
        <v>43</v>
      </c>
      <c r="S1298" s="25" t="s">
        <v>4854</v>
      </c>
      <c r="T1298" s="22" t="s">
        <v>9876</v>
      </c>
      <c r="U1298" s="22" t="s">
        <v>165</v>
      </c>
      <c r="V1298" s="25" t="s">
        <v>43</v>
      </c>
      <c r="W1298" s="21" t="s">
        <v>46</v>
      </c>
      <c r="X1298" s="21" t="s">
        <v>46</v>
      </c>
      <c r="Y1298" s="25"/>
      <c r="Z1298" s="25"/>
      <c r="AA1298" s="25"/>
      <c r="AB1298" s="25"/>
      <c r="AC1298" s="25"/>
      <c r="AD1298" s="25"/>
      <c r="AE1298" s="25"/>
      <c r="AF1298" s="25"/>
      <c r="AG1298" s="52"/>
      <c r="AH1298" s="52"/>
      <c r="AI1298" s="52"/>
      <c r="AJ1298" s="52"/>
      <c r="AK1298" s="52"/>
      <c r="AL1298" s="52"/>
      <c r="AM1298" s="52"/>
      <c r="AN1298" s="52"/>
      <c r="AO1298" s="52"/>
      <c r="AP1298" s="52"/>
      <c r="AQ1298" s="52"/>
      <c r="AR1298" s="52"/>
      <c r="AS1298" s="52"/>
      <c r="AT1298" s="52"/>
      <c r="AU1298" s="52"/>
      <c r="AV1298" s="52"/>
      <c r="AW1298" s="52"/>
      <c r="AX1298" s="52"/>
      <c r="AY1298" s="52"/>
      <c r="AZ1298" s="52"/>
      <c r="BA1298" s="52"/>
      <c r="BB1298" s="52"/>
      <c r="BC1298" s="52"/>
      <c r="BD1298" s="52"/>
      <c r="BE1298" s="52"/>
      <c r="BF1298" s="52"/>
      <c r="BG1298" s="52"/>
      <c r="BH1298" s="52"/>
      <c r="BI1298" s="52"/>
      <c r="BJ1298" s="52"/>
      <c r="BK1298" s="52"/>
      <c r="BL1298" s="52"/>
      <c r="BM1298" s="52"/>
      <c r="BN1298" s="52"/>
      <c r="BO1298" s="52"/>
      <c r="BP1298" s="52"/>
      <c r="BQ1298" s="52"/>
      <c r="BR1298" s="52"/>
      <c r="BS1298" s="52"/>
      <c r="BT1298" s="52"/>
      <c r="BU1298" s="52"/>
      <c r="BV1298" s="52"/>
      <c r="BW1298" s="52"/>
      <c r="BX1298" s="52"/>
      <c r="BY1298" s="52"/>
    </row>
    <row r="1299" spans="1:78" ht="18" customHeight="1">
      <c r="A1299" s="110"/>
      <c r="B1299" s="110" t="s">
        <v>1127</v>
      </c>
      <c r="C1299" s="110" t="s">
        <v>4816</v>
      </c>
      <c r="D1299" s="110" t="s">
        <v>4817</v>
      </c>
      <c r="E1299" s="110" t="s">
        <v>4818</v>
      </c>
      <c r="F1299" s="110" t="s">
        <v>4818</v>
      </c>
      <c r="G1299" s="110"/>
      <c r="H1299" s="110"/>
      <c r="I1299" s="110" t="s">
        <v>4855</v>
      </c>
      <c r="J1299" s="110"/>
      <c r="K1299" s="110"/>
      <c r="L1299" s="110">
        <v>205654.8</v>
      </c>
      <c r="M1299" s="110">
        <v>597205.85</v>
      </c>
      <c r="N1299" s="110" t="s">
        <v>4820</v>
      </c>
      <c r="O1299" s="95" t="s">
        <v>861</v>
      </c>
      <c r="P1299" s="110" t="s">
        <v>4856</v>
      </c>
      <c r="Q1299" s="110" t="s">
        <v>42</v>
      </c>
      <c r="R1299" s="107" t="s">
        <v>43</v>
      </c>
      <c r="S1299" s="110" t="s">
        <v>1162</v>
      </c>
      <c r="T1299" s="110" t="s">
        <v>1162</v>
      </c>
      <c r="U1299" s="107" t="s">
        <v>165</v>
      </c>
      <c r="V1299" s="110" t="s">
        <v>43</v>
      </c>
      <c r="W1299" s="106" t="s">
        <v>46</v>
      </c>
      <c r="X1299" s="106" t="s">
        <v>46</v>
      </c>
      <c r="Y1299" s="110">
        <v>912</v>
      </c>
      <c r="Z1299" s="110"/>
      <c r="AA1299" s="110" t="s">
        <v>4857</v>
      </c>
      <c r="AB1299" s="110"/>
      <c r="AC1299" s="110"/>
      <c r="AD1299" s="110"/>
      <c r="AE1299" s="110"/>
      <c r="AF1299" s="110"/>
      <c r="BZ1299" s="112"/>
    </row>
    <row r="1300" spans="1:78" s="53" customFormat="1" ht="18" customHeight="1">
      <c r="A1300" s="25"/>
      <c r="B1300" s="25" t="s">
        <v>1127</v>
      </c>
      <c r="C1300" s="25" t="s">
        <v>4816</v>
      </c>
      <c r="D1300" s="25" t="s">
        <v>4817</v>
      </c>
      <c r="E1300" s="25" t="s">
        <v>4858</v>
      </c>
      <c r="F1300" s="25" t="s">
        <v>4859</v>
      </c>
      <c r="G1300" s="25" t="s">
        <v>1022</v>
      </c>
      <c r="H1300" s="25"/>
      <c r="I1300" s="25" t="s">
        <v>4860</v>
      </c>
      <c r="J1300" s="25" t="s">
        <v>4861</v>
      </c>
      <c r="K1300" s="25" t="s">
        <v>4861</v>
      </c>
      <c r="L1300" s="25">
        <v>202909.5</v>
      </c>
      <c r="M1300" s="25">
        <v>567721.31000000006</v>
      </c>
      <c r="N1300" s="25" t="s">
        <v>675</v>
      </c>
      <c r="O1300" s="94" t="s">
        <v>675</v>
      </c>
      <c r="P1300" s="25" t="s">
        <v>4862</v>
      </c>
      <c r="Q1300" s="25" t="s">
        <v>42</v>
      </c>
      <c r="R1300" s="25" t="s">
        <v>43</v>
      </c>
      <c r="S1300" s="25" t="s">
        <v>4851</v>
      </c>
      <c r="T1300" s="25" t="s">
        <v>9850</v>
      </c>
      <c r="U1300" s="23" t="s">
        <v>528</v>
      </c>
      <c r="V1300" s="25" t="s">
        <v>43</v>
      </c>
      <c r="W1300" s="20" t="s">
        <v>46</v>
      </c>
      <c r="X1300" s="20" t="s">
        <v>46</v>
      </c>
      <c r="Y1300" s="25"/>
      <c r="Z1300" s="25"/>
      <c r="AA1300" s="25"/>
      <c r="AB1300" s="25"/>
      <c r="AC1300" s="25"/>
      <c r="AD1300" s="25"/>
      <c r="AE1300" s="25"/>
      <c r="AF1300" s="25"/>
      <c r="AG1300" s="52"/>
      <c r="AH1300" s="52"/>
      <c r="AI1300" s="52"/>
      <c r="AJ1300" s="52"/>
      <c r="AK1300" s="52"/>
      <c r="AL1300" s="52"/>
      <c r="AM1300" s="52"/>
      <c r="AN1300" s="52"/>
      <c r="AO1300" s="52"/>
      <c r="AP1300" s="52"/>
      <c r="AQ1300" s="52"/>
      <c r="AR1300" s="52"/>
      <c r="AS1300" s="52"/>
      <c r="AT1300" s="52"/>
      <c r="AU1300" s="52"/>
      <c r="AV1300" s="52"/>
      <c r="AW1300" s="52"/>
      <c r="AX1300" s="52"/>
      <c r="AY1300" s="52"/>
      <c r="AZ1300" s="52"/>
      <c r="BA1300" s="52"/>
      <c r="BB1300" s="52"/>
      <c r="BC1300" s="52"/>
      <c r="BD1300" s="52"/>
      <c r="BE1300" s="52"/>
      <c r="BF1300" s="52"/>
      <c r="BG1300" s="52"/>
      <c r="BH1300" s="52"/>
      <c r="BI1300" s="52"/>
      <c r="BJ1300" s="52"/>
      <c r="BK1300" s="52"/>
      <c r="BL1300" s="52"/>
      <c r="BM1300" s="52"/>
      <c r="BN1300" s="52"/>
      <c r="BO1300" s="52"/>
      <c r="BP1300" s="52"/>
      <c r="BQ1300" s="52"/>
      <c r="BR1300" s="52"/>
      <c r="BS1300" s="52"/>
      <c r="BT1300" s="52"/>
      <c r="BU1300" s="52"/>
      <c r="BV1300" s="52"/>
      <c r="BW1300" s="52"/>
      <c r="BX1300" s="52"/>
      <c r="BY1300" s="52"/>
    </row>
    <row r="1301" spans="1:78" s="53" customFormat="1" ht="18" customHeight="1">
      <c r="A1301" s="25"/>
      <c r="B1301" s="25" t="s">
        <v>1127</v>
      </c>
      <c r="C1301" s="25" t="s">
        <v>4816</v>
      </c>
      <c r="D1301" s="25" t="s">
        <v>4817</v>
      </c>
      <c r="E1301" s="25" t="s">
        <v>4818</v>
      </c>
      <c r="F1301" s="25" t="s">
        <v>4818</v>
      </c>
      <c r="G1301" s="25"/>
      <c r="H1301" s="25"/>
      <c r="I1301" s="25" t="s">
        <v>4863</v>
      </c>
      <c r="J1301" s="25"/>
      <c r="K1301" s="25"/>
      <c r="L1301" s="25">
        <v>176955</v>
      </c>
      <c r="M1301" s="25">
        <v>581512</v>
      </c>
      <c r="N1301" s="25" t="s">
        <v>675</v>
      </c>
      <c r="O1301" s="94" t="s">
        <v>675</v>
      </c>
      <c r="P1301" s="25" t="s">
        <v>4864</v>
      </c>
      <c r="Q1301" s="25" t="s">
        <v>42</v>
      </c>
      <c r="R1301" s="22" t="s">
        <v>43</v>
      </c>
      <c r="S1301" s="25" t="s">
        <v>4865</v>
      </c>
      <c r="T1301" s="22" t="s">
        <v>9876</v>
      </c>
      <c r="U1301" s="22" t="s">
        <v>165</v>
      </c>
      <c r="V1301" s="25" t="s">
        <v>43</v>
      </c>
      <c r="W1301" s="21" t="s">
        <v>46</v>
      </c>
      <c r="X1301" s="21" t="s">
        <v>46</v>
      </c>
      <c r="Y1301" s="25"/>
      <c r="Z1301" s="25"/>
      <c r="AA1301" s="25"/>
      <c r="AB1301" s="25"/>
      <c r="AC1301" s="25"/>
      <c r="AD1301" s="25"/>
      <c r="AE1301" s="25"/>
      <c r="AF1301" s="25"/>
      <c r="AG1301" s="52"/>
      <c r="AH1301" s="52"/>
      <c r="AI1301" s="52"/>
      <c r="AJ1301" s="52"/>
      <c r="AK1301" s="52"/>
      <c r="AL1301" s="52"/>
      <c r="AM1301" s="52"/>
      <c r="AN1301" s="52"/>
      <c r="AO1301" s="52"/>
      <c r="AP1301" s="52"/>
      <c r="AQ1301" s="52"/>
      <c r="AR1301" s="52"/>
      <c r="AS1301" s="52"/>
      <c r="AT1301" s="52"/>
      <c r="AU1301" s="52"/>
      <c r="AV1301" s="52"/>
      <c r="AW1301" s="52"/>
      <c r="AX1301" s="52"/>
      <c r="AY1301" s="52"/>
      <c r="AZ1301" s="52"/>
      <c r="BA1301" s="52"/>
      <c r="BB1301" s="52"/>
      <c r="BC1301" s="52"/>
      <c r="BD1301" s="52"/>
      <c r="BE1301" s="52"/>
      <c r="BF1301" s="52"/>
      <c r="BG1301" s="52"/>
      <c r="BH1301" s="52"/>
      <c r="BI1301" s="52"/>
      <c r="BJ1301" s="52"/>
      <c r="BK1301" s="52"/>
      <c r="BL1301" s="52"/>
      <c r="BM1301" s="52"/>
      <c r="BN1301" s="52"/>
      <c r="BO1301" s="52"/>
      <c r="BP1301" s="52"/>
      <c r="BQ1301" s="52"/>
      <c r="BR1301" s="52"/>
      <c r="BS1301" s="52"/>
      <c r="BT1301" s="52"/>
      <c r="BU1301" s="52"/>
      <c r="BV1301" s="52"/>
      <c r="BW1301" s="52"/>
      <c r="BX1301" s="52"/>
      <c r="BY1301" s="52"/>
    </row>
    <row r="1302" spans="1:78" s="53" customFormat="1" ht="18" customHeight="1">
      <c r="A1302" s="25"/>
      <c r="B1302" s="25" t="s">
        <v>1127</v>
      </c>
      <c r="C1302" s="25" t="s">
        <v>4816</v>
      </c>
      <c r="D1302" s="25" t="s">
        <v>4817</v>
      </c>
      <c r="E1302" s="25" t="s">
        <v>4866</v>
      </c>
      <c r="F1302" s="25" t="s">
        <v>4867</v>
      </c>
      <c r="G1302" s="25" t="s">
        <v>813</v>
      </c>
      <c r="H1302" s="25"/>
      <c r="I1302" s="25" t="s">
        <v>4868</v>
      </c>
      <c r="J1302" s="25" t="s">
        <v>4869</v>
      </c>
      <c r="K1302" s="25" t="s">
        <v>4869</v>
      </c>
      <c r="L1302" s="25">
        <v>205701.28</v>
      </c>
      <c r="M1302" s="25">
        <v>597213.22</v>
      </c>
      <c r="N1302" s="25" t="s">
        <v>855</v>
      </c>
      <c r="O1302" s="94" t="s">
        <v>1702</v>
      </c>
      <c r="P1302" s="25" t="s">
        <v>4870</v>
      </c>
      <c r="Q1302" s="25" t="s">
        <v>42</v>
      </c>
      <c r="R1302" s="25" t="s">
        <v>43</v>
      </c>
      <c r="S1302" s="25" t="s">
        <v>4871</v>
      </c>
      <c r="T1302" s="22" t="s">
        <v>9876</v>
      </c>
      <c r="U1302" s="22" t="s">
        <v>165</v>
      </c>
      <c r="V1302" s="25" t="s">
        <v>43</v>
      </c>
      <c r="W1302" s="20" t="s">
        <v>46</v>
      </c>
      <c r="X1302" s="20" t="s">
        <v>46</v>
      </c>
      <c r="Y1302" s="25"/>
      <c r="Z1302" s="25"/>
      <c r="AA1302" s="25"/>
      <c r="AB1302" s="25"/>
      <c r="AC1302" s="25"/>
      <c r="AD1302" s="25"/>
      <c r="AE1302" s="25"/>
      <c r="AF1302" s="25"/>
      <c r="AG1302" s="52"/>
      <c r="AH1302" s="52"/>
      <c r="AI1302" s="52"/>
      <c r="AJ1302" s="52"/>
      <c r="AK1302" s="52"/>
      <c r="AL1302" s="52"/>
      <c r="AM1302" s="52"/>
      <c r="AN1302" s="52"/>
      <c r="AO1302" s="52"/>
      <c r="AP1302" s="52"/>
      <c r="AQ1302" s="52"/>
      <c r="AR1302" s="52"/>
      <c r="AS1302" s="52"/>
      <c r="AT1302" s="52"/>
      <c r="AU1302" s="52"/>
      <c r="AV1302" s="52"/>
      <c r="AW1302" s="52"/>
      <c r="AX1302" s="52"/>
      <c r="AY1302" s="52"/>
      <c r="AZ1302" s="52"/>
      <c r="BA1302" s="52"/>
      <c r="BB1302" s="52"/>
      <c r="BC1302" s="52"/>
      <c r="BD1302" s="52"/>
      <c r="BE1302" s="52"/>
      <c r="BF1302" s="52"/>
      <c r="BG1302" s="52"/>
      <c r="BH1302" s="52"/>
      <c r="BI1302" s="52"/>
      <c r="BJ1302" s="52"/>
      <c r="BK1302" s="52"/>
      <c r="BL1302" s="52"/>
      <c r="BM1302" s="52"/>
      <c r="BN1302" s="52"/>
      <c r="BO1302" s="52"/>
      <c r="BP1302" s="52"/>
      <c r="BQ1302" s="52"/>
      <c r="BR1302" s="52"/>
      <c r="BS1302" s="52"/>
      <c r="BT1302" s="52"/>
      <c r="BU1302" s="52"/>
      <c r="BV1302" s="52"/>
      <c r="BW1302" s="52"/>
      <c r="BX1302" s="52"/>
      <c r="BY1302" s="52"/>
    </row>
    <row r="1303" spans="1:78" ht="18" customHeight="1">
      <c r="A1303" s="110"/>
      <c r="B1303" s="110" t="s">
        <v>1127</v>
      </c>
      <c r="C1303" s="110" t="s">
        <v>4816</v>
      </c>
      <c r="D1303" s="110" t="s">
        <v>4817</v>
      </c>
      <c r="E1303" s="110" t="s">
        <v>4872</v>
      </c>
      <c r="F1303" s="110" t="s">
        <v>4873</v>
      </c>
      <c r="G1303" s="110" t="s">
        <v>953</v>
      </c>
      <c r="H1303" s="110"/>
      <c r="I1303" s="110" t="s">
        <v>4874</v>
      </c>
      <c r="J1303" s="110" t="s">
        <v>4875</v>
      </c>
      <c r="K1303" s="110" t="s">
        <v>4875</v>
      </c>
      <c r="L1303" s="110">
        <v>192216.63</v>
      </c>
      <c r="M1303" s="110">
        <v>559746.93000000005</v>
      </c>
      <c r="N1303" s="110" t="s">
        <v>4820</v>
      </c>
      <c r="O1303" s="95" t="s">
        <v>861</v>
      </c>
      <c r="P1303" s="110" t="s">
        <v>4876</v>
      </c>
      <c r="Q1303" s="110" t="s">
        <v>42</v>
      </c>
      <c r="R1303" s="107" t="s">
        <v>43</v>
      </c>
      <c r="S1303" s="110" t="s">
        <v>4825</v>
      </c>
      <c r="T1303" s="110" t="s">
        <v>1114</v>
      </c>
      <c r="U1303" s="107" t="s">
        <v>165</v>
      </c>
      <c r="V1303" s="110" t="s">
        <v>43</v>
      </c>
      <c r="W1303" s="106" t="s">
        <v>46</v>
      </c>
      <c r="X1303" s="106" t="s">
        <v>46</v>
      </c>
      <c r="Y1303" s="110">
        <v>600</v>
      </c>
      <c r="Z1303" s="110"/>
      <c r="AA1303" s="110" t="s">
        <v>4826</v>
      </c>
      <c r="AB1303" s="110"/>
      <c r="AC1303" s="110"/>
      <c r="AD1303" s="110"/>
      <c r="AE1303" s="110"/>
      <c r="AF1303" s="110"/>
      <c r="BZ1303" s="112"/>
    </row>
    <row r="1304" spans="1:78" ht="18" customHeight="1">
      <c r="A1304" s="110"/>
      <c r="B1304" s="110" t="s">
        <v>1127</v>
      </c>
      <c r="C1304" s="110" t="s">
        <v>4816</v>
      </c>
      <c r="D1304" s="110" t="s">
        <v>4817</v>
      </c>
      <c r="E1304" s="110" t="s">
        <v>4818</v>
      </c>
      <c r="F1304" s="110" t="s">
        <v>4818</v>
      </c>
      <c r="G1304" s="110"/>
      <c r="H1304" s="110"/>
      <c r="I1304" s="110" t="s">
        <v>4877</v>
      </c>
      <c r="J1304" s="110"/>
      <c r="K1304" s="110"/>
      <c r="L1304" s="110">
        <v>185822.14</v>
      </c>
      <c r="M1304" s="110">
        <v>546545.56000000006</v>
      </c>
      <c r="N1304" s="110" t="s">
        <v>4820</v>
      </c>
      <c r="O1304" s="95" t="s">
        <v>861</v>
      </c>
      <c r="P1304" s="110" t="s">
        <v>4878</v>
      </c>
      <c r="Q1304" s="110" t="s">
        <v>42</v>
      </c>
      <c r="R1304" s="110" t="s">
        <v>45</v>
      </c>
      <c r="S1304" s="110" t="s">
        <v>4825</v>
      </c>
      <c r="T1304" s="110" t="s">
        <v>1114</v>
      </c>
      <c r="U1304" s="108" t="s">
        <v>52</v>
      </c>
      <c r="V1304" s="110" t="s">
        <v>43</v>
      </c>
      <c r="W1304" s="110"/>
      <c r="X1304" s="110"/>
      <c r="Y1304" s="110">
        <v>120</v>
      </c>
      <c r="Z1304" s="110"/>
      <c r="AA1304" s="110" t="s">
        <v>4879</v>
      </c>
      <c r="AB1304" s="110"/>
      <c r="AC1304" s="110"/>
      <c r="AD1304" s="110"/>
      <c r="AE1304" s="110"/>
      <c r="AF1304" s="110"/>
      <c r="BZ1304" s="112"/>
    </row>
    <row r="1305" spans="1:78" ht="18" customHeight="1">
      <c r="A1305" s="110"/>
      <c r="B1305" s="110" t="s">
        <v>1127</v>
      </c>
      <c r="C1305" s="110" t="s">
        <v>4816</v>
      </c>
      <c r="D1305" s="110" t="s">
        <v>4817</v>
      </c>
      <c r="E1305" s="110" t="s">
        <v>4818</v>
      </c>
      <c r="F1305" s="110" t="s">
        <v>4818</v>
      </c>
      <c r="G1305" s="110"/>
      <c r="H1305" s="110"/>
      <c r="I1305" s="110" t="s">
        <v>4880</v>
      </c>
      <c r="J1305" s="110"/>
      <c r="K1305" s="110"/>
      <c r="L1305" s="110">
        <v>193139.05</v>
      </c>
      <c r="M1305" s="110">
        <v>577942.37</v>
      </c>
      <c r="N1305" s="110" t="s">
        <v>4820</v>
      </c>
      <c r="O1305" s="95" t="s">
        <v>861</v>
      </c>
      <c r="P1305" s="110" t="s">
        <v>4881</v>
      </c>
      <c r="Q1305" s="110" t="s">
        <v>175</v>
      </c>
      <c r="R1305" s="110" t="s">
        <v>45</v>
      </c>
      <c r="S1305" s="110" t="s">
        <v>4825</v>
      </c>
      <c r="T1305" s="110" t="s">
        <v>1114</v>
      </c>
      <c r="U1305" s="108" t="s">
        <v>52</v>
      </c>
      <c r="V1305" s="110" t="s">
        <v>43</v>
      </c>
      <c r="W1305" s="110"/>
      <c r="X1305" s="110"/>
      <c r="Y1305" s="110">
        <v>96</v>
      </c>
      <c r="Z1305" s="110"/>
      <c r="AA1305" s="110" t="s">
        <v>4826</v>
      </c>
      <c r="AB1305" s="110"/>
      <c r="AC1305" s="110"/>
      <c r="AD1305" s="110"/>
      <c r="AE1305" s="110"/>
      <c r="AF1305" s="110"/>
      <c r="BZ1305" s="112"/>
    </row>
    <row r="1306" spans="1:78" ht="18" customHeight="1">
      <c r="A1306" s="110"/>
      <c r="B1306" s="110" t="s">
        <v>1127</v>
      </c>
      <c r="C1306" s="110" t="s">
        <v>4816</v>
      </c>
      <c r="D1306" s="110" t="s">
        <v>4817</v>
      </c>
      <c r="E1306" s="110" t="s">
        <v>4818</v>
      </c>
      <c r="F1306" s="110" t="s">
        <v>4818</v>
      </c>
      <c r="G1306" s="110"/>
      <c r="H1306" s="110"/>
      <c r="I1306" s="110" t="s">
        <v>4882</v>
      </c>
      <c r="J1306" s="110"/>
      <c r="K1306" s="110"/>
      <c r="L1306" s="110">
        <v>189773.07</v>
      </c>
      <c r="M1306" s="110">
        <v>552044.92000000004</v>
      </c>
      <c r="N1306" s="110" t="s">
        <v>4820</v>
      </c>
      <c r="O1306" s="95" t="s">
        <v>861</v>
      </c>
      <c r="P1306" s="110" t="s">
        <v>4883</v>
      </c>
      <c r="Q1306" s="110" t="s">
        <v>175</v>
      </c>
      <c r="R1306" s="110" t="s">
        <v>45</v>
      </c>
      <c r="S1306" s="110" t="s">
        <v>4825</v>
      </c>
      <c r="T1306" s="110" t="s">
        <v>1114</v>
      </c>
      <c r="U1306" s="108" t="s">
        <v>52</v>
      </c>
      <c r="V1306" s="110" t="s">
        <v>43</v>
      </c>
      <c r="W1306" s="110"/>
      <c r="X1306" s="110"/>
      <c r="Y1306" s="110">
        <v>80</v>
      </c>
      <c r="Z1306" s="110"/>
      <c r="AA1306" s="110" t="s">
        <v>4879</v>
      </c>
      <c r="AB1306" s="110"/>
      <c r="AC1306" s="110"/>
      <c r="AD1306" s="110"/>
      <c r="AE1306" s="110"/>
      <c r="AF1306" s="110"/>
      <c r="BZ1306" s="112"/>
    </row>
    <row r="1307" spans="1:78" ht="18" customHeight="1">
      <c r="A1307" s="110"/>
      <c r="B1307" s="110" t="s">
        <v>1127</v>
      </c>
      <c r="C1307" s="110" t="s">
        <v>4816</v>
      </c>
      <c r="D1307" s="110" t="s">
        <v>4817</v>
      </c>
      <c r="E1307" s="110" t="s">
        <v>4884</v>
      </c>
      <c r="F1307" s="110" t="s">
        <v>4885</v>
      </c>
      <c r="G1307" s="110" t="s">
        <v>1022</v>
      </c>
      <c r="H1307" s="110"/>
      <c r="I1307" s="110" t="s">
        <v>4886</v>
      </c>
      <c r="J1307" s="110" t="s">
        <v>4887</v>
      </c>
      <c r="K1307" s="110" t="s">
        <v>4887</v>
      </c>
      <c r="L1307" s="110">
        <v>178696.16</v>
      </c>
      <c r="M1307" s="110">
        <v>562088.80000000005</v>
      </c>
      <c r="N1307" s="110" t="s">
        <v>4820</v>
      </c>
      <c r="O1307" s="95" t="s">
        <v>861</v>
      </c>
      <c r="P1307" s="110" t="s">
        <v>4888</v>
      </c>
      <c r="Q1307" s="110" t="s">
        <v>42</v>
      </c>
      <c r="R1307" s="107" t="s">
        <v>43</v>
      </c>
      <c r="S1307" s="110" t="s">
        <v>330</v>
      </c>
      <c r="T1307" s="110" t="s">
        <v>330</v>
      </c>
      <c r="U1307" s="107" t="s">
        <v>165</v>
      </c>
      <c r="V1307" s="110" t="s">
        <v>43</v>
      </c>
      <c r="W1307" s="106" t="s">
        <v>46</v>
      </c>
      <c r="X1307" s="106" t="s">
        <v>46</v>
      </c>
      <c r="Y1307" s="110">
        <v>90</v>
      </c>
      <c r="Z1307" s="110"/>
      <c r="AA1307" s="110" t="s">
        <v>4826</v>
      </c>
      <c r="AB1307" s="110"/>
      <c r="AC1307" s="110"/>
      <c r="AD1307" s="110"/>
      <c r="AE1307" s="110"/>
      <c r="AF1307" s="110"/>
      <c r="BZ1307" s="112"/>
    </row>
    <row r="1308" spans="1:78" ht="18" customHeight="1">
      <c r="A1308" s="110"/>
      <c r="B1308" s="110" t="s">
        <v>1127</v>
      </c>
      <c r="C1308" s="110" t="s">
        <v>4816</v>
      </c>
      <c r="D1308" s="110" t="s">
        <v>4817</v>
      </c>
      <c r="E1308" s="110" t="s">
        <v>4818</v>
      </c>
      <c r="F1308" s="110" t="s">
        <v>4818</v>
      </c>
      <c r="G1308" s="110"/>
      <c r="H1308" s="110"/>
      <c r="I1308" s="110" t="s">
        <v>4889</v>
      </c>
      <c r="J1308" s="110"/>
      <c r="K1308" s="110"/>
      <c r="L1308" s="110">
        <v>17867</v>
      </c>
      <c r="M1308" s="110">
        <v>543205</v>
      </c>
      <c r="N1308" s="110" t="s">
        <v>4820</v>
      </c>
      <c r="O1308" s="95" t="s">
        <v>861</v>
      </c>
      <c r="P1308" s="110" t="s">
        <v>4890</v>
      </c>
      <c r="Q1308" s="110" t="s">
        <v>175</v>
      </c>
      <c r="R1308" s="110" t="s">
        <v>43</v>
      </c>
      <c r="S1308" s="110" t="s">
        <v>4891</v>
      </c>
      <c r="T1308" s="110" t="s">
        <v>1114</v>
      </c>
      <c r="U1308" s="107" t="s">
        <v>165</v>
      </c>
      <c r="V1308" s="110" t="s">
        <v>43</v>
      </c>
      <c r="W1308" s="105" t="s">
        <v>46</v>
      </c>
      <c r="X1308" s="105" t="s">
        <v>46</v>
      </c>
      <c r="Y1308" s="110">
        <v>86</v>
      </c>
      <c r="Z1308" s="110"/>
      <c r="AA1308" s="110" t="s">
        <v>4829</v>
      </c>
      <c r="AB1308" s="110"/>
      <c r="AC1308" s="110"/>
      <c r="AD1308" s="110"/>
      <c r="AE1308" s="110"/>
      <c r="AF1308" s="110"/>
      <c r="BZ1308" s="112"/>
    </row>
    <row r="1309" spans="1:78" ht="18" customHeight="1">
      <c r="A1309" s="110"/>
      <c r="B1309" s="110" t="s">
        <v>1127</v>
      </c>
      <c r="C1309" s="110" t="s">
        <v>4816</v>
      </c>
      <c r="D1309" s="110" t="s">
        <v>4817</v>
      </c>
      <c r="E1309" s="110" t="s">
        <v>4818</v>
      </c>
      <c r="F1309" s="110" t="s">
        <v>4818</v>
      </c>
      <c r="G1309" s="110"/>
      <c r="H1309" s="110"/>
      <c r="I1309" s="110" t="s">
        <v>4892</v>
      </c>
      <c r="J1309" s="110"/>
      <c r="K1309" s="110"/>
      <c r="L1309" s="110">
        <v>171869</v>
      </c>
      <c r="M1309" s="110">
        <v>543191</v>
      </c>
      <c r="N1309" s="110" t="s">
        <v>4820</v>
      </c>
      <c r="O1309" s="95" t="s">
        <v>861</v>
      </c>
      <c r="P1309" s="110" t="s">
        <v>4893</v>
      </c>
      <c r="Q1309" s="110" t="s">
        <v>175</v>
      </c>
      <c r="R1309" s="110" t="s">
        <v>43</v>
      </c>
      <c r="S1309" s="110" t="s">
        <v>4891</v>
      </c>
      <c r="T1309" s="110" t="s">
        <v>1114</v>
      </c>
      <c r="U1309" s="107" t="s">
        <v>165</v>
      </c>
      <c r="V1309" s="110" t="s">
        <v>43</v>
      </c>
      <c r="W1309" s="105" t="s">
        <v>46</v>
      </c>
      <c r="X1309" s="105" t="s">
        <v>46</v>
      </c>
      <c r="Y1309" s="110">
        <v>11</v>
      </c>
      <c r="Z1309" s="110"/>
      <c r="AA1309" s="110" t="s">
        <v>4829</v>
      </c>
      <c r="AB1309" s="110"/>
      <c r="AC1309" s="110"/>
      <c r="AD1309" s="110"/>
      <c r="AE1309" s="110"/>
      <c r="AF1309" s="110"/>
      <c r="BZ1309" s="112"/>
    </row>
    <row r="1310" spans="1:78" ht="18" customHeight="1">
      <c r="A1310" s="110"/>
      <c r="B1310" s="110" t="s">
        <v>1127</v>
      </c>
      <c r="C1310" s="110" t="s">
        <v>4816</v>
      </c>
      <c r="D1310" s="110" t="s">
        <v>4817</v>
      </c>
      <c r="E1310" s="110" t="s">
        <v>4818</v>
      </c>
      <c r="F1310" s="110" t="s">
        <v>4818</v>
      </c>
      <c r="G1310" s="110"/>
      <c r="H1310" s="110"/>
      <c r="I1310" s="110" t="s">
        <v>4894</v>
      </c>
      <c r="J1310" s="110"/>
      <c r="K1310" s="110"/>
      <c r="L1310" s="110">
        <v>165441.46</v>
      </c>
      <c r="M1310" s="110">
        <v>547905.16</v>
      </c>
      <c r="N1310" s="110" t="s">
        <v>4820</v>
      </c>
      <c r="O1310" s="95" t="s">
        <v>861</v>
      </c>
      <c r="P1310" s="110" t="s">
        <v>4895</v>
      </c>
      <c r="Q1310" s="110" t="s">
        <v>175</v>
      </c>
      <c r="R1310" s="110" t="s">
        <v>45</v>
      </c>
      <c r="S1310" s="110" t="s">
        <v>46</v>
      </c>
      <c r="T1310" s="110" t="s">
        <v>51</v>
      </c>
      <c r="U1310" s="108" t="s">
        <v>52</v>
      </c>
      <c r="V1310" s="110" t="s">
        <v>43</v>
      </c>
      <c r="W1310" s="110"/>
      <c r="X1310" s="110"/>
      <c r="Y1310" s="110">
        <v>130</v>
      </c>
      <c r="Z1310" s="110"/>
      <c r="AA1310" s="110" t="s">
        <v>4826</v>
      </c>
      <c r="AB1310" s="110"/>
      <c r="AC1310" s="110"/>
      <c r="AD1310" s="110"/>
      <c r="AE1310" s="110"/>
      <c r="AF1310" s="110"/>
      <c r="BZ1310" s="112"/>
    </row>
    <row r="1311" spans="1:78" s="53" customFormat="1" ht="18" customHeight="1">
      <c r="A1311" s="25"/>
      <c r="B1311" s="25" t="s">
        <v>1127</v>
      </c>
      <c r="C1311" s="25" t="s">
        <v>4816</v>
      </c>
      <c r="D1311" s="25" t="s">
        <v>4817</v>
      </c>
      <c r="E1311" s="25" t="s">
        <v>4896</v>
      </c>
      <c r="F1311" s="25" t="s">
        <v>4834</v>
      </c>
      <c r="G1311" s="25" t="s">
        <v>1022</v>
      </c>
      <c r="H1311" s="25"/>
      <c r="I1311" s="25" t="s">
        <v>4897</v>
      </c>
      <c r="J1311" s="25" t="s">
        <v>4836</v>
      </c>
      <c r="K1311" s="25" t="s">
        <v>4836</v>
      </c>
      <c r="L1311" s="25">
        <v>204744.42</v>
      </c>
      <c r="M1311" s="25">
        <v>565365.30000000005</v>
      </c>
      <c r="N1311" s="25" t="s">
        <v>675</v>
      </c>
      <c r="O1311" s="94" t="s">
        <v>675</v>
      </c>
      <c r="P1311" s="25" t="s">
        <v>4898</v>
      </c>
      <c r="Q1311" s="25" t="s">
        <v>42</v>
      </c>
      <c r="R1311" s="25" t="s">
        <v>43</v>
      </c>
      <c r="S1311" s="25" t="s">
        <v>4851</v>
      </c>
      <c r="T1311" s="25" t="s">
        <v>9850</v>
      </c>
      <c r="U1311" s="23" t="s">
        <v>528</v>
      </c>
      <c r="V1311" s="25" t="s">
        <v>43</v>
      </c>
      <c r="W1311" s="20" t="s">
        <v>46</v>
      </c>
      <c r="X1311" s="20" t="s">
        <v>46</v>
      </c>
      <c r="Y1311" s="25">
        <v>4.5</v>
      </c>
      <c r="Z1311" s="25"/>
      <c r="AA1311" s="25" t="s">
        <v>4899</v>
      </c>
      <c r="AB1311" s="25"/>
      <c r="AC1311" s="25"/>
      <c r="AD1311" s="25"/>
      <c r="AE1311" s="25"/>
      <c r="AF1311" s="25"/>
      <c r="AG1311" s="52"/>
      <c r="AH1311" s="52"/>
      <c r="AI1311" s="52"/>
      <c r="AJ1311" s="52"/>
      <c r="AK1311" s="52"/>
      <c r="AL1311" s="52"/>
      <c r="AM1311" s="52"/>
      <c r="AN1311" s="52"/>
      <c r="AO1311" s="52"/>
      <c r="AP1311" s="52"/>
      <c r="AQ1311" s="52"/>
      <c r="AR1311" s="52"/>
      <c r="AS1311" s="52"/>
      <c r="AT1311" s="52"/>
      <c r="AU1311" s="52"/>
      <c r="AV1311" s="52"/>
      <c r="AW1311" s="52"/>
      <c r="AX1311" s="52"/>
      <c r="AY1311" s="52"/>
      <c r="AZ1311" s="52"/>
      <c r="BA1311" s="52"/>
      <c r="BB1311" s="52"/>
      <c r="BC1311" s="52"/>
      <c r="BD1311" s="52"/>
      <c r="BE1311" s="52"/>
      <c r="BF1311" s="52"/>
      <c r="BG1311" s="52"/>
      <c r="BH1311" s="52"/>
      <c r="BI1311" s="52"/>
      <c r="BJ1311" s="52"/>
      <c r="BK1311" s="52"/>
      <c r="BL1311" s="52"/>
      <c r="BM1311" s="52"/>
      <c r="BN1311" s="52"/>
      <c r="BO1311" s="52"/>
      <c r="BP1311" s="52"/>
      <c r="BQ1311" s="52"/>
      <c r="BR1311" s="52"/>
      <c r="BS1311" s="52"/>
      <c r="BT1311" s="52"/>
      <c r="BU1311" s="52"/>
      <c r="BV1311" s="52"/>
      <c r="BW1311" s="52"/>
      <c r="BX1311" s="52"/>
      <c r="BY1311" s="52"/>
    </row>
    <row r="1312" spans="1:78" ht="18" customHeight="1">
      <c r="A1312" s="110"/>
      <c r="B1312" s="110" t="s">
        <v>1127</v>
      </c>
      <c r="C1312" s="110" t="s">
        <v>4816</v>
      </c>
      <c r="D1312" s="110" t="s">
        <v>4817</v>
      </c>
      <c r="E1312" s="110" t="s">
        <v>4818</v>
      </c>
      <c r="F1312" s="110" t="s">
        <v>4818</v>
      </c>
      <c r="G1312" s="110"/>
      <c r="H1312" s="110"/>
      <c r="I1312" s="110" t="s">
        <v>4900</v>
      </c>
      <c r="J1312" s="110"/>
      <c r="K1312" s="110"/>
      <c r="L1312" s="110">
        <v>182837.83</v>
      </c>
      <c r="M1312" s="110">
        <v>587945.06000000006</v>
      </c>
      <c r="N1312" s="110" t="s">
        <v>4820</v>
      </c>
      <c r="O1312" s="95" t="s">
        <v>861</v>
      </c>
      <c r="P1312" s="110" t="s">
        <v>4901</v>
      </c>
      <c r="Q1312" s="110" t="s">
        <v>175</v>
      </c>
      <c r="R1312" s="110" t="s">
        <v>45</v>
      </c>
      <c r="S1312" s="110" t="s">
        <v>4825</v>
      </c>
      <c r="T1312" s="110" t="s">
        <v>1114</v>
      </c>
      <c r="U1312" s="108" t="s">
        <v>52</v>
      </c>
      <c r="V1312" s="110" t="s">
        <v>43</v>
      </c>
      <c r="W1312" s="110"/>
      <c r="X1312" s="110"/>
      <c r="Y1312" s="110">
        <v>127.98</v>
      </c>
      <c r="Z1312" s="110"/>
      <c r="AA1312" s="110" t="s">
        <v>187</v>
      </c>
      <c r="AB1312" s="110"/>
      <c r="AC1312" s="110"/>
      <c r="AD1312" s="110"/>
      <c r="AE1312" s="110"/>
      <c r="AF1312" s="110"/>
      <c r="BZ1312" s="112"/>
    </row>
    <row r="1313" spans="1:78" s="53" customFormat="1" ht="18" customHeight="1">
      <c r="A1313" s="25"/>
      <c r="B1313" s="25" t="s">
        <v>1127</v>
      </c>
      <c r="C1313" s="25" t="s">
        <v>4816</v>
      </c>
      <c r="D1313" s="25" t="s">
        <v>4817</v>
      </c>
      <c r="E1313" s="25" t="s">
        <v>4902</v>
      </c>
      <c r="F1313" s="25" t="s">
        <v>4903</v>
      </c>
      <c r="G1313" s="25" t="s">
        <v>1022</v>
      </c>
      <c r="H1313" s="25"/>
      <c r="I1313" s="25" t="s">
        <v>4904</v>
      </c>
      <c r="J1313" s="25" t="s">
        <v>4905</v>
      </c>
      <c r="K1313" s="25" t="s">
        <v>4905</v>
      </c>
      <c r="L1313" s="25">
        <v>205103.09</v>
      </c>
      <c r="M1313" s="25">
        <v>560256.41</v>
      </c>
      <c r="N1313" s="25" t="s">
        <v>675</v>
      </c>
      <c r="O1313" s="94" t="s">
        <v>675</v>
      </c>
      <c r="P1313" s="25" t="s">
        <v>4906</v>
      </c>
      <c r="Q1313" s="25" t="s">
        <v>42</v>
      </c>
      <c r="R1313" s="25" t="s">
        <v>45</v>
      </c>
      <c r="S1313" s="25" t="s">
        <v>4848</v>
      </c>
      <c r="T1313" s="25" t="s">
        <v>46</v>
      </c>
      <c r="U1313" s="23" t="s">
        <v>52</v>
      </c>
      <c r="V1313" s="25" t="s">
        <v>43</v>
      </c>
      <c r="W1313" s="25"/>
      <c r="X1313" s="25"/>
      <c r="Y1313" s="25">
        <v>1.7</v>
      </c>
      <c r="Z1313" s="25"/>
      <c r="AA1313" s="25" t="s">
        <v>4907</v>
      </c>
      <c r="AB1313" s="25"/>
      <c r="AC1313" s="25"/>
      <c r="AD1313" s="25"/>
      <c r="AE1313" s="25"/>
      <c r="AF1313" s="25"/>
      <c r="AG1313" s="52"/>
      <c r="AH1313" s="52"/>
      <c r="AI1313" s="52"/>
      <c r="AJ1313" s="52"/>
      <c r="AK1313" s="52"/>
      <c r="AL1313" s="52"/>
      <c r="AM1313" s="52"/>
      <c r="AN1313" s="52"/>
      <c r="AO1313" s="52"/>
      <c r="AP1313" s="52"/>
      <c r="AQ1313" s="52"/>
      <c r="AR1313" s="52"/>
      <c r="AS1313" s="52"/>
      <c r="AT1313" s="52"/>
      <c r="AU1313" s="52"/>
      <c r="AV1313" s="52"/>
      <c r="AW1313" s="52"/>
      <c r="AX1313" s="52"/>
      <c r="AY1313" s="52"/>
      <c r="AZ1313" s="52"/>
      <c r="BA1313" s="52"/>
      <c r="BB1313" s="52"/>
      <c r="BC1313" s="52"/>
      <c r="BD1313" s="52"/>
      <c r="BE1313" s="52"/>
      <c r="BF1313" s="52"/>
      <c r="BG1313" s="52"/>
      <c r="BH1313" s="52"/>
      <c r="BI1313" s="52"/>
      <c r="BJ1313" s="52"/>
      <c r="BK1313" s="52"/>
      <c r="BL1313" s="52"/>
      <c r="BM1313" s="52"/>
      <c r="BN1313" s="52"/>
      <c r="BO1313" s="52"/>
      <c r="BP1313" s="52"/>
      <c r="BQ1313" s="52"/>
      <c r="BR1313" s="52"/>
      <c r="BS1313" s="52"/>
      <c r="BT1313" s="52"/>
      <c r="BU1313" s="52"/>
      <c r="BV1313" s="52"/>
      <c r="BW1313" s="52"/>
      <c r="BX1313" s="52"/>
      <c r="BY1313" s="52"/>
    </row>
    <row r="1314" spans="1:78" ht="18" customHeight="1">
      <c r="A1314" s="110"/>
      <c r="B1314" s="110" t="s">
        <v>1127</v>
      </c>
      <c r="C1314" s="110" t="s">
        <v>4816</v>
      </c>
      <c r="D1314" s="110" t="s">
        <v>4817</v>
      </c>
      <c r="E1314" s="110" t="s">
        <v>4818</v>
      </c>
      <c r="F1314" s="110" t="s">
        <v>4818</v>
      </c>
      <c r="G1314" s="110"/>
      <c r="H1314" s="110"/>
      <c r="I1314" s="110" t="s">
        <v>4908</v>
      </c>
      <c r="J1314" s="110"/>
      <c r="K1314" s="110"/>
      <c r="L1314" s="110">
        <v>162085.73000000001</v>
      </c>
      <c r="M1314" s="110">
        <v>577220.12</v>
      </c>
      <c r="N1314" s="110" t="s">
        <v>4820</v>
      </c>
      <c r="O1314" s="95" t="s">
        <v>861</v>
      </c>
      <c r="P1314" s="110" t="s">
        <v>4909</v>
      </c>
      <c r="Q1314" s="110" t="s">
        <v>42</v>
      </c>
      <c r="R1314" s="107" t="s">
        <v>43</v>
      </c>
      <c r="S1314" s="110" t="s">
        <v>4825</v>
      </c>
      <c r="T1314" s="110" t="s">
        <v>1114</v>
      </c>
      <c r="U1314" s="107" t="s">
        <v>165</v>
      </c>
      <c r="V1314" s="110" t="s">
        <v>43</v>
      </c>
      <c r="W1314" s="106" t="s">
        <v>46</v>
      </c>
      <c r="X1314" s="106" t="s">
        <v>46</v>
      </c>
      <c r="Y1314" s="110">
        <v>49.98</v>
      </c>
      <c r="Z1314" s="110"/>
      <c r="AA1314" s="110" t="s">
        <v>187</v>
      </c>
      <c r="AB1314" s="110"/>
      <c r="AC1314" s="110"/>
      <c r="AD1314" s="110"/>
      <c r="AE1314" s="110"/>
      <c r="AF1314" s="110"/>
      <c r="BZ1314" s="112"/>
    </row>
    <row r="1315" spans="1:78" ht="18" customHeight="1">
      <c r="A1315" s="110"/>
      <c r="B1315" s="110" t="s">
        <v>1127</v>
      </c>
      <c r="C1315" s="110" t="s">
        <v>4816</v>
      </c>
      <c r="D1315" s="110" t="s">
        <v>4817</v>
      </c>
      <c r="E1315" s="110" t="s">
        <v>4818</v>
      </c>
      <c r="F1315" s="110" t="s">
        <v>4818</v>
      </c>
      <c r="G1315" s="110"/>
      <c r="H1315" s="110"/>
      <c r="I1315" s="110" t="s">
        <v>4912</v>
      </c>
      <c r="J1315" s="110"/>
      <c r="K1315" s="110"/>
      <c r="L1315" s="110">
        <v>176202.76</v>
      </c>
      <c r="M1315" s="110">
        <v>549233.18000000005</v>
      </c>
      <c r="N1315" s="110" t="s">
        <v>4820</v>
      </c>
      <c r="O1315" s="95" t="s">
        <v>861</v>
      </c>
      <c r="P1315" s="110" t="s">
        <v>4913</v>
      </c>
      <c r="Q1315" s="110" t="s">
        <v>175</v>
      </c>
      <c r="R1315" s="110" t="s">
        <v>43</v>
      </c>
      <c r="S1315" s="110" t="s">
        <v>4825</v>
      </c>
      <c r="T1315" s="110" t="s">
        <v>1114</v>
      </c>
      <c r="U1315" s="108" t="s">
        <v>671</v>
      </c>
      <c r="V1315" s="110" t="s">
        <v>43</v>
      </c>
      <c r="W1315" s="105" t="s">
        <v>46</v>
      </c>
      <c r="X1315" s="105" t="s">
        <v>46</v>
      </c>
      <c r="Y1315" s="110">
        <v>7</v>
      </c>
      <c r="Z1315" s="110"/>
      <c r="AA1315" s="110" t="s">
        <v>4879</v>
      </c>
      <c r="AB1315" s="110"/>
      <c r="AC1315" s="110"/>
      <c r="AD1315" s="110"/>
      <c r="AE1315" s="110"/>
      <c r="AF1315" s="110"/>
      <c r="BZ1315" s="112"/>
    </row>
    <row r="1316" spans="1:78" ht="18" customHeight="1">
      <c r="A1316" s="110"/>
      <c r="B1316" s="110" t="s">
        <v>1127</v>
      </c>
      <c r="C1316" s="110" t="s">
        <v>4816</v>
      </c>
      <c r="D1316" s="110" t="s">
        <v>4817</v>
      </c>
      <c r="E1316" s="110" t="s">
        <v>4818</v>
      </c>
      <c r="F1316" s="110" t="s">
        <v>4818</v>
      </c>
      <c r="G1316" s="110"/>
      <c r="H1316" s="110"/>
      <c r="I1316" s="110" t="s">
        <v>4914</v>
      </c>
      <c r="J1316" s="110"/>
      <c r="K1316" s="110"/>
      <c r="L1316" s="110">
        <v>185637.82</v>
      </c>
      <c r="M1316" s="110">
        <v>539659.62</v>
      </c>
      <c r="N1316" s="110" t="s">
        <v>4820</v>
      </c>
      <c r="O1316" s="95" t="s">
        <v>861</v>
      </c>
      <c r="P1316" s="110" t="s">
        <v>4915</v>
      </c>
      <c r="Q1316" s="110" t="s">
        <v>175</v>
      </c>
      <c r="R1316" s="110" t="s">
        <v>45</v>
      </c>
      <c r="S1316" s="110" t="s">
        <v>4825</v>
      </c>
      <c r="T1316" s="110" t="s">
        <v>1114</v>
      </c>
      <c r="U1316" s="108" t="s">
        <v>52</v>
      </c>
      <c r="V1316" s="110" t="s">
        <v>43</v>
      </c>
      <c r="W1316" s="110"/>
      <c r="X1316" s="110"/>
      <c r="Y1316" s="110">
        <v>220</v>
      </c>
      <c r="Z1316" s="110"/>
      <c r="AA1316" s="110" t="s">
        <v>4829</v>
      </c>
      <c r="AB1316" s="110"/>
      <c r="AC1316" s="110"/>
      <c r="AD1316" s="110"/>
      <c r="AE1316" s="110"/>
      <c r="AF1316" s="110"/>
      <c r="BZ1316" s="112"/>
    </row>
    <row r="1317" spans="1:78" ht="18" customHeight="1">
      <c r="A1317" s="110"/>
      <c r="B1317" s="110" t="s">
        <v>1127</v>
      </c>
      <c r="C1317" s="110" t="s">
        <v>4816</v>
      </c>
      <c r="D1317" s="110" t="s">
        <v>4817</v>
      </c>
      <c r="E1317" s="110" t="s">
        <v>4818</v>
      </c>
      <c r="F1317" s="110" t="s">
        <v>4818</v>
      </c>
      <c r="G1317" s="110"/>
      <c r="H1317" s="110"/>
      <c r="I1317" s="110" t="s">
        <v>4916</v>
      </c>
      <c r="J1317" s="110"/>
      <c r="K1317" s="110"/>
      <c r="L1317" s="110">
        <v>182392</v>
      </c>
      <c r="M1317" s="110">
        <v>566491</v>
      </c>
      <c r="N1317" s="110" t="s">
        <v>4820</v>
      </c>
      <c r="O1317" s="95" t="s">
        <v>861</v>
      </c>
      <c r="P1317" s="110" t="s">
        <v>4917</v>
      </c>
      <c r="Q1317" s="110" t="s">
        <v>42</v>
      </c>
      <c r="R1317" s="110" t="s">
        <v>45</v>
      </c>
      <c r="S1317" s="110" t="s">
        <v>4918</v>
      </c>
      <c r="T1317" s="106" t="s">
        <v>51</v>
      </c>
      <c r="U1317" s="110" t="s">
        <v>46</v>
      </c>
      <c r="V1317" s="110" t="s">
        <v>43</v>
      </c>
      <c r="W1317" s="110"/>
      <c r="X1317" s="110"/>
      <c r="Y1317" s="110">
        <v>180</v>
      </c>
      <c r="Z1317" s="110"/>
      <c r="AA1317" s="110" t="s">
        <v>4826</v>
      </c>
      <c r="AB1317" s="110"/>
      <c r="AC1317" s="110"/>
      <c r="AD1317" s="110"/>
      <c r="AE1317" s="110"/>
      <c r="AF1317" s="110"/>
      <c r="BZ1317" s="112"/>
    </row>
    <row r="1318" spans="1:78" ht="18" customHeight="1">
      <c r="A1318" s="110"/>
      <c r="B1318" s="110" t="s">
        <v>1127</v>
      </c>
      <c r="C1318" s="110" t="s">
        <v>4816</v>
      </c>
      <c r="D1318" s="110" t="s">
        <v>4817</v>
      </c>
      <c r="E1318" s="110" t="s">
        <v>4919</v>
      </c>
      <c r="F1318" s="110" t="s">
        <v>4885</v>
      </c>
      <c r="G1318" s="110" t="s">
        <v>1022</v>
      </c>
      <c r="H1318" s="110"/>
      <c r="I1318" s="110" t="s">
        <v>4920</v>
      </c>
      <c r="J1318" s="110" t="s">
        <v>4887</v>
      </c>
      <c r="K1318" s="110" t="s">
        <v>4887</v>
      </c>
      <c r="L1318" s="110">
        <v>189071.58900000001</v>
      </c>
      <c r="M1318" s="110">
        <v>590520.18099999998</v>
      </c>
      <c r="N1318" s="110" t="s">
        <v>4820</v>
      </c>
      <c r="O1318" s="95" t="s">
        <v>861</v>
      </c>
      <c r="P1318" s="110" t="s">
        <v>4921</v>
      </c>
      <c r="Q1318" s="110" t="s">
        <v>42</v>
      </c>
      <c r="R1318" s="110" t="s">
        <v>43</v>
      </c>
      <c r="S1318" s="110" t="s">
        <v>330</v>
      </c>
      <c r="T1318" s="110" t="s">
        <v>330</v>
      </c>
      <c r="U1318" s="108" t="s">
        <v>165</v>
      </c>
      <c r="V1318" s="110" t="s">
        <v>43</v>
      </c>
      <c r="W1318" s="105" t="s">
        <v>46</v>
      </c>
      <c r="X1318" s="105" t="s">
        <v>46</v>
      </c>
      <c r="Y1318" s="110">
        <v>175</v>
      </c>
      <c r="Z1318" s="110"/>
      <c r="AA1318" s="110" t="s">
        <v>4826</v>
      </c>
      <c r="AB1318" s="110"/>
      <c r="AC1318" s="110"/>
      <c r="AD1318" s="110"/>
      <c r="AE1318" s="110"/>
      <c r="AF1318" s="110"/>
      <c r="BZ1318" s="112"/>
    </row>
    <row r="1319" spans="1:78" s="53" customFormat="1" ht="18" customHeight="1">
      <c r="A1319" s="25"/>
      <c r="B1319" s="25" t="s">
        <v>1127</v>
      </c>
      <c r="C1319" s="25" t="s">
        <v>4816</v>
      </c>
      <c r="D1319" s="25" t="s">
        <v>4817</v>
      </c>
      <c r="E1319" s="25" t="s">
        <v>4833</v>
      </c>
      <c r="F1319" s="25" t="s">
        <v>4834</v>
      </c>
      <c r="G1319" s="25" t="s">
        <v>1022</v>
      </c>
      <c r="H1319" s="25"/>
      <c r="I1319" s="25" t="s">
        <v>4922</v>
      </c>
      <c r="J1319" s="25" t="s">
        <v>4836</v>
      </c>
      <c r="K1319" s="25" t="s">
        <v>4836</v>
      </c>
      <c r="L1319" s="25">
        <v>201340.08</v>
      </c>
      <c r="M1319" s="25">
        <v>554268.09</v>
      </c>
      <c r="N1319" s="25" t="s">
        <v>675</v>
      </c>
      <c r="O1319" s="94" t="s">
        <v>675</v>
      </c>
      <c r="P1319" s="25" t="s">
        <v>4923</v>
      </c>
      <c r="Q1319" s="25" t="s">
        <v>42</v>
      </c>
      <c r="R1319" s="25" t="s">
        <v>45</v>
      </c>
      <c r="S1319" s="25" t="s">
        <v>4838</v>
      </c>
      <c r="T1319" s="25" t="s">
        <v>3073</v>
      </c>
      <c r="U1319" s="23" t="s">
        <v>52</v>
      </c>
      <c r="V1319" s="25" t="s">
        <v>43</v>
      </c>
      <c r="W1319" s="25"/>
      <c r="X1319" s="25"/>
      <c r="Y1319" s="25">
        <v>3</v>
      </c>
      <c r="Z1319" s="25"/>
      <c r="AA1319" s="25" t="s">
        <v>4924</v>
      </c>
      <c r="AB1319" s="25"/>
      <c r="AC1319" s="25"/>
      <c r="AD1319" s="25"/>
      <c r="AE1319" s="25"/>
      <c r="AF1319" s="25"/>
      <c r="AG1319" s="52"/>
      <c r="AH1319" s="52"/>
      <c r="AI1319" s="52"/>
      <c r="AJ1319" s="52"/>
      <c r="AK1319" s="52"/>
      <c r="AL1319" s="52"/>
      <c r="AM1319" s="52"/>
      <c r="AN1319" s="52"/>
      <c r="AO1319" s="52"/>
      <c r="AP1319" s="52"/>
      <c r="AQ1319" s="52"/>
      <c r="AR1319" s="52"/>
      <c r="AS1319" s="52"/>
      <c r="AT1319" s="52"/>
      <c r="AU1319" s="52"/>
      <c r="AV1319" s="52"/>
      <c r="AW1319" s="52"/>
      <c r="AX1319" s="52"/>
      <c r="AY1319" s="52"/>
      <c r="AZ1319" s="52"/>
      <c r="BA1319" s="52"/>
      <c r="BB1319" s="52"/>
      <c r="BC1319" s="52"/>
      <c r="BD1319" s="52"/>
      <c r="BE1319" s="52"/>
      <c r="BF1319" s="52"/>
      <c r="BG1319" s="52"/>
      <c r="BH1319" s="52"/>
      <c r="BI1319" s="52"/>
      <c r="BJ1319" s="52"/>
      <c r="BK1319" s="52"/>
      <c r="BL1319" s="52"/>
      <c r="BM1319" s="52"/>
      <c r="BN1319" s="52"/>
      <c r="BO1319" s="52"/>
      <c r="BP1319" s="52"/>
      <c r="BQ1319" s="52"/>
      <c r="BR1319" s="52"/>
      <c r="BS1319" s="52"/>
      <c r="BT1319" s="52"/>
      <c r="BU1319" s="52"/>
      <c r="BV1319" s="52"/>
      <c r="BW1319" s="52"/>
      <c r="BX1319" s="52"/>
      <c r="BY1319" s="52"/>
    </row>
    <row r="1320" spans="1:78" ht="18" customHeight="1">
      <c r="A1320" s="110"/>
      <c r="B1320" s="110" t="s">
        <v>1127</v>
      </c>
      <c r="C1320" s="110" t="s">
        <v>4816</v>
      </c>
      <c r="D1320" s="110" t="s">
        <v>4817</v>
      </c>
      <c r="E1320" s="110" t="s">
        <v>4818</v>
      </c>
      <c r="F1320" s="110" t="s">
        <v>4818</v>
      </c>
      <c r="G1320" s="110"/>
      <c r="H1320" s="110"/>
      <c r="I1320" s="110" t="s">
        <v>4925</v>
      </c>
      <c r="J1320" s="110"/>
      <c r="K1320" s="110"/>
      <c r="L1320" s="110">
        <v>183099.87</v>
      </c>
      <c r="M1320" s="110">
        <v>583768.43000000005</v>
      </c>
      <c r="N1320" s="110" t="s">
        <v>4820</v>
      </c>
      <c r="O1320" s="95" t="s">
        <v>861</v>
      </c>
      <c r="P1320" s="110" t="s">
        <v>4926</v>
      </c>
      <c r="Q1320" s="110" t="s">
        <v>42</v>
      </c>
      <c r="R1320" s="107" t="s">
        <v>43</v>
      </c>
      <c r="S1320" s="110" t="s">
        <v>4927</v>
      </c>
      <c r="T1320" s="106" t="s">
        <v>46</v>
      </c>
      <c r="U1320" s="107" t="s">
        <v>165</v>
      </c>
      <c r="V1320" s="110" t="s">
        <v>43</v>
      </c>
      <c r="W1320" s="106" t="s">
        <v>46</v>
      </c>
      <c r="X1320" s="106" t="s">
        <v>46</v>
      </c>
      <c r="Y1320" s="110">
        <v>25.98</v>
      </c>
      <c r="Z1320" s="110"/>
      <c r="AA1320" s="110" t="s">
        <v>187</v>
      </c>
      <c r="AB1320" s="110"/>
      <c r="AC1320" s="110"/>
      <c r="AD1320" s="110"/>
      <c r="AE1320" s="110"/>
      <c r="AF1320" s="110"/>
      <c r="BZ1320" s="112"/>
    </row>
    <row r="1321" spans="1:78" ht="18" customHeight="1">
      <c r="A1321" s="110"/>
      <c r="B1321" s="110" t="s">
        <v>1127</v>
      </c>
      <c r="C1321" s="110" t="s">
        <v>4816</v>
      </c>
      <c r="D1321" s="110" t="s">
        <v>4817</v>
      </c>
      <c r="E1321" s="110" t="s">
        <v>4818</v>
      </c>
      <c r="F1321" s="110" t="s">
        <v>4818</v>
      </c>
      <c r="G1321" s="110"/>
      <c r="H1321" s="110"/>
      <c r="I1321" s="110" t="s">
        <v>4928</v>
      </c>
      <c r="J1321" s="110"/>
      <c r="K1321" s="110"/>
      <c r="L1321" s="110">
        <v>203848.4</v>
      </c>
      <c r="M1321" s="110">
        <v>597055.13</v>
      </c>
      <c r="N1321" s="110" t="s">
        <v>3974</v>
      </c>
      <c r="O1321" s="95" t="s">
        <v>861</v>
      </c>
      <c r="P1321" s="110" t="s">
        <v>4929</v>
      </c>
      <c r="Q1321" s="110" t="s">
        <v>42</v>
      </c>
      <c r="R1321" s="127" t="s">
        <v>43</v>
      </c>
      <c r="S1321" s="127" t="s">
        <v>4930</v>
      </c>
      <c r="T1321" s="106" t="s">
        <v>46</v>
      </c>
      <c r="U1321" s="108" t="s">
        <v>165</v>
      </c>
      <c r="V1321" s="110" t="s">
        <v>43</v>
      </c>
      <c r="W1321" s="105" t="s">
        <v>46</v>
      </c>
      <c r="X1321" s="105" t="s">
        <v>46</v>
      </c>
      <c r="Y1321" s="110">
        <v>48</v>
      </c>
      <c r="Z1321" s="110"/>
      <c r="AA1321" s="110" t="s">
        <v>4826</v>
      </c>
      <c r="AB1321" s="110"/>
      <c r="AC1321" s="110"/>
      <c r="AD1321" s="110"/>
      <c r="AE1321" s="110"/>
      <c r="AF1321" s="110"/>
      <c r="BZ1321" s="112"/>
    </row>
    <row r="1322" spans="1:78" s="53" customFormat="1" ht="18" customHeight="1">
      <c r="A1322" s="25"/>
      <c r="B1322" s="25" t="s">
        <v>1127</v>
      </c>
      <c r="C1322" s="25" t="s">
        <v>4816</v>
      </c>
      <c r="D1322" s="25" t="s">
        <v>4817</v>
      </c>
      <c r="E1322" s="25" t="s">
        <v>4818</v>
      </c>
      <c r="F1322" s="25" t="s">
        <v>4818</v>
      </c>
      <c r="G1322" s="25"/>
      <c r="H1322" s="25"/>
      <c r="I1322" s="25" t="s">
        <v>4931</v>
      </c>
      <c r="J1322" s="25"/>
      <c r="K1322" s="25"/>
      <c r="L1322" s="25">
        <v>203006.649</v>
      </c>
      <c r="M1322" s="25">
        <v>555815.58299999998</v>
      </c>
      <c r="N1322" s="25" t="s">
        <v>46</v>
      </c>
      <c r="O1322" s="94" t="s">
        <v>46</v>
      </c>
      <c r="P1322" s="25" t="s">
        <v>4932</v>
      </c>
      <c r="Q1322" s="25" t="s">
        <v>175</v>
      </c>
      <c r="R1322" s="25" t="s">
        <v>43</v>
      </c>
      <c r="S1322" s="25" t="s">
        <v>4933</v>
      </c>
      <c r="T1322" s="21" t="s">
        <v>1114</v>
      </c>
      <c r="U1322" s="23" t="s">
        <v>671</v>
      </c>
      <c r="V1322" s="25" t="s">
        <v>43</v>
      </c>
      <c r="W1322" s="20" t="s">
        <v>46</v>
      </c>
      <c r="X1322" s="20" t="s">
        <v>46</v>
      </c>
      <c r="Y1322" s="25">
        <v>17.7</v>
      </c>
      <c r="Z1322" s="25"/>
      <c r="AA1322" s="25" t="s">
        <v>4829</v>
      </c>
      <c r="AB1322" s="25"/>
      <c r="AC1322" s="25"/>
      <c r="AD1322" s="25"/>
      <c r="AE1322" s="25"/>
      <c r="AF1322" s="25"/>
      <c r="AG1322" s="52"/>
      <c r="AH1322" s="52"/>
      <c r="AI1322" s="52"/>
      <c r="AJ1322" s="52"/>
      <c r="AK1322" s="52"/>
      <c r="AL1322" s="52"/>
      <c r="AM1322" s="52"/>
      <c r="AN1322" s="52"/>
      <c r="AO1322" s="52"/>
      <c r="AP1322" s="52"/>
      <c r="AQ1322" s="52"/>
      <c r="AR1322" s="52"/>
      <c r="AS1322" s="52"/>
      <c r="AT1322" s="52"/>
      <c r="AU1322" s="52"/>
      <c r="AV1322" s="52"/>
      <c r="AW1322" s="52"/>
      <c r="AX1322" s="52"/>
      <c r="AY1322" s="52"/>
      <c r="AZ1322" s="52"/>
      <c r="BA1322" s="52"/>
      <c r="BB1322" s="52"/>
      <c r="BC1322" s="52"/>
      <c r="BD1322" s="52"/>
      <c r="BE1322" s="52"/>
      <c r="BF1322" s="52"/>
      <c r="BG1322" s="52"/>
      <c r="BH1322" s="52"/>
      <c r="BI1322" s="52"/>
      <c r="BJ1322" s="52"/>
      <c r="BK1322" s="52"/>
      <c r="BL1322" s="52"/>
      <c r="BM1322" s="52"/>
      <c r="BN1322" s="52"/>
      <c r="BO1322" s="52"/>
      <c r="BP1322" s="52"/>
      <c r="BQ1322" s="52"/>
      <c r="BR1322" s="52"/>
      <c r="BS1322" s="52"/>
      <c r="BT1322" s="52"/>
      <c r="BU1322" s="52"/>
      <c r="BV1322" s="52"/>
      <c r="BW1322" s="52"/>
      <c r="BX1322" s="52"/>
      <c r="BY1322" s="52"/>
    </row>
    <row r="1323" spans="1:78" ht="18" customHeight="1">
      <c r="A1323" s="110"/>
      <c r="B1323" s="110" t="s">
        <v>1127</v>
      </c>
      <c r="C1323" s="110" t="s">
        <v>4816</v>
      </c>
      <c r="D1323" s="110" t="s">
        <v>4817</v>
      </c>
      <c r="E1323" s="110" t="s">
        <v>4818</v>
      </c>
      <c r="F1323" s="110" t="s">
        <v>4818</v>
      </c>
      <c r="G1323" s="110"/>
      <c r="H1323" s="110"/>
      <c r="I1323" s="110" t="s">
        <v>4934</v>
      </c>
      <c r="J1323" s="110"/>
      <c r="K1323" s="110"/>
      <c r="L1323" s="110">
        <v>181545.66</v>
      </c>
      <c r="M1323" s="110">
        <v>559505.64</v>
      </c>
      <c r="N1323" s="110" t="s">
        <v>4820</v>
      </c>
      <c r="O1323" s="95" t="s">
        <v>861</v>
      </c>
      <c r="P1323" s="110" t="s">
        <v>4935</v>
      </c>
      <c r="Q1323" s="110" t="s">
        <v>42</v>
      </c>
      <c r="R1323" s="110" t="s">
        <v>43</v>
      </c>
      <c r="S1323" s="110" t="s">
        <v>4936</v>
      </c>
      <c r="T1323" s="110" t="s">
        <v>330</v>
      </c>
      <c r="U1323" s="108" t="s">
        <v>165</v>
      </c>
      <c r="V1323" s="110" t="s">
        <v>43</v>
      </c>
      <c r="W1323" s="105" t="s">
        <v>46</v>
      </c>
      <c r="X1323" s="105" t="s">
        <v>46</v>
      </c>
      <c r="Y1323" s="110">
        <v>170</v>
      </c>
      <c r="Z1323" s="110"/>
      <c r="AA1323" s="110" t="s">
        <v>4826</v>
      </c>
      <c r="AB1323" s="110"/>
      <c r="AC1323" s="110"/>
      <c r="AD1323" s="110"/>
      <c r="AE1323" s="110"/>
      <c r="AF1323" s="110"/>
      <c r="BZ1323" s="112"/>
    </row>
    <row r="1324" spans="1:78" ht="18" customHeight="1">
      <c r="A1324" s="110"/>
      <c r="B1324" s="110" t="s">
        <v>1127</v>
      </c>
      <c r="C1324" s="110" t="s">
        <v>4816</v>
      </c>
      <c r="D1324" s="110" t="s">
        <v>4817</v>
      </c>
      <c r="E1324" s="110" t="s">
        <v>4937</v>
      </c>
      <c r="F1324" s="110" t="s">
        <v>4938</v>
      </c>
      <c r="G1324" s="110" t="s">
        <v>4939</v>
      </c>
      <c r="H1324" s="110"/>
      <c r="I1324" s="110" t="s">
        <v>4940</v>
      </c>
      <c r="J1324" s="110" t="s">
        <v>4941</v>
      </c>
      <c r="K1324" s="110" t="s">
        <v>4941</v>
      </c>
      <c r="L1324" s="110">
        <v>152269</v>
      </c>
      <c r="M1324" s="110">
        <v>599780</v>
      </c>
      <c r="N1324" s="110" t="s">
        <v>4820</v>
      </c>
      <c r="O1324" s="95" t="s">
        <v>861</v>
      </c>
      <c r="P1324" s="110" t="s">
        <v>4942</v>
      </c>
      <c r="Q1324" s="110" t="s">
        <v>42</v>
      </c>
      <c r="R1324" s="110" t="s">
        <v>43</v>
      </c>
      <c r="S1324" s="110" t="s">
        <v>4943</v>
      </c>
      <c r="T1324" s="110" t="s">
        <v>9852</v>
      </c>
      <c r="U1324" s="108" t="s">
        <v>671</v>
      </c>
      <c r="V1324" s="110" t="s">
        <v>43</v>
      </c>
      <c r="W1324" s="105" t="s">
        <v>46</v>
      </c>
      <c r="X1324" s="105" t="s">
        <v>46</v>
      </c>
      <c r="Y1324" s="110">
        <v>66</v>
      </c>
      <c r="Z1324" s="110"/>
      <c r="AA1324" s="110" t="s">
        <v>4829</v>
      </c>
      <c r="AB1324" s="110"/>
      <c r="AC1324" s="110"/>
      <c r="AD1324" s="110"/>
      <c r="AE1324" s="110"/>
      <c r="AF1324" s="110"/>
      <c r="BZ1324" s="112"/>
    </row>
    <row r="1325" spans="1:78" ht="18" customHeight="1">
      <c r="A1325" s="110"/>
      <c r="B1325" s="110" t="s">
        <v>1127</v>
      </c>
      <c r="C1325" s="110" t="s">
        <v>4816</v>
      </c>
      <c r="D1325" s="110" t="s">
        <v>4817</v>
      </c>
      <c r="E1325" s="110" t="s">
        <v>4944</v>
      </c>
      <c r="F1325" s="110" t="s">
        <v>4945</v>
      </c>
      <c r="G1325" s="110" t="s">
        <v>1022</v>
      </c>
      <c r="H1325" s="110"/>
      <c r="I1325" s="110" t="s">
        <v>4946</v>
      </c>
      <c r="J1325" s="110" t="s">
        <v>4947</v>
      </c>
      <c r="K1325" s="110" t="s">
        <v>4947</v>
      </c>
      <c r="L1325" s="110">
        <v>172460.48</v>
      </c>
      <c r="M1325" s="110">
        <v>556743.04</v>
      </c>
      <c r="N1325" s="110" t="s">
        <v>4820</v>
      </c>
      <c r="O1325" s="95" t="s">
        <v>861</v>
      </c>
      <c r="P1325" s="110" t="s">
        <v>4948</v>
      </c>
      <c r="Q1325" s="110" t="s">
        <v>175</v>
      </c>
      <c r="R1325" s="110" t="s">
        <v>43</v>
      </c>
      <c r="S1325" s="110" t="s">
        <v>4825</v>
      </c>
      <c r="T1325" s="106" t="s">
        <v>1114</v>
      </c>
      <c r="U1325" s="108" t="s">
        <v>165</v>
      </c>
      <c r="V1325" s="110" t="s">
        <v>43</v>
      </c>
      <c r="W1325" s="105" t="s">
        <v>46</v>
      </c>
      <c r="X1325" s="105" t="s">
        <v>46</v>
      </c>
      <c r="Y1325" s="110">
        <v>200</v>
      </c>
      <c r="Z1325" s="110"/>
      <c r="AA1325" s="110" t="s">
        <v>4826</v>
      </c>
      <c r="AB1325" s="110"/>
      <c r="AC1325" s="110"/>
      <c r="AD1325" s="110"/>
      <c r="AE1325" s="110"/>
      <c r="AF1325" s="110"/>
      <c r="BZ1325" s="112"/>
    </row>
    <row r="1326" spans="1:78" ht="18" customHeight="1">
      <c r="A1326" s="110"/>
      <c r="B1326" s="110" t="s">
        <v>1127</v>
      </c>
      <c r="C1326" s="110" t="s">
        <v>4816</v>
      </c>
      <c r="D1326" s="110" t="s">
        <v>4817</v>
      </c>
      <c r="E1326" s="110" t="s">
        <v>4818</v>
      </c>
      <c r="F1326" s="110" t="s">
        <v>4818</v>
      </c>
      <c r="G1326" s="110"/>
      <c r="H1326" s="110"/>
      <c r="I1326" s="110" t="s">
        <v>4949</v>
      </c>
      <c r="J1326" s="110"/>
      <c r="K1326" s="110"/>
      <c r="L1326" s="110">
        <v>176602.42</v>
      </c>
      <c r="M1326" s="110">
        <v>557237.54</v>
      </c>
      <c r="N1326" s="110" t="s">
        <v>4820</v>
      </c>
      <c r="O1326" s="95" t="s">
        <v>861</v>
      </c>
      <c r="P1326" s="110" t="s">
        <v>4950</v>
      </c>
      <c r="Q1326" s="110" t="s">
        <v>175</v>
      </c>
      <c r="R1326" s="110" t="s">
        <v>43</v>
      </c>
      <c r="S1326" s="110" t="s">
        <v>4825</v>
      </c>
      <c r="T1326" s="106" t="s">
        <v>1114</v>
      </c>
      <c r="U1326" s="108" t="s">
        <v>671</v>
      </c>
      <c r="V1326" s="110" t="s">
        <v>43</v>
      </c>
      <c r="W1326" s="105" t="s">
        <v>46</v>
      </c>
      <c r="X1326" s="105" t="s">
        <v>46</v>
      </c>
      <c r="Y1326" s="110">
        <v>3</v>
      </c>
      <c r="Z1326" s="110"/>
      <c r="AA1326" s="110" t="s">
        <v>4829</v>
      </c>
      <c r="AB1326" s="110"/>
      <c r="AC1326" s="110"/>
      <c r="AD1326" s="110"/>
      <c r="AE1326" s="110"/>
      <c r="AF1326" s="110"/>
      <c r="BZ1326" s="112"/>
    </row>
    <row r="1327" spans="1:78" ht="18" customHeight="1">
      <c r="A1327" s="110"/>
      <c r="B1327" s="110" t="s">
        <v>1127</v>
      </c>
      <c r="C1327" s="110" t="s">
        <v>4816</v>
      </c>
      <c r="D1327" s="110" t="s">
        <v>4817</v>
      </c>
      <c r="E1327" s="110" t="s">
        <v>4818</v>
      </c>
      <c r="F1327" s="110" t="s">
        <v>4818</v>
      </c>
      <c r="G1327" s="110"/>
      <c r="H1327" s="110"/>
      <c r="I1327" s="110" t="s">
        <v>4951</v>
      </c>
      <c r="J1327" s="110"/>
      <c r="K1327" s="110"/>
      <c r="L1327" s="110">
        <v>162465</v>
      </c>
      <c r="M1327" s="110">
        <v>565435</v>
      </c>
      <c r="N1327" s="110" t="s">
        <v>4820</v>
      </c>
      <c r="O1327" s="95" t="s">
        <v>861</v>
      </c>
      <c r="P1327" s="110" t="s">
        <v>4952</v>
      </c>
      <c r="Q1327" s="110" t="s">
        <v>175</v>
      </c>
      <c r="R1327" s="110" t="s">
        <v>43</v>
      </c>
      <c r="S1327" s="110" t="s">
        <v>4825</v>
      </c>
      <c r="T1327" s="106" t="s">
        <v>1114</v>
      </c>
      <c r="U1327" s="107" t="s">
        <v>165</v>
      </c>
      <c r="V1327" s="110" t="s">
        <v>43</v>
      </c>
      <c r="W1327" s="105" t="s">
        <v>46</v>
      </c>
      <c r="X1327" s="105" t="s">
        <v>46</v>
      </c>
      <c r="Y1327" s="110">
        <v>106</v>
      </c>
      <c r="Z1327" s="110"/>
      <c r="AA1327" s="110" t="s">
        <v>187</v>
      </c>
      <c r="AB1327" s="110"/>
      <c r="AC1327" s="110"/>
      <c r="AD1327" s="110"/>
      <c r="AE1327" s="110"/>
      <c r="AF1327" s="110"/>
      <c r="BZ1327" s="112"/>
    </row>
    <row r="1328" spans="1:78" ht="18" customHeight="1">
      <c r="A1328" s="110"/>
      <c r="B1328" s="110" t="s">
        <v>1127</v>
      </c>
      <c r="C1328" s="110" t="s">
        <v>4816</v>
      </c>
      <c r="D1328" s="110" t="s">
        <v>4817</v>
      </c>
      <c r="E1328" s="110" t="s">
        <v>4818</v>
      </c>
      <c r="F1328" s="110" t="s">
        <v>4818</v>
      </c>
      <c r="G1328" s="110"/>
      <c r="H1328" s="110"/>
      <c r="I1328" s="110" t="s">
        <v>4953</v>
      </c>
      <c r="J1328" s="110"/>
      <c r="K1328" s="110"/>
      <c r="L1328" s="110">
        <v>177458.23</v>
      </c>
      <c r="M1328" s="110">
        <v>579898.88</v>
      </c>
      <c r="N1328" s="110" t="s">
        <v>4820</v>
      </c>
      <c r="O1328" s="95" t="s">
        <v>861</v>
      </c>
      <c r="P1328" s="110" t="s">
        <v>4954</v>
      </c>
      <c r="Q1328" s="110" t="s">
        <v>175</v>
      </c>
      <c r="R1328" s="110" t="s">
        <v>43</v>
      </c>
      <c r="S1328" s="110" t="s">
        <v>4955</v>
      </c>
      <c r="T1328" s="106" t="s">
        <v>1114</v>
      </c>
      <c r="U1328" s="108" t="s">
        <v>165</v>
      </c>
      <c r="V1328" s="110" t="s">
        <v>43</v>
      </c>
      <c r="W1328" s="105" t="s">
        <v>46</v>
      </c>
      <c r="X1328" s="105" t="s">
        <v>46</v>
      </c>
      <c r="Y1328" s="110">
        <v>180</v>
      </c>
      <c r="Z1328" s="110"/>
      <c r="AA1328" s="110" t="s">
        <v>187</v>
      </c>
      <c r="AB1328" s="110"/>
      <c r="AC1328" s="110"/>
      <c r="AD1328" s="110"/>
      <c r="AE1328" s="110"/>
      <c r="AF1328" s="110"/>
      <c r="BZ1328" s="112"/>
    </row>
    <row r="1329" spans="1:78" ht="18" customHeight="1">
      <c r="A1329" s="110"/>
      <c r="B1329" s="110" t="s">
        <v>1127</v>
      </c>
      <c r="C1329" s="110" t="s">
        <v>4816</v>
      </c>
      <c r="D1329" s="110" t="s">
        <v>4817</v>
      </c>
      <c r="E1329" s="110" t="s">
        <v>4818</v>
      </c>
      <c r="F1329" s="110" t="s">
        <v>4818</v>
      </c>
      <c r="G1329" s="110"/>
      <c r="H1329" s="110"/>
      <c r="I1329" s="110" t="s">
        <v>4956</v>
      </c>
      <c r="J1329" s="110"/>
      <c r="K1329" s="110"/>
      <c r="L1329" s="110">
        <v>190214.35</v>
      </c>
      <c r="M1329" s="110">
        <v>594195.94999999995</v>
      </c>
      <c r="N1329" s="110" t="s">
        <v>4820</v>
      </c>
      <c r="O1329" s="95" t="s">
        <v>861</v>
      </c>
      <c r="P1329" s="110" t="s">
        <v>4957</v>
      </c>
      <c r="Q1329" s="110" t="s">
        <v>175</v>
      </c>
      <c r="R1329" s="107" t="s">
        <v>43</v>
      </c>
      <c r="S1329" s="110" t="s">
        <v>4958</v>
      </c>
      <c r="T1329" s="106" t="s">
        <v>1114</v>
      </c>
      <c r="U1329" s="107" t="s">
        <v>165</v>
      </c>
      <c r="V1329" s="110" t="s">
        <v>43</v>
      </c>
      <c r="W1329" s="106" t="s">
        <v>46</v>
      </c>
      <c r="X1329" s="106" t="s">
        <v>46</v>
      </c>
      <c r="Y1329" s="110">
        <v>289</v>
      </c>
      <c r="Z1329" s="110"/>
      <c r="AA1329" s="110" t="s">
        <v>187</v>
      </c>
      <c r="AB1329" s="110"/>
      <c r="AC1329" s="110"/>
      <c r="AD1329" s="110"/>
      <c r="AE1329" s="110"/>
      <c r="AF1329" s="110"/>
      <c r="BZ1329" s="112"/>
    </row>
    <row r="1330" spans="1:78" ht="18" customHeight="1">
      <c r="A1330" s="110"/>
      <c r="B1330" s="110" t="s">
        <v>1127</v>
      </c>
      <c r="C1330" s="110" t="s">
        <v>4816</v>
      </c>
      <c r="D1330" s="110" t="s">
        <v>4817</v>
      </c>
      <c r="E1330" s="110" t="s">
        <v>4818</v>
      </c>
      <c r="F1330" s="110" t="s">
        <v>4818</v>
      </c>
      <c r="G1330" s="110"/>
      <c r="H1330" s="110"/>
      <c r="I1330" s="110" t="s">
        <v>4959</v>
      </c>
      <c r="J1330" s="110"/>
      <c r="K1330" s="110"/>
      <c r="L1330" s="110">
        <v>170898.49</v>
      </c>
      <c r="M1330" s="110">
        <v>591438.23</v>
      </c>
      <c r="N1330" s="110" t="s">
        <v>4820</v>
      </c>
      <c r="O1330" s="95" t="s">
        <v>861</v>
      </c>
      <c r="P1330" s="110" t="s">
        <v>4960</v>
      </c>
      <c r="Q1330" s="110" t="s">
        <v>42</v>
      </c>
      <c r="R1330" s="107" t="s">
        <v>43</v>
      </c>
      <c r="S1330" s="110" t="s">
        <v>330</v>
      </c>
      <c r="T1330" s="110" t="s">
        <v>330</v>
      </c>
      <c r="U1330" s="107" t="s">
        <v>165</v>
      </c>
      <c r="V1330" s="110" t="s">
        <v>43</v>
      </c>
      <c r="W1330" s="106" t="s">
        <v>46</v>
      </c>
      <c r="X1330" s="106" t="s">
        <v>46</v>
      </c>
      <c r="Y1330" s="110">
        <v>630</v>
      </c>
      <c r="Z1330" s="110"/>
      <c r="AA1330" s="110" t="s">
        <v>4857</v>
      </c>
      <c r="AB1330" s="110"/>
      <c r="AC1330" s="110"/>
      <c r="AD1330" s="110"/>
      <c r="AE1330" s="110"/>
      <c r="AF1330" s="110"/>
      <c r="BZ1330" s="112"/>
    </row>
    <row r="1331" spans="1:78" ht="18" customHeight="1">
      <c r="A1331" s="110"/>
      <c r="B1331" s="110" t="s">
        <v>1127</v>
      </c>
      <c r="C1331" s="110" t="s">
        <v>4816</v>
      </c>
      <c r="D1331" s="110" t="s">
        <v>4817</v>
      </c>
      <c r="E1331" s="110" t="s">
        <v>4818</v>
      </c>
      <c r="F1331" s="110" t="s">
        <v>4818</v>
      </c>
      <c r="G1331" s="110"/>
      <c r="H1331" s="110"/>
      <c r="I1331" s="110" t="s">
        <v>4961</v>
      </c>
      <c r="J1331" s="110"/>
      <c r="K1331" s="110"/>
      <c r="L1331" s="110">
        <v>191968.51</v>
      </c>
      <c r="M1331" s="110">
        <v>559782.37</v>
      </c>
      <c r="N1331" s="110" t="s">
        <v>4820</v>
      </c>
      <c r="O1331" s="95" t="s">
        <v>861</v>
      </c>
      <c r="P1331" s="110" t="s">
        <v>4962</v>
      </c>
      <c r="Q1331" s="110" t="s">
        <v>175</v>
      </c>
      <c r="R1331" s="110" t="s">
        <v>45</v>
      </c>
      <c r="S1331" s="110" t="s">
        <v>4825</v>
      </c>
      <c r="T1331" s="110" t="s">
        <v>1114</v>
      </c>
      <c r="U1331" s="108" t="s">
        <v>52</v>
      </c>
      <c r="V1331" s="110" t="s">
        <v>43</v>
      </c>
      <c r="W1331" s="110"/>
      <c r="X1331" s="110"/>
      <c r="Y1331" s="110">
        <v>110</v>
      </c>
      <c r="Z1331" s="110"/>
      <c r="AA1331" s="110" t="s">
        <v>4829</v>
      </c>
      <c r="AB1331" s="110"/>
      <c r="AC1331" s="110"/>
      <c r="AD1331" s="110"/>
      <c r="AE1331" s="110"/>
      <c r="AF1331" s="110"/>
      <c r="BZ1331" s="112"/>
    </row>
    <row r="1332" spans="1:78" ht="18" customHeight="1">
      <c r="A1332" s="110"/>
      <c r="B1332" s="110" t="s">
        <v>1127</v>
      </c>
      <c r="C1332" s="110" t="s">
        <v>4816</v>
      </c>
      <c r="D1332" s="110" t="s">
        <v>4817</v>
      </c>
      <c r="E1332" s="110" t="s">
        <v>4818</v>
      </c>
      <c r="F1332" s="110" t="s">
        <v>4818</v>
      </c>
      <c r="G1332" s="110"/>
      <c r="H1332" s="110"/>
      <c r="I1332" s="110" t="s">
        <v>4963</v>
      </c>
      <c r="J1332" s="110" t="s">
        <v>51</v>
      </c>
      <c r="K1332" s="110" t="s">
        <v>51</v>
      </c>
      <c r="L1332" s="110">
        <v>159821.14000000001</v>
      </c>
      <c r="M1332" s="110">
        <v>544532.81999999995</v>
      </c>
      <c r="N1332" s="110" t="s">
        <v>4820</v>
      </c>
      <c r="O1332" s="95" t="s">
        <v>861</v>
      </c>
      <c r="P1332" s="110" t="s">
        <v>4964</v>
      </c>
      <c r="Q1332" s="110" t="s">
        <v>175</v>
      </c>
      <c r="R1332" s="110" t="s">
        <v>43</v>
      </c>
      <c r="S1332" s="110" t="s">
        <v>4825</v>
      </c>
      <c r="T1332" s="110" t="s">
        <v>1114</v>
      </c>
      <c r="U1332" s="108" t="s">
        <v>671</v>
      </c>
      <c r="V1332" s="110" t="s">
        <v>43</v>
      </c>
      <c r="W1332" s="105" t="s">
        <v>46</v>
      </c>
      <c r="X1332" s="105" t="s">
        <v>46</v>
      </c>
      <c r="Y1332" s="110">
        <v>5.0999999999999996</v>
      </c>
      <c r="Z1332" s="110"/>
      <c r="AA1332" s="110" t="s">
        <v>4829</v>
      </c>
      <c r="AB1332" s="110"/>
      <c r="AC1332" s="110"/>
      <c r="AD1332" s="110"/>
      <c r="AE1332" s="110"/>
      <c r="AF1332" s="110"/>
      <c r="BZ1332" s="112"/>
    </row>
    <row r="1333" spans="1:78" s="53" customFormat="1" ht="18" customHeight="1">
      <c r="A1333" s="25"/>
      <c r="B1333" s="25" t="s">
        <v>1127</v>
      </c>
      <c r="C1333" s="25" t="s">
        <v>4816</v>
      </c>
      <c r="D1333" s="25" t="s">
        <v>4817</v>
      </c>
      <c r="E1333" s="25" t="s">
        <v>4818</v>
      </c>
      <c r="F1333" s="25" t="s">
        <v>4818</v>
      </c>
      <c r="G1333" s="25"/>
      <c r="H1333" s="25"/>
      <c r="I1333" s="25" t="s">
        <v>4965</v>
      </c>
      <c r="J1333" s="25" t="s">
        <v>51</v>
      </c>
      <c r="K1333" s="25" t="s">
        <v>51</v>
      </c>
      <c r="L1333" s="25">
        <v>207822.55</v>
      </c>
      <c r="M1333" s="25">
        <v>566878.52</v>
      </c>
      <c r="N1333" s="25" t="s">
        <v>675</v>
      </c>
      <c r="O1333" s="94" t="s">
        <v>675</v>
      </c>
      <c r="P1333" s="25" t="s">
        <v>4966</v>
      </c>
      <c r="Q1333" s="25" t="s">
        <v>42</v>
      </c>
      <c r="R1333" s="22" t="s">
        <v>43</v>
      </c>
      <c r="S1333" s="25" t="s">
        <v>4838</v>
      </c>
      <c r="T1333" s="25" t="s">
        <v>3073</v>
      </c>
      <c r="U1333" s="22" t="s">
        <v>165</v>
      </c>
      <c r="V1333" s="25" t="s">
        <v>43</v>
      </c>
      <c r="W1333" s="21" t="s">
        <v>46</v>
      </c>
      <c r="X1333" s="21" t="s">
        <v>46</v>
      </c>
      <c r="Y1333" s="25"/>
      <c r="Z1333" s="25"/>
      <c r="AA1333" s="25"/>
      <c r="AB1333" s="25"/>
      <c r="AC1333" s="25"/>
      <c r="AD1333" s="25"/>
      <c r="AE1333" s="25"/>
      <c r="AF1333" s="25"/>
      <c r="AG1333" s="52"/>
      <c r="AH1333" s="52"/>
      <c r="AI1333" s="52"/>
      <c r="AJ1333" s="52"/>
      <c r="AK1333" s="52"/>
      <c r="AL1333" s="52"/>
      <c r="AM1333" s="52"/>
      <c r="AN1333" s="52"/>
      <c r="AO1333" s="52"/>
      <c r="AP1333" s="52"/>
      <c r="AQ1333" s="52"/>
      <c r="AR1333" s="52"/>
      <c r="AS1333" s="52"/>
      <c r="AT1333" s="52"/>
      <c r="AU1333" s="52"/>
      <c r="AV1333" s="52"/>
      <c r="AW1333" s="52"/>
      <c r="AX1333" s="52"/>
      <c r="AY1333" s="52"/>
      <c r="AZ1333" s="52"/>
      <c r="BA1333" s="52"/>
      <c r="BB1333" s="52"/>
      <c r="BC1333" s="52"/>
      <c r="BD1333" s="52"/>
      <c r="BE1333" s="52"/>
      <c r="BF1333" s="52"/>
      <c r="BG1333" s="52"/>
      <c r="BH1333" s="52"/>
      <c r="BI1333" s="52"/>
      <c r="BJ1333" s="52"/>
      <c r="BK1333" s="52"/>
      <c r="BL1333" s="52"/>
      <c r="BM1333" s="52"/>
      <c r="BN1333" s="52"/>
      <c r="BO1333" s="52"/>
      <c r="BP1333" s="52"/>
      <c r="BQ1333" s="52"/>
      <c r="BR1333" s="52"/>
      <c r="BS1333" s="52"/>
      <c r="BT1333" s="52"/>
      <c r="BU1333" s="52"/>
      <c r="BV1333" s="52"/>
      <c r="BW1333" s="52"/>
      <c r="BX1333" s="52"/>
      <c r="BY1333" s="52"/>
    </row>
    <row r="1334" spans="1:78" ht="18" customHeight="1">
      <c r="A1334" s="110"/>
      <c r="B1334" s="110" t="s">
        <v>1127</v>
      </c>
      <c r="C1334" s="110" t="s">
        <v>4816</v>
      </c>
      <c r="D1334" s="110" t="s">
        <v>4817</v>
      </c>
      <c r="E1334" s="110" t="s">
        <v>4818</v>
      </c>
      <c r="F1334" s="110" t="s">
        <v>4818</v>
      </c>
      <c r="G1334" s="110"/>
      <c r="H1334" s="110"/>
      <c r="I1334" s="110" t="s">
        <v>4967</v>
      </c>
      <c r="J1334" s="110" t="s">
        <v>51</v>
      </c>
      <c r="K1334" s="110" t="s">
        <v>51</v>
      </c>
      <c r="L1334" s="110">
        <v>186360.97</v>
      </c>
      <c r="M1334" s="110">
        <v>583920.63</v>
      </c>
      <c r="N1334" s="110" t="s">
        <v>4820</v>
      </c>
      <c r="O1334" s="95" t="s">
        <v>861</v>
      </c>
      <c r="P1334" s="110" t="s">
        <v>4968</v>
      </c>
      <c r="Q1334" s="110" t="s">
        <v>42</v>
      </c>
      <c r="R1334" s="110" t="s">
        <v>45</v>
      </c>
      <c r="S1334" s="110" t="s">
        <v>4969</v>
      </c>
      <c r="T1334" s="110" t="s">
        <v>51</v>
      </c>
      <c r="U1334" s="108" t="s">
        <v>52</v>
      </c>
      <c r="V1334" s="110" t="s">
        <v>43</v>
      </c>
      <c r="W1334" s="110"/>
      <c r="X1334" s="110"/>
      <c r="Y1334" s="110">
        <v>105</v>
      </c>
      <c r="Z1334" s="110"/>
      <c r="AA1334" s="110" t="s">
        <v>187</v>
      </c>
      <c r="AB1334" s="110"/>
      <c r="AC1334" s="110"/>
      <c r="AD1334" s="110"/>
      <c r="AE1334" s="110"/>
      <c r="AF1334" s="110"/>
      <c r="BZ1334" s="112"/>
    </row>
    <row r="1335" spans="1:78" s="53" customFormat="1" ht="18" customHeight="1">
      <c r="A1335" s="25"/>
      <c r="B1335" s="25" t="s">
        <v>1127</v>
      </c>
      <c r="C1335" s="25" t="s">
        <v>4816</v>
      </c>
      <c r="D1335" s="25" t="s">
        <v>4817</v>
      </c>
      <c r="E1335" s="25" t="s">
        <v>4902</v>
      </c>
      <c r="F1335" s="25" t="s">
        <v>4903</v>
      </c>
      <c r="G1335" s="25" t="s">
        <v>1022</v>
      </c>
      <c r="H1335" s="25"/>
      <c r="I1335" s="25" t="s">
        <v>4970</v>
      </c>
      <c r="J1335" s="25" t="s">
        <v>4905</v>
      </c>
      <c r="K1335" s="25" t="s">
        <v>4905</v>
      </c>
      <c r="L1335" s="25">
        <v>214864.33</v>
      </c>
      <c r="M1335" s="25">
        <v>556549.18999999994</v>
      </c>
      <c r="N1335" s="25" t="s">
        <v>675</v>
      </c>
      <c r="O1335" s="94" t="s">
        <v>675</v>
      </c>
      <c r="P1335" s="25" t="s">
        <v>4971</v>
      </c>
      <c r="Q1335" s="25" t="s">
        <v>42</v>
      </c>
      <c r="R1335" s="25" t="s">
        <v>45</v>
      </c>
      <c r="S1335" s="25" t="s">
        <v>4848</v>
      </c>
      <c r="T1335" s="25" t="s">
        <v>51</v>
      </c>
      <c r="U1335" s="23" t="s">
        <v>52</v>
      </c>
      <c r="V1335" s="25" t="s">
        <v>43</v>
      </c>
      <c r="W1335" s="25"/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52"/>
      <c r="AH1335" s="52"/>
      <c r="AI1335" s="52"/>
      <c r="AJ1335" s="52"/>
      <c r="AK1335" s="52"/>
      <c r="AL1335" s="52"/>
      <c r="AM1335" s="52"/>
      <c r="AN1335" s="52"/>
      <c r="AO1335" s="52"/>
      <c r="AP1335" s="52"/>
      <c r="AQ1335" s="52"/>
      <c r="AR1335" s="52"/>
      <c r="AS1335" s="52"/>
      <c r="AT1335" s="52"/>
      <c r="AU1335" s="52"/>
      <c r="AV1335" s="52"/>
      <c r="AW1335" s="52"/>
      <c r="AX1335" s="52"/>
      <c r="AY1335" s="52"/>
      <c r="AZ1335" s="52"/>
      <c r="BA1335" s="52"/>
      <c r="BB1335" s="52"/>
      <c r="BC1335" s="52"/>
      <c r="BD1335" s="52"/>
      <c r="BE1335" s="52"/>
      <c r="BF1335" s="52"/>
      <c r="BG1335" s="52"/>
      <c r="BH1335" s="52"/>
      <c r="BI1335" s="52"/>
      <c r="BJ1335" s="52"/>
      <c r="BK1335" s="52"/>
      <c r="BL1335" s="52"/>
      <c r="BM1335" s="52"/>
      <c r="BN1335" s="52"/>
      <c r="BO1335" s="52"/>
      <c r="BP1335" s="52"/>
      <c r="BQ1335" s="52"/>
      <c r="BR1335" s="52"/>
      <c r="BS1335" s="52"/>
      <c r="BT1335" s="52"/>
      <c r="BU1335" s="52"/>
      <c r="BV1335" s="52"/>
      <c r="BW1335" s="52"/>
      <c r="BX1335" s="52"/>
      <c r="BY1335" s="52"/>
    </row>
    <row r="1336" spans="1:78" ht="18" customHeight="1">
      <c r="A1336" s="110"/>
      <c r="B1336" s="110" t="s">
        <v>1127</v>
      </c>
      <c r="C1336" s="110" t="s">
        <v>4816</v>
      </c>
      <c r="D1336" s="110" t="s">
        <v>4817</v>
      </c>
      <c r="E1336" s="110" t="s">
        <v>4818</v>
      </c>
      <c r="F1336" s="110" t="s">
        <v>4818</v>
      </c>
      <c r="G1336" s="110"/>
      <c r="H1336" s="110"/>
      <c r="I1336" s="110" t="s">
        <v>4972</v>
      </c>
      <c r="J1336" s="110" t="s">
        <v>51</v>
      </c>
      <c r="K1336" s="110" t="s">
        <v>51</v>
      </c>
      <c r="L1336" s="110">
        <v>194851.49</v>
      </c>
      <c r="M1336" s="110">
        <v>568517.38</v>
      </c>
      <c r="N1336" s="110" t="s">
        <v>4820</v>
      </c>
      <c r="O1336" s="95" t="s">
        <v>861</v>
      </c>
      <c r="P1336" s="110" t="s">
        <v>4973</v>
      </c>
      <c r="Q1336" s="110" t="s">
        <v>42</v>
      </c>
      <c r="R1336" s="110" t="s">
        <v>45</v>
      </c>
      <c r="S1336" s="110" t="s">
        <v>4825</v>
      </c>
      <c r="T1336" s="110" t="s">
        <v>1114</v>
      </c>
      <c r="U1336" s="108" t="s">
        <v>52</v>
      </c>
      <c r="V1336" s="110" t="s">
        <v>43</v>
      </c>
      <c r="W1336" s="110"/>
      <c r="X1336" s="110"/>
      <c r="Y1336" s="110">
        <v>164</v>
      </c>
      <c r="Z1336" s="110"/>
      <c r="AA1336" s="110" t="s">
        <v>4879</v>
      </c>
      <c r="AB1336" s="110"/>
      <c r="AC1336" s="110"/>
      <c r="AD1336" s="110"/>
      <c r="AE1336" s="110"/>
      <c r="AF1336" s="110"/>
      <c r="BZ1336" s="112"/>
    </row>
    <row r="1337" spans="1:78" ht="18" customHeight="1">
      <c r="A1337" s="110"/>
      <c r="B1337" s="110" t="s">
        <v>1127</v>
      </c>
      <c r="C1337" s="110" t="s">
        <v>4816</v>
      </c>
      <c r="D1337" s="110" t="s">
        <v>4817</v>
      </c>
      <c r="E1337" s="110" t="s">
        <v>4818</v>
      </c>
      <c r="F1337" s="110" t="s">
        <v>4818</v>
      </c>
      <c r="G1337" s="110"/>
      <c r="H1337" s="110"/>
      <c r="I1337" s="110" t="s">
        <v>4974</v>
      </c>
      <c r="J1337" s="110" t="s">
        <v>51</v>
      </c>
      <c r="K1337" s="110" t="s">
        <v>51</v>
      </c>
      <c r="L1337" s="110">
        <v>192897</v>
      </c>
      <c r="M1337" s="110">
        <v>572212</v>
      </c>
      <c r="N1337" s="110" t="s">
        <v>4820</v>
      </c>
      <c r="O1337" s="95" t="s">
        <v>861</v>
      </c>
      <c r="P1337" s="110" t="s">
        <v>4975</v>
      </c>
      <c r="Q1337" s="110" t="s">
        <v>42</v>
      </c>
      <c r="R1337" s="110" t="s">
        <v>43</v>
      </c>
      <c r="S1337" s="110" t="s">
        <v>4825</v>
      </c>
      <c r="T1337" s="110" t="s">
        <v>1114</v>
      </c>
      <c r="U1337" s="120" t="s">
        <v>671</v>
      </c>
      <c r="V1337" s="110" t="s">
        <v>43</v>
      </c>
      <c r="W1337" s="105" t="s">
        <v>46</v>
      </c>
      <c r="X1337" s="105" t="s">
        <v>46</v>
      </c>
      <c r="Y1337" s="110">
        <v>228</v>
      </c>
      <c r="Z1337" s="110"/>
      <c r="AA1337" s="110" t="s">
        <v>4826</v>
      </c>
      <c r="AB1337" s="110"/>
      <c r="AC1337" s="110"/>
      <c r="AD1337" s="110"/>
      <c r="AE1337" s="110"/>
      <c r="AF1337" s="110"/>
      <c r="BZ1337" s="112"/>
    </row>
    <row r="1338" spans="1:78" ht="18" customHeight="1">
      <c r="A1338" s="110"/>
      <c r="B1338" s="110" t="s">
        <v>1127</v>
      </c>
      <c r="C1338" s="110" t="s">
        <v>4816</v>
      </c>
      <c r="D1338" s="110" t="s">
        <v>4817</v>
      </c>
      <c r="E1338" s="110" t="s">
        <v>4818</v>
      </c>
      <c r="F1338" s="110" t="s">
        <v>4818</v>
      </c>
      <c r="G1338" s="110"/>
      <c r="H1338" s="110"/>
      <c r="I1338" s="110" t="s">
        <v>4976</v>
      </c>
      <c r="J1338" s="110" t="s">
        <v>51</v>
      </c>
      <c r="K1338" s="110" t="s">
        <v>51</v>
      </c>
      <c r="L1338" s="110">
        <v>192878.62</v>
      </c>
      <c r="M1338" s="110">
        <v>545199.12</v>
      </c>
      <c r="N1338" s="110" t="s">
        <v>4820</v>
      </c>
      <c r="O1338" s="95" t="s">
        <v>861</v>
      </c>
      <c r="P1338" s="110" t="s">
        <v>4977</v>
      </c>
      <c r="Q1338" s="110" t="s">
        <v>175</v>
      </c>
      <c r="R1338" s="110" t="s">
        <v>45</v>
      </c>
      <c r="S1338" s="110" t="s">
        <v>4825</v>
      </c>
      <c r="T1338" s="110" t="s">
        <v>1114</v>
      </c>
      <c r="U1338" s="108" t="s">
        <v>52</v>
      </c>
      <c r="V1338" s="110" t="s">
        <v>43</v>
      </c>
      <c r="W1338" s="110"/>
      <c r="X1338" s="110"/>
      <c r="Y1338" s="110">
        <v>120</v>
      </c>
      <c r="Z1338" s="110"/>
      <c r="AA1338" s="110" t="s">
        <v>4829</v>
      </c>
      <c r="AB1338" s="110"/>
      <c r="AC1338" s="110"/>
      <c r="AD1338" s="110"/>
      <c r="AE1338" s="110"/>
      <c r="AF1338" s="110"/>
      <c r="BZ1338" s="112"/>
    </row>
    <row r="1339" spans="1:78" ht="18" customHeight="1">
      <c r="A1339" s="110"/>
      <c r="B1339" s="110" t="s">
        <v>1127</v>
      </c>
      <c r="C1339" s="110" t="s">
        <v>4816</v>
      </c>
      <c r="D1339" s="110" t="s">
        <v>4817</v>
      </c>
      <c r="E1339" s="110" t="s">
        <v>4818</v>
      </c>
      <c r="F1339" s="110" t="s">
        <v>4818</v>
      </c>
      <c r="G1339" s="110"/>
      <c r="H1339" s="110"/>
      <c r="I1339" s="110" t="s">
        <v>4978</v>
      </c>
      <c r="J1339" s="110" t="s">
        <v>51</v>
      </c>
      <c r="K1339" s="110" t="s">
        <v>51</v>
      </c>
      <c r="L1339" s="110">
        <v>195718</v>
      </c>
      <c r="M1339" s="110">
        <v>572228</v>
      </c>
      <c r="N1339" s="110" t="s">
        <v>4979</v>
      </c>
      <c r="O1339" s="95" t="s">
        <v>861</v>
      </c>
      <c r="P1339" s="110" t="s">
        <v>4980</v>
      </c>
      <c r="Q1339" s="110" t="s">
        <v>175</v>
      </c>
      <c r="R1339" s="110" t="s">
        <v>43</v>
      </c>
      <c r="S1339" s="110" t="s">
        <v>4825</v>
      </c>
      <c r="T1339" s="110" t="s">
        <v>1114</v>
      </c>
      <c r="U1339" s="120" t="s">
        <v>671</v>
      </c>
      <c r="V1339" s="110" t="s">
        <v>43</v>
      </c>
      <c r="W1339" s="105" t="s">
        <v>46</v>
      </c>
      <c r="X1339" s="105" t="s">
        <v>46</v>
      </c>
      <c r="Y1339" s="110">
        <v>10</v>
      </c>
      <c r="Z1339" s="110"/>
      <c r="AA1339" s="110" t="s">
        <v>4829</v>
      </c>
      <c r="AB1339" s="110"/>
      <c r="AC1339" s="110"/>
      <c r="AD1339" s="110"/>
      <c r="AE1339" s="110"/>
      <c r="AF1339" s="110"/>
      <c r="BZ1339" s="112"/>
    </row>
    <row r="1340" spans="1:78" s="53" customFormat="1" ht="18" customHeight="1">
      <c r="A1340" s="25"/>
      <c r="B1340" s="25" t="s">
        <v>1127</v>
      </c>
      <c r="C1340" s="25" t="s">
        <v>4816</v>
      </c>
      <c r="D1340" s="25" t="s">
        <v>4817</v>
      </c>
      <c r="E1340" s="25" t="s">
        <v>4981</v>
      </c>
      <c r="F1340" s="25" t="s">
        <v>4867</v>
      </c>
      <c r="G1340" s="25" t="s">
        <v>813</v>
      </c>
      <c r="H1340" s="25"/>
      <c r="I1340" s="25" t="s">
        <v>4982</v>
      </c>
      <c r="J1340" s="25" t="s">
        <v>4869</v>
      </c>
      <c r="K1340" s="25" t="s">
        <v>4869</v>
      </c>
      <c r="L1340" s="25">
        <v>177610.8</v>
      </c>
      <c r="M1340" s="25">
        <v>589242</v>
      </c>
      <c r="N1340" s="25" t="s">
        <v>477</v>
      </c>
      <c r="O1340" s="94" t="s">
        <v>477</v>
      </c>
      <c r="P1340" s="25" t="s">
        <v>4983</v>
      </c>
      <c r="Q1340" s="25" t="s">
        <v>42</v>
      </c>
      <c r="R1340" s="25" t="s">
        <v>43</v>
      </c>
      <c r="S1340" s="25" t="s">
        <v>4984</v>
      </c>
      <c r="T1340" s="25" t="s">
        <v>3073</v>
      </c>
      <c r="U1340" s="120" t="s">
        <v>671</v>
      </c>
      <c r="V1340" s="25" t="s">
        <v>43</v>
      </c>
      <c r="W1340" s="20" t="s">
        <v>46</v>
      </c>
      <c r="X1340" s="20" t="s">
        <v>46</v>
      </c>
      <c r="Y1340" s="25"/>
      <c r="Z1340" s="25"/>
      <c r="AA1340" s="25"/>
      <c r="AB1340" s="25"/>
      <c r="AC1340" s="25"/>
      <c r="AD1340" s="25"/>
      <c r="AE1340" s="25"/>
      <c r="AF1340" s="25"/>
      <c r="AG1340" s="52"/>
      <c r="AH1340" s="52"/>
      <c r="AI1340" s="52"/>
      <c r="AJ1340" s="52"/>
      <c r="AK1340" s="52"/>
      <c r="AL1340" s="52"/>
      <c r="AM1340" s="52"/>
      <c r="AN1340" s="52"/>
      <c r="AO1340" s="52"/>
      <c r="AP1340" s="52"/>
      <c r="AQ1340" s="52"/>
      <c r="AR1340" s="52"/>
      <c r="AS1340" s="52"/>
      <c r="AT1340" s="52"/>
      <c r="AU1340" s="52"/>
      <c r="AV1340" s="52"/>
      <c r="AW1340" s="52"/>
      <c r="AX1340" s="52"/>
      <c r="AY1340" s="52"/>
      <c r="AZ1340" s="52"/>
      <c r="BA1340" s="52"/>
      <c r="BB1340" s="52"/>
      <c r="BC1340" s="52"/>
      <c r="BD1340" s="52"/>
      <c r="BE1340" s="52"/>
      <c r="BF1340" s="52"/>
      <c r="BG1340" s="52"/>
      <c r="BH1340" s="52"/>
      <c r="BI1340" s="52"/>
      <c r="BJ1340" s="52"/>
      <c r="BK1340" s="52"/>
      <c r="BL1340" s="52"/>
      <c r="BM1340" s="52"/>
      <c r="BN1340" s="52"/>
      <c r="BO1340" s="52"/>
      <c r="BP1340" s="52"/>
      <c r="BQ1340" s="52"/>
      <c r="BR1340" s="52"/>
      <c r="BS1340" s="52"/>
      <c r="BT1340" s="52"/>
      <c r="BU1340" s="52"/>
      <c r="BV1340" s="52"/>
      <c r="BW1340" s="52"/>
      <c r="BX1340" s="52"/>
      <c r="BY1340" s="52"/>
    </row>
    <row r="1341" spans="1:78" ht="18" customHeight="1">
      <c r="A1341" s="110"/>
      <c r="B1341" s="110" t="s">
        <v>1127</v>
      </c>
      <c r="C1341" s="110" t="s">
        <v>4816</v>
      </c>
      <c r="D1341" s="110" t="s">
        <v>4817</v>
      </c>
      <c r="E1341" s="110" t="s">
        <v>4818</v>
      </c>
      <c r="F1341" s="110" t="s">
        <v>4818</v>
      </c>
      <c r="G1341" s="110"/>
      <c r="H1341" s="110"/>
      <c r="I1341" s="110" t="s">
        <v>4985</v>
      </c>
      <c r="J1341" s="110" t="s">
        <v>51</v>
      </c>
      <c r="K1341" s="110" t="s">
        <v>51</v>
      </c>
      <c r="L1341" s="110">
        <v>174510.41</v>
      </c>
      <c r="M1341" s="110">
        <v>540754.68000000005</v>
      </c>
      <c r="N1341" s="110" t="s">
        <v>4820</v>
      </c>
      <c r="O1341" s="95" t="s">
        <v>861</v>
      </c>
      <c r="P1341" s="110" t="s">
        <v>4986</v>
      </c>
      <c r="Q1341" s="110" t="s">
        <v>42</v>
      </c>
      <c r="R1341" s="110" t="s">
        <v>43</v>
      </c>
      <c r="S1341" s="110" t="s">
        <v>4987</v>
      </c>
      <c r="T1341" s="107" t="s">
        <v>9876</v>
      </c>
      <c r="U1341" s="108" t="s">
        <v>165</v>
      </c>
      <c r="V1341" s="110" t="s">
        <v>43</v>
      </c>
      <c r="W1341" s="105" t="s">
        <v>46</v>
      </c>
      <c r="X1341" s="105" t="s">
        <v>46</v>
      </c>
      <c r="Y1341" s="110">
        <v>35</v>
      </c>
      <c r="Z1341" s="110"/>
      <c r="AA1341" s="110" t="s">
        <v>4826</v>
      </c>
      <c r="AB1341" s="110"/>
      <c r="AC1341" s="110"/>
      <c r="AD1341" s="110"/>
      <c r="AE1341" s="110"/>
      <c r="AF1341" s="110"/>
      <c r="BZ1341" s="112"/>
    </row>
    <row r="1342" spans="1:78" ht="18" customHeight="1">
      <c r="A1342" s="110"/>
      <c r="B1342" s="110" t="s">
        <v>1127</v>
      </c>
      <c r="C1342" s="110" t="s">
        <v>4816</v>
      </c>
      <c r="D1342" s="110" t="s">
        <v>4817</v>
      </c>
      <c r="E1342" s="110" t="s">
        <v>4818</v>
      </c>
      <c r="F1342" s="110" t="s">
        <v>4818</v>
      </c>
      <c r="G1342" s="110"/>
      <c r="H1342" s="110"/>
      <c r="I1342" s="110" t="s">
        <v>4988</v>
      </c>
      <c r="J1342" s="110" t="s">
        <v>51</v>
      </c>
      <c r="K1342" s="110" t="s">
        <v>51</v>
      </c>
      <c r="L1342" s="110">
        <v>191214.34</v>
      </c>
      <c r="M1342" s="110">
        <v>581932.68999999994</v>
      </c>
      <c r="N1342" s="110" t="s">
        <v>4820</v>
      </c>
      <c r="O1342" s="95" t="s">
        <v>861</v>
      </c>
      <c r="P1342" s="110" t="s">
        <v>4989</v>
      </c>
      <c r="Q1342" s="110" t="s">
        <v>175</v>
      </c>
      <c r="R1342" s="110" t="s">
        <v>43</v>
      </c>
      <c r="S1342" s="110" t="s">
        <v>4825</v>
      </c>
      <c r="T1342" s="110" t="s">
        <v>1114</v>
      </c>
      <c r="U1342" s="107" t="s">
        <v>165</v>
      </c>
      <c r="V1342" s="110" t="s">
        <v>43</v>
      </c>
      <c r="W1342" s="105" t="s">
        <v>46</v>
      </c>
      <c r="X1342" s="105" t="s">
        <v>46</v>
      </c>
      <c r="Y1342" s="110">
        <v>70.98</v>
      </c>
      <c r="Z1342" s="110"/>
      <c r="AA1342" s="110" t="s">
        <v>187</v>
      </c>
      <c r="AB1342" s="110"/>
      <c r="AC1342" s="110"/>
      <c r="AD1342" s="110"/>
      <c r="AE1342" s="110"/>
      <c r="AF1342" s="110"/>
      <c r="BZ1342" s="112"/>
    </row>
    <row r="1343" spans="1:78" ht="18" customHeight="1">
      <c r="A1343" s="110"/>
      <c r="B1343" s="110" t="s">
        <v>1127</v>
      </c>
      <c r="C1343" s="110" t="s">
        <v>4816</v>
      </c>
      <c r="D1343" s="110" t="s">
        <v>4817</v>
      </c>
      <c r="E1343" s="110" t="s">
        <v>4818</v>
      </c>
      <c r="F1343" s="110" t="s">
        <v>4818</v>
      </c>
      <c r="G1343" s="110"/>
      <c r="H1343" s="110"/>
      <c r="I1343" s="110" t="s">
        <v>4990</v>
      </c>
      <c r="J1343" s="110" t="s">
        <v>51</v>
      </c>
      <c r="K1343" s="110" t="s">
        <v>51</v>
      </c>
      <c r="L1343" s="110">
        <v>161884.59</v>
      </c>
      <c r="M1343" s="110">
        <v>544321.9</v>
      </c>
      <c r="N1343" s="110" t="s">
        <v>4820</v>
      </c>
      <c r="O1343" s="95" t="s">
        <v>861</v>
      </c>
      <c r="P1343" s="110" t="s">
        <v>4991</v>
      </c>
      <c r="Q1343" s="110" t="s">
        <v>175</v>
      </c>
      <c r="R1343" s="110" t="s">
        <v>43</v>
      </c>
      <c r="S1343" s="110" t="s">
        <v>4825</v>
      </c>
      <c r="T1343" s="110" t="s">
        <v>1114</v>
      </c>
      <c r="U1343" s="110" t="s">
        <v>165</v>
      </c>
      <c r="V1343" s="110" t="s">
        <v>43</v>
      </c>
      <c r="W1343" s="105" t="s">
        <v>46</v>
      </c>
      <c r="X1343" s="105" t="s">
        <v>46</v>
      </c>
      <c r="Y1343" s="110">
        <v>52</v>
      </c>
      <c r="Z1343" s="110"/>
      <c r="AA1343" s="110" t="s">
        <v>187</v>
      </c>
      <c r="AB1343" s="110"/>
      <c r="AC1343" s="110"/>
      <c r="AD1343" s="110"/>
      <c r="AE1343" s="110"/>
      <c r="AF1343" s="110"/>
      <c r="BZ1343" s="112"/>
    </row>
    <row r="1344" spans="1:78" ht="18" customHeight="1">
      <c r="A1344" s="110"/>
      <c r="B1344" s="110" t="s">
        <v>1127</v>
      </c>
      <c r="C1344" s="110" t="s">
        <v>4816</v>
      </c>
      <c r="D1344" s="110" t="s">
        <v>4817</v>
      </c>
      <c r="E1344" s="110" t="s">
        <v>4818</v>
      </c>
      <c r="F1344" s="110" t="s">
        <v>4818</v>
      </c>
      <c r="G1344" s="110"/>
      <c r="H1344" s="110"/>
      <c r="I1344" s="110" t="s">
        <v>4992</v>
      </c>
      <c r="J1344" s="110" t="s">
        <v>51</v>
      </c>
      <c r="K1344" s="110" t="s">
        <v>51</v>
      </c>
      <c r="L1344" s="110">
        <v>194387.17</v>
      </c>
      <c r="M1344" s="110">
        <v>563523.71</v>
      </c>
      <c r="N1344" s="110" t="s">
        <v>4820</v>
      </c>
      <c r="O1344" s="95" t="s">
        <v>861</v>
      </c>
      <c r="P1344" s="110" t="s">
        <v>4993</v>
      </c>
      <c r="Q1344" s="110" t="s">
        <v>42</v>
      </c>
      <c r="R1344" s="110" t="s">
        <v>45</v>
      </c>
      <c r="S1344" s="110" t="s">
        <v>4825</v>
      </c>
      <c r="T1344" s="110" t="s">
        <v>1114</v>
      </c>
      <c r="U1344" s="108" t="s">
        <v>52</v>
      </c>
      <c r="V1344" s="110" t="s">
        <v>43</v>
      </c>
      <c r="W1344" s="110"/>
      <c r="X1344" s="110"/>
      <c r="Y1344" s="110">
        <v>152</v>
      </c>
      <c r="Z1344" s="110"/>
      <c r="AA1344" s="110" t="s">
        <v>4829</v>
      </c>
      <c r="AB1344" s="110"/>
      <c r="AC1344" s="110"/>
      <c r="AD1344" s="110"/>
      <c r="AE1344" s="110"/>
      <c r="AF1344" s="110"/>
      <c r="BZ1344" s="112"/>
    </row>
    <row r="1345" spans="1:78" s="53" customFormat="1" ht="18" customHeight="1">
      <c r="A1345" s="25"/>
      <c r="B1345" s="25" t="s">
        <v>1127</v>
      </c>
      <c r="C1345" s="25" t="s">
        <v>4816</v>
      </c>
      <c r="D1345" s="25" t="s">
        <v>4817</v>
      </c>
      <c r="E1345" s="25" t="s">
        <v>4818</v>
      </c>
      <c r="F1345" s="25" t="s">
        <v>4818</v>
      </c>
      <c r="G1345" s="25"/>
      <c r="H1345" s="25"/>
      <c r="I1345" s="25" t="s">
        <v>4994</v>
      </c>
      <c r="J1345" s="25" t="s">
        <v>51</v>
      </c>
      <c r="K1345" s="25" t="s">
        <v>51</v>
      </c>
      <c r="L1345" s="25">
        <v>205711.78599999999</v>
      </c>
      <c r="M1345" s="25">
        <v>579527.59</v>
      </c>
      <c r="N1345" s="25" t="s">
        <v>46</v>
      </c>
      <c r="O1345" s="94" t="s">
        <v>46</v>
      </c>
      <c r="P1345" s="25" t="s">
        <v>4995</v>
      </c>
      <c r="Q1345" s="25" t="s">
        <v>175</v>
      </c>
      <c r="R1345" s="25" t="s">
        <v>43</v>
      </c>
      <c r="S1345" s="25" t="s">
        <v>4825</v>
      </c>
      <c r="T1345" s="25" t="s">
        <v>1114</v>
      </c>
      <c r="U1345" s="34" t="s">
        <v>671</v>
      </c>
      <c r="V1345" s="25" t="s">
        <v>43</v>
      </c>
      <c r="W1345" s="20" t="s">
        <v>46</v>
      </c>
      <c r="X1345" s="20" t="s">
        <v>46</v>
      </c>
      <c r="Y1345" s="25">
        <v>3.4</v>
      </c>
      <c r="Z1345" s="25"/>
      <c r="AA1345" s="25" t="s">
        <v>4829</v>
      </c>
      <c r="AB1345" s="25"/>
      <c r="AC1345" s="25"/>
      <c r="AD1345" s="25"/>
      <c r="AE1345" s="25"/>
      <c r="AF1345" s="25"/>
      <c r="AG1345" s="52"/>
      <c r="AH1345" s="52"/>
      <c r="AI1345" s="52"/>
      <c r="AJ1345" s="52"/>
      <c r="AK1345" s="52"/>
      <c r="AL1345" s="52"/>
      <c r="AM1345" s="52"/>
      <c r="AN1345" s="52"/>
      <c r="AO1345" s="52"/>
      <c r="AP1345" s="52"/>
      <c r="AQ1345" s="52"/>
      <c r="AR1345" s="52"/>
      <c r="AS1345" s="52"/>
      <c r="AT1345" s="52"/>
      <c r="AU1345" s="52"/>
      <c r="AV1345" s="52"/>
      <c r="AW1345" s="52"/>
      <c r="AX1345" s="52"/>
      <c r="AY1345" s="52"/>
      <c r="AZ1345" s="52"/>
      <c r="BA1345" s="52"/>
      <c r="BB1345" s="52"/>
      <c r="BC1345" s="52"/>
      <c r="BD1345" s="52"/>
      <c r="BE1345" s="52"/>
      <c r="BF1345" s="52"/>
      <c r="BG1345" s="52"/>
      <c r="BH1345" s="52"/>
      <c r="BI1345" s="52"/>
      <c r="BJ1345" s="52"/>
      <c r="BK1345" s="52"/>
      <c r="BL1345" s="52"/>
      <c r="BM1345" s="52"/>
      <c r="BN1345" s="52"/>
      <c r="BO1345" s="52"/>
      <c r="BP1345" s="52"/>
      <c r="BQ1345" s="52"/>
      <c r="BR1345" s="52"/>
      <c r="BS1345" s="52"/>
      <c r="BT1345" s="52"/>
      <c r="BU1345" s="52"/>
      <c r="BV1345" s="52"/>
      <c r="BW1345" s="52"/>
      <c r="BX1345" s="52"/>
      <c r="BY1345" s="52"/>
    </row>
    <row r="1346" spans="1:78" ht="18" customHeight="1">
      <c r="A1346" s="110"/>
      <c r="B1346" s="110" t="s">
        <v>1127</v>
      </c>
      <c r="C1346" s="110" t="s">
        <v>4816</v>
      </c>
      <c r="D1346" s="110" t="s">
        <v>4817</v>
      </c>
      <c r="E1346" s="110" t="s">
        <v>4818</v>
      </c>
      <c r="F1346" s="110" t="s">
        <v>4818</v>
      </c>
      <c r="G1346" s="110"/>
      <c r="H1346" s="110"/>
      <c r="I1346" s="110" t="s">
        <v>4996</v>
      </c>
      <c r="J1346" s="110" t="s">
        <v>51</v>
      </c>
      <c r="K1346" s="110" t="s">
        <v>51</v>
      </c>
      <c r="L1346" s="110">
        <v>158487.41</v>
      </c>
      <c r="M1346" s="110">
        <v>580302.9</v>
      </c>
      <c r="N1346" s="110" t="s">
        <v>4820</v>
      </c>
      <c r="O1346" s="95" t="s">
        <v>861</v>
      </c>
      <c r="P1346" s="110" t="s">
        <v>4997</v>
      </c>
      <c r="Q1346" s="110" t="s">
        <v>175</v>
      </c>
      <c r="R1346" s="107" t="s">
        <v>43</v>
      </c>
      <c r="S1346" s="110" t="s">
        <v>4998</v>
      </c>
      <c r="T1346" s="106" t="s">
        <v>5209</v>
      </c>
      <c r="U1346" s="107" t="s">
        <v>165</v>
      </c>
      <c r="V1346" s="110" t="s">
        <v>43</v>
      </c>
      <c r="W1346" s="106" t="s">
        <v>46</v>
      </c>
      <c r="X1346" s="106" t="s">
        <v>46</v>
      </c>
      <c r="Y1346" s="110">
        <v>460</v>
      </c>
      <c r="Z1346" s="110"/>
      <c r="AA1346" s="110" t="s">
        <v>4857</v>
      </c>
      <c r="AB1346" s="110"/>
      <c r="AC1346" s="110"/>
      <c r="AD1346" s="110"/>
      <c r="AE1346" s="110"/>
      <c r="AF1346" s="110"/>
      <c r="BZ1346" s="112"/>
    </row>
    <row r="1347" spans="1:78" ht="18" customHeight="1">
      <c r="A1347" s="110"/>
      <c r="B1347" s="110" t="s">
        <v>1127</v>
      </c>
      <c r="C1347" s="110" t="s">
        <v>4816</v>
      </c>
      <c r="D1347" s="110" t="s">
        <v>4817</v>
      </c>
      <c r="E1347" s="110" t="s">
        <v>4818</v>
      </c>
      <c r="F1347" s="110" t="s">
        <v>4818</v>
      </c>
      <c r="G1347" s="110"/>
      <c r="H1347" s="110"/>
      <c r="I1347" s="110" t="s">
        <v>4999</v>
      </c>
      <c r="J1347" s="110" t="s">
        <v>51</v>
      </c>
      <c r="K1347" s="110" t="s">
        <v>51</v>
      </c>
      <c r="L1347" s="110">
        <v>166132.60999999999</v>
      </c>
      <c r="M1347" s="110">
        <v>579623.72</v>
      </c>
      <c r="N1347" s="110" t="s">
        <v>4820</v>
      </c>
      <c r="O1347" s="95" t="s">
        <v>861</v>
      </c>
      <c r="P1347" s="110" t="s">
        <v>5000</v>
      </c>
      <c r="Q1347" s="110" t="s">
        <v>42</v>
      </c>
      <c r="R1347" s="107" t="s">
        <v>43</v>
      </c>
      <c r="S1347" s="110" t="s">
        <v>4825</v>
      </c>
      <c r="T1347" s="110" t="s">
        <v>1114</v>
      </c>
      <c r="U1347" s="107" t="s">
        <v>165</v>
      </c>
      <c r="V1347" s="110" t="s">
        <v>43</v>
      </c>
      <c r="W1347" s="106" t="s">
        <v>46</v>
      </c>
      <c r="X1347" s="106" t="s">
        <v>46</v>
      </c>
      <c r="Y1347" s="110">
        <v>300</v>
      </c>
      <c r="Z1347" s="110"/>
      <c r="AA1347" s="110" t="s">
        <v>187</v>
      </c>
      <c r="AB1347" s="110"/>
      <c r="AC1347" s="110"/>
      <c r="AD1347" s="110"/>
      <c r="AE1347" s="110"/>
      <c r="AF1347" s="110"/>
      <c r="BZ1347" s="112"/>
    </row>
    <row r="1348" spans="1:78" ht="18" customHeight="1">
      <c r="A1348" s="110"/>
      <c r="B1348" s="110" t="s">
        <v>1127</v>
      </c>
      <c r="C1348" s="110" t="s">
        <v>4816</v>
      </c>
      <c r="D1348" s="110" t="s">
        <v>4817</v>
      </c>
      <c r="E1348" s="110" t="s">
        <v>4818</v>
      </c>
      <c r="F1348" s="110" t="s">
        <v>4818</v>
      </c>
      <c r="G1348" s="110"/>
      <c r="H1348" s="110"/>
      <c r="I1348" s="110" t="s">
        <v>5001</v>
      </c>
      <c r="J1348" s="110" t="s">
        <v>51</v>
      </c>
      <c r="K1348" s="110" t="s">
        <v>51</v>
      </c>
      <c r="L1348" s="110">
        <v>187866.94</v>
      </c>
      <c r="M1348" s="110">
        <v>581265.04</v>
      </c>
      <c r="N1348" s="110" t="s">
        <v>4820</v>
      </c>
      <c r="O1348" s="95" t="s">
        <v>861</v>
      </c>
      <c r="P1348" s="110" t="s">
        <v>5002</v>
      </c>
      <c r="Q1348" s="110" t="s">
        <v>175</v>
      </c>
      <c r="R1348" s="110" t="s">
        <v>45</v>
      </c>
      <c r="S1348" s="110" t="s">
        <v>4300</v>
      </c>
      <c r="T1348" s="110" t="s">
        <v>4300</v>
      </c>
      <c r="U1348" s="108" t="s">
        <v>52</v>
      </c>
      <c r="V1348" s="110" t="s">
        <v>43</v>
      </c>
      <c r="W1348" s="110"/>
      <c r="X1348" s="110"/>
      <c r="Y1348" s="110">
        <v>90</v>
      </c>
      <c r="Z1348" s="110"/>
      <c r="AA1348" s="110" t="s">
        <v>4826</v>
      </c>
      <c r="AB1348" s="110"/>
      <c r="AC1348" s="110"/>
      <c r="AD1348" s="110"/>
      <c r="AE1348" s="110"/>
      <c r="AF1348" s="110"/>
      <c r="BZ1348" s="112"/>
    </row>
    <row r="1349" spans="1:78" ht="18" customHeight="1">
      <c r="A1349" s="110"/>
      <c r="B1349" s="110" t="s">
        <v>1127</v>
      </c>
      <c r="C1349" s="110" t="s">
        <v>4816</v>
      </c>
      <c r="D1349" s="110" t="s">
        <v>4817</v>
      </c>
      <c r="E1349" s="110" t="s">
        <v>4818</v>
      </c>
      <c r="F1349" s="110" t="s">
        <v>4818</v>
      </c>
      <c r="G1349" s="110"/>
      <c r="H1349" s="110"/>
      <c r="I1349" s="110" t="s">
        <v>5003</v>
      </c>
      <c r="J1349" s="110" t="s">
        <v>51</v>
      </c>
      <c r="K1349" s="110" t="s">
        <v>51</v>
      </c>
      <c r="L1349" s="110">
        <v>176840.48</v>
      </c>
      <c r="M1349" s="110">
        <v>557132.75</v>
      </c>
      <c r="N1349" s="110" t="s">
        <v>4820</v>
      </c>
      <c r="O1349" s="95" t="s">
        <v>861</v>
      </c>
      <c r="P1349" s="110" t="s">
        <v>5004</v>
      </c>
      <c r="Q1349" s="110" t="s">
        <v>175</v>
      </c>
      <c r="R1349" s="110" t="s">
        <v>43</v>
      </c>
      <c r="S1349" s="110" t="s">
        <v>4825</v>
      </c>
      <c r="T1349" s="110" t="s">
        <v>1114</v>
      </c>
      <c r="U1349" s="120" t="s">
        <v>671</v>
      </c>
      <c r="V1349" s="110" t="s">
        <v>43</v>
      </c>
      <c r="W1349" s="105" t="s">
        <v>46</v>
      </c>
      <c r="X1349" s="105" t="s">
        <v>46</v>
      </c>
      <c r="Y1349" s="110">
        <v>10.8</v>
      </c>
      <c r="Z1349" s="110"/>
      <c r="AA1349" s="110" t="s">
        <v>4829</v>
      </c>
      <c r="AB1349" s="110"/>
      <c r="AC1349" s="110"/>
      <c r="AD1349" s="110"/>
      <c r="AE1349" s="110"/>
      <c r="AF1349" s="110"/>
      <c r="BZ1349" s="112"/>
    </row>
    <row r="1350" spans="1:78" ht="18" customHeight="1">
      <c r="A1350" s="110"/>
      <c r="B1350" s="110" t="s">
        <v>1127</v>
      </c>
      <c r="C1350" s="110" t="s">
        <v>4816</v>
      </c>
      <c r="D1350" s="110" t="s">
        <v>4817</v>
      </c>
      <c r="E1350" s="110" t="s">
        <v>4818</v>
      </c>
      <c r="F1350" s="110" t="s">
        <v>4818</v>
      </c>
      <c r="G1350" s="110"/>
      <c r="H1350" s="110"/>
      <c r="I1350" s="110" t="s">
        <v>5005</v>
      </c>
      <c r="J1350" s="110" t="s">
        <v>51</v>
      </c>
      <c r="K1350" s="110" t="s">
        <v>51</v>
      </c>
      <c r="L1350" s="110">
        <v>175946.78</v>
      </c>
      <c r="M1350" s="110">
        <v>554263.68999999994</v>
      </c>
      <c r="N1350" s="110" t="s">
        <v>3974</v>
      </c>
      <c r="O1350" s="95" t="s">
        <v>861</v>
      </c>
      <c r="P1350" s="110" t="s">
        <v>5006</v>
      </c>
      <c r="Q1350" s="110" t="s">
        <v>42</v>
      </c>
      <c r="R1350" s="107" t="s">
        <v>43</v>
      </c>
      <c r="S1350" s="110" t="s">
        <v>5007</v>
      </c>
      <c r="T1350" s="110" t="s">
        <v>1114</v>
      </c>
      <c r="U1350" s="107" t="s">
        <v>165</v>
      </c>
      <c r="V1350" s="110" t="s">
        <v>43</v>
      </c>
      <c r="W1350" s="106" t="s">
        <v>46</v>
      </c>
      <c r="X1350" s="106" t="s">
        <v>46</v>
      </c>
      <c r="Y1350" s="110">
        <v>7</v>
      </c>
      <c r="Z1350" s="110"/>
      <c r="AA1350" s="110" t="s">
        <v>4879</v>
      </c>
      <c r="AB1350" s="110"/>
      <c r="AC1350" s="110"/>
      <c r="AD1350" s="110"/>
      <c r="AE1350" s="110"/>
      <c r="AF1350" s="110"/>
      <c r="BZ1350" s="112"/>
    </row>
    <row r="1351" spans="1:78" ht="18" customHeight="1">
      <c r="A1351" s="110"/>
      <c r="B1351" s="110" t="s">
        <v>1127</v>
      </c>
      <c r="C1351" s="110" t="s">
        <v>4816</v>
      </c>
      <c r="D1351" s="110" t="s">
        <v>4817</v>
      </c>
      <c r="E1351" s="110" t="s">
        <v>4818</v>
      </c>
      <c r="F1351" s="110" t="s">
        <v>4818</v>
      </c>
      <c r="G1351" s="110"/>
      <c r="H1351" s="110"/>
      <c r="I1351" s="110" t="s">
        <v>5008</v>
      </c>
      <c r="J1351" s="110" t="s">
        <v>51</v>
      </c>
      <c r="K1351" s="110" t="s">
        <v>51</v>
      </c>
      <c r="L1351" s="110">
        <v>147204</v>
      </c>
      <c r="M1351" s="110">
        <v>598442</v>
      </c>
      <c r="N1351" s="110" t="s">
        <v>4820</v>
      </c>
      <c r="O1351" s="95" t="s">
        <v>861</v>
      </c>
      <c r="P1351" s="110" t="s">
        <v>5009</v>
      </c>
      <c r="Q1351" s="110" t="s">
        <v>42</v>
      </c>
      <c r="R1351" s="110" t="s">
        <v>43</v>
      </c>
      <c r="S1351" s="110" t="s">
        <v>4943</v>
      </c>
      <c r="T1351" s="110" t="s">
        <v>9852</v>
      </c>
      <c r="U1351" s="120" t="s">
        <v>671</v>
      </c>
      <c r="V1351" s="110" t="s">
        <v>43</v>
      </c>
      <c r="W1351" s="105" t="s">
        <v>46</v>
      </c>
      <c r="X1351" s="105" t="s">
        <v>46</v>
      </c>
      <c r="Y1351" s="110">
        <v>66</v>
      </c>
      <c r="Z1351" s="110"/>
      <c r="AA1351" s="110" t="s">
        <v>4829</v>
      </c>
      <c r="AB1351" s="110"/>
      <c r="AC1351" s="110"/>
      <c r="AD1351" s="110"/>
      <c r="AE1351" s="110"/>
      <c r="AF1351" s="110"/>
      <c r="BZ1351" s="112"/>
    </row>
    <row r="1352" spans="1:78" ht="18" customHeight="1">
      <c r="A1352" s="110"/>
      <c r="B1352" s="110" t="s">
        <v>1127</v>
      </c>
      <c r="C1352" s="110" t="s">
        <v>4816</v>
      </c>
      <c r="D1352" s="110" t="s">
        <v>4817</v>
      </c>
      <c r="E1352" s="110" t="s">
        <v>4818</v>
      </c>
      <c r="F1352" s="110" t="s">
        <v>4818</v>
      </c>
      <c r="G1352" s="110"/>
      <c r="H1352" s="110"/>
      <c r="I1352" s="110" t="s">
        <v>5010</v>
      </c>
      <c r="J1352" s="110" t="s">
        <v>51</v>
      </c>
      <c r="K1352" s="110" t="s">
        <v>51</v>
      </c>
      <c r="L1352" s="110">
        <v>171305</v>
      </c>
      <c r="M1352" s="110">
        <v>552879</v>
      </c>
      <c r="N1352" s="110" t="s">
        <v>4820</v>
      </c>
      <c r="O1352" s="95" t="s">
        <v>861</v>
      </c>
      <c r="P1352" s="110" t="s">
        <v>5011</v>
      </c>
      <c r="Q1352" s="110" t="s">
        <v>175</v>
      </c>
      <c r="R1352" s="110" t="s">
        <v>43</v>
      </c>
      <c r="S1352" s="110" t="s">
        <v>4825</v>
      </c>
      <c r="T1352" s="110" t="s">
        <v>1114</v>
      </c>
      <c r="U1352" s="120" t="s">
        <v>671</v>
      </c>
      <c r="V1352" s="110" t="s">
        <v>43</v>
      </c>
      <c r="W1352" s="105" t="s">
        <v>46</v>
      </c>
      <c r="X1352" s="105" t="s">
        <v>46</v>
      </c>
      <c r="Y1352" s="110">
        <v>6</v>
      </c>
      <c r="Z1352" s="110"/>
      <c r="AA1352" s="110" t="s">
        <v>4829</v>
      </c>
      <c r="AB1352" s="110"/>
      <c r="AC1352" s="110"/>
      <c r="AD1352" s="110"/>
      <c r="AE1352" s="110"/>
      <c r="AF1352" s="110"/>
      <c r="BZ1352" s="112"/>
    </row>
    <row r="1353" spans="1:78" ht="18" customHeight="1">
      <c r="A1353" s="110"/>
      <c r="B1353" s="110" t="s">
        <v>1127</v>
      </c>
      <c r="C1353" s="110" t="s">
        <v>4816</v>
      </c>
      <c r="D1353" s="110" t="s">
        <v>4817</v>
      </c>
      <c r="E1353" s="110" t="s">
        <v>5012</v>
      </c>
      <c r="F1353" s="110" t="s">
        <v>5013</v>
      </c>
      <c r="G1353" s="110" t="s">
        <v>2966</v>
      </c>
      <c r="H1353" s="110"/>
      <c r="I1353" s="110" t="s">
        <v>5014</v>
      </c>
      <c r="J1353" s="110" t="s">
        <v>5015</v>
      </c>
      <c r="K1353" s="110" t="s">
        <v>5015</v>
      </c>
      <c r="L1353" s="110">
        <v>198107</v>
      </c>
      <c r="M1353" s="110">
        <v>543990</v>
      </c>
      <c r="N1353" s="110" t="s">
        <v>4820</v>
      </c>
      <c r="O1353" s="95" t="s">
        <v>861</v>
      </c>
      <c r="P1353" s="110" t="s">
        <v>5016</v>
      </c>
      <c r="Q1353" s="110" t="s">
        <v>175</v>
      </c>
      <c r="R1353" s="110" t="s">
        <v>43</v>
      </c>
      <c r="S1353" s="110" t="s">
        <v>4825</v>
      </c>
      <c r="T1353" s="110" t="s">
        <v>1114</v>
      </c>
      <c r="U1353" s="120" t="s">
        <v>671</v>
      </c>
      <c r="V1353" s="110" t="s">
        <v>43</v>
      </c>
      <c r="W1353" s="105" t="s">
        <v>46</v>
      </c>
      <c r="X1353" s="105" t="s">
        <v>46</v>
      </c>
      <c r="Y1353" s="110">
        <v>10</v>
      </c>
      <c r="Z1353" s="110"/>
      <c r="AA1353" s="110" t="s">
        <v>4829</v>
      </c>
      <c r="AB1353" s="110"/>
      <c r="AC1353" s="110"/>
      <c r="AD1353" s="110"/>
      <c r="AE1353" s="110"/>
      <c r="AF1353" s="110"/>
      <c r="BZ1353" s="112"/>
    </row>
    <row r="1354" spans="1:78" ht="18" customHeight="1">
      <c r="A1354" s="110"/>
      <c r="B1354" s="110" t="s">
        <v>1127</v>
      </c>
      <c r="C1354" s="110" t="s">
        <v>4816</v>
      </c>
      <c r="D1354" s="110" t="s">
        <v>4817</v>
      </c>
      <c r="E1354" s="110" t="s">
        <v>4818</v>
      </c>
      <c r="F1354" s="110" t="s">
        <v>4818</v>
      </c>
      <c r="G1354" s="110"/>
      <c r="H1354" s="110"/>
      <c r="I1354" s="110" t="s">
        <v>5017</v>
      </c>
      <c r="J1354" s="110" t="s">
        <v>51</v>
      </c>
      <c r="K1354" s="110" t="s">
        <v>51</v>
      </c>
      <c r="L1354" s="110">
        <v>175365.72</v>
      </c>
      <c r="M1354" s="110">
        <v>585810.85</v>
      </c>
      <c r="N1354" s="110" t="s">
        <v>4979</v>
      </c>
      <c r="O1354" s="95" t="s">
        <v>861</v>
      </c>
      <c r="P1354" s="110" t="s">
        <v>5018</v>
      </c>
      <c r="Q1354" s="110" t="s">
        <v>42</v>
      </c>
      <c r="R1354" s="107" t="s">
        <v>43</v>
      </c>
      <c r="S1354" s="110" t="s">
        <v>4838</v>
      </c>
      <c r="T1354" s="110" t="s">
        <v>3073</v>
      </c>
      <c r="U1354" s="107" t="s">
        <v>165</v>
      </c>
      <c r="V1354" s="110" t="s">
        <v>43</v>
      </c>
      <c r="W1354" s="106" t="s">
        <v>46</v>
      </c>
      <c r="X1354" s="106" t="s">
        <v>46</v>
      </c>
      <c r="Y1354" s="110">
        <v>27</v>
      </c>
      <c r="Z1354" s="110"/>
      <c r="AA1354" s="110" t="s">
        <v>187</v>
      </c>
      <c r="AB1354" s="110"/>
      <c r="AC1354" s="110"/>
      <c r="AD1354" s="110"/>
      <c r="AE1354" s="110"/>
      <c r="AF1354" s="110"/>
      <c r="BZ1354" s="112"/>
    </row>
    <row r="1355" spans="1:78" ht="18" customHeight="1">
      <c r="A1355" s="110"/>
      <c r="B1355" s="110" t="s">
        <v>1127</v>
      </c>
      <c r="C1355" s="110" t="s">
        <v>4816</v>
      </c>
      <c r="D1355" s="110" t="s">
        <v>4817</v>
      </c>
      <c r="E1355" s="110" t="s">
        <v>4818</v>
      </c>
      <c r="F1355" s="110" t="s">
        <v>4818</v>
      </c>
      <c r="G1355" s="110"/>
      <c r="H1355" s="110"/>
      <c r="I1355" s="110" t="s">
        <v>5019</v>
      </c>
      <c r="J1355" s="110" t="s">
        <v>51</v>
      </c>
      <c r="K1355" s="110" t="s">
        <v>51</v>
      </c>
      <c r="L1355" s="110">
        <v>200745.46</v>
      </c>
      <c r="M1355" s="110">
        <v>561570.81999999995</v>
      </c>
      <c r="N1355" s="110" t="s">
        <v>4820</v>
      </c>
      <c r="O1355" s="95" t="s">
        <v>861</v>
      </c>
      <c r="P1355" s="110" t="s">
        <v>5020</v>
      </c>
      <c r="Q1355" s="110" t="s">
        <v>42</v>
      </c>
      <c r="R1355" s="110" t="s">
        <v>45</v>
      </c>
      <c r="S1355" s="110" t="s">
        <v>4838</v>
      </c>
      <c r="T1355" s="110" t="s">
        <v>3073</v>
      </c>
      <c r="U1355" s="108" t="s">
        <v>52</v>
      </c>
      <c r="V1355" s="110" t="s">
        <v>43</v>
      </c>
      <c r="W1355" s="110"/>
      <c r="X1355" s="110"/>
      <c r="Y1355" s="110">
        <v>3.9</v>
      </c>
      <c r="Z1355" s="110"/>
      <c r="AA1355" s="110" t="s">
        <v>4829</v>
      </c>
      <c r="AB1355" s="110"/>
      <c r="AC1355" s="110"/>
      <c r="AD1355" s="110"/>
      <c r="AE1355" s="110"/>
      <c r="AF1355" s="110"/>
      <c r="BZ1355" s="112"/>
    </row>
    <row r="1356" spans="1:78" ht="18" customHeight="1">
      <c r="A1356" s="110"/>
      <c r="B1356" s="110" t="s">
        <v>1127</v>
      </c>
      <c r="C1356" s="110" t="s">
        <v>4816</v>
      </c>
      <c r="D1356" s="110" t="s">
        <v>4817</v>
      </c>
      <c r="E1356" s="110" t="s">
        <v>4818</v>
      </c>
      <c r="F1356" s="110" t="s">
        <v>4818</v>
      </c>
      <c r="G1356" s="110"/>
      <c r="H1356" s="110"/>
      <c r="I1356" s="110" t="s">
        <v>5021</v>
      </c>
      <c r="J1356" s="110" t="s">
        <v>51</v>
      </c>
      <c r="K1356" s="110" t="s">
        <v>51</v>
      </c>
      <c r="L1356" s="110">
        <v>169380</v>
      </c>
      <c r="M1356" s="110">
        <v>576857</v>
      </c>
      <c r="N1356" s="110" t="s">
        <v>3974</v>
      </c>
      <c r="O1356" s="95" t="s">
        <v>861</v>
      </c>
      <c r="P1356" s="110" t="s">
        <v>5022</v>
      </c>
      <c r="Q1356" s="110" t="s">
        <v>175</v>
      </c>
      <c r="R1356" s="110" t="s">
        <v>43</v>
      </c>
      <c r="S1356" s="110" t="s">
        <v>4825</v>
      </c>
      <c r="T1356" s="110" t="s">
        <v>1114</v>
      </c>
      <c r="U1356" s="108" t="s">
        <v>165</v>
      </c>
      <c r="V1356" s="110" t="s">
        <v>43</v>
      </c>
      <c r="W1356" s="105" t="s">
        <v>46</v>
      </c>
      <c r="X1356" s="105" t="s">
        <v>46</v>
      </c>
      <c r="Y1356" s="110">
        <v>4.8</v>
      </c>
      <c r="Z1356" s="110"/>
      <c r="AA1356" s="110" t="s">
        <v>4829</v>
      </c>
      <c r="AB1356" s="110"/>
      <c r="AC1356" s="110"/>
      <c r="AD1356" s="110"/>
      <c r="AE1356" s="110"/>
      <c r="AF1356" s="110"/>
      <c r="BZ1356" s="112"/>
    </row>
    <row r="1357" spans="1:78" ht="18" customHeight="1">
      <c r="A1357" s="110"/>
      <c r="B1357" s="110" t="s">
        <v>1127</v>
      </c>
      <c r="C1357" s="110" t="s">
        <v>4816</v>
      </c>
      <c r="D1357" s="110" t="s">
        <v>4817</v>
      </c>
      <c r="E1357" s="110" t="s">
        <v>4818</v>
      </c>
      <c r="F1357" s="110" t="s">
        <v>4818</v>
      </c>
      <c r="G1357" s="110"/>
      <c r="H1357" s="110"/>
      <c r="I1357" s="110" t="s">
        <v>5023</v>
      </c>
      <c r="J1357" s="110" t="s">
        <v>51</v>
      </c>
      <c r="K1357" s="110" t="s">
        <v>51</v>
      </c>
      <c r="L1357" s="110">
        <v>198476.75</v>
      </c>
      <c r="M1357" s="110">
        <v>547837.46</v>
      </c>
      <c r="N1357" s="110" t="s">
        <v>4820</v>
      </c>
      <c r="O1357" s="95" t="s">
        <v>861</v>
      </c>
      <c r="P1357" s="110" t="s">
        <v>5024</v>
      </c>
      <c r="Q1357" s="110" t="s">
        <v>175</v>
      </c>
      <c r="R1357" s="110" t="s">
        <v>45</v>
      </c>
      <c r="S1357" s="110" t="s">
        <v>4825</v>
      </c>
      <c r="T1357" s="110" t="s">
        <v>1114</v>
      </c>
      <c r="U1357" s="108" t="s">
        <v>52</v>
      </c>
      <c r="V1357" s="110" t="s">
        <v>43</v>
      </c>
      <c r="W1357" s="110"/>
      <c r="X1357" s="110"/>
      <c r="Y1357" s="110">
        <v>200</v>
      </c>
      <c r="Z1357" s="110"/>
      <c r="AA1357" s="110" t="s">
        <v>4829</v>
      </c>
      <c r="AB1357" s="110"/>
      <c r="AC1357" s="110"/>
      <c r="AD1357" s="110"/>
      <c r="AE1357" s="110"/>
      <c r="AF1357" s="110"/>
      <c r="BZ1357" s="112"/>
    </row>
    <row r="1358" spans="1:78" s="53" customFormat="1" ht="18" customHeight="1">
      <c r="A1358" s="25"/>
      <c r="B1358" s="25" t="s">
        <v>1127</v>
      </c>
      <c r="C1358" s="25" t="s">
        <v>4816</v>
      </c>
      <c r="D1358" s="25" t="s">
        <v>4817</v>
      </c>
      <c r="E1358" s="25" t="s">
        <v>5025</v>
      </c>
      <c r="F1358" s="25" t="s">
        <v>5026</v>
      </c>
      <c r="G1358" s="25" t="s">
        <v>1299</v>
      </c>
      <c r="H1358" s="25"/>
      <c r="I1358" s="25" t="s">
        <v>5027</v>
      </c>
      <c r="J1358" s="25" t="s">
        <v>5028</v>
      </c>
      <c r="K1358" s="25" t="s">
        <v>5028</v>
      </c>
      <c r="L1358" s="25">
        <v>201995.46</v>
      </c>
      <c r="M1358" s="25">
        <v>550234.73</v>
      </c>
      <c r="N1358" s="25" t="s">
        <v>675</v>
      </c>
      <c r="O1358" s="94" t="s">
        <v>675</v>
      </c>
      <c r="P1358" s="25" t="s">
        <v>5029</v>
      </c>
      <c r="Q1358" s="25" t="s">
        <v>42</v>
      </c>
      <c r="R1358" s="25" t="s">
        <v>43</v>
      </c>
      <c r="S1358" s="25" t="s">
        <v>4838</v>
      </c>
      <c r="T1358" s="25" t="s">
        <v>3073</v>
      </c>
      <c r="U1358" s="23" t="s">
        <v>165</v>
      </c>
      <c r="V1358" s="25" t="s">
        <v>43</v>
      </c>
      <c r="W1358" s="20" t="s">
        <v>46</v>
      </c>
      <c r="X1358" s="20" t="s">
        <v>46</v>
      </c>
      <c r="Y1358" s="25"/>
      <c r="Z1358" s="25"/>
      <c r="AA1358" s="25"/>
      <c r="AB1358" s="25"/>
      <c r="AC1358" s="25"/>
      <c r="AD1358" s="25"/>
      <c r="AE1358" s="25"/>
      <c r="AF1358" s="25"/>
      <c r="AG1358" s="52"/>
      <c r="AH1358" s="52"/>
      <c r="AI1358" s="52"/>
      <c r="AJ1358" s="52"/>
      <c r="AK1358" s="52"/>
      <c r="AL1358" s="52"/>
      <c r="AM1358" s="52"/>
      <c r="AN1358" s="52"/>
      <c r="AO1358" s="52"/>
      <c r="AP1358" s="52"/>
      <c r="AQ1358" s="52"/>
      <c r="AR1358" s="52"/>
      <c r="AS1358" s="52"/>
      <c r="AT1358" s="52"/>
      <c r="AU1358" s="52"/>
      <c r="AV1358" s="52"/>
      <c r="AW1358" s="52"/>
      <c r="AX1358" s="52"/>
      <c r="AY1358" s="52"/>
      <c r="AZ1358" s="52"/>
      <c r="BA1358" s="52"/>
      <c r="BB1358" s="52"/>
      <c r="BC1358" s="52"/>
      <c r="BD1358" s="52"/>
      <c r="BE1358" s="52"/>
      <c r="BF1358" s="52"/>
      <c r="BG1358" s="52"/>
      <c r="BH1358" s="52"/>
      <c r="BI1358" s="52"/>
      <c r="BJ1358" s="52"/>
      <c r="BK1358" s="52"/>
      <c r="BL1358" s="52"/>
      <c r="BM1358" s="52"/>
      <c r="BN1358" s="52"/>
      <c r="BO1358" s="52"/>
      <c r="BP1358" s="52"/>
      <c r="BQ1358" s="52"/>
      <c r="BR1358" s="52"/>
      <c r="BS1358" s="52"/>
      <c r="BT1358" s="52"/>
      <c r="BU1358" s="52"/>
      <c r="BV1358" s="52"/>
      <c r="BW1358" s="52"/>
      <c r="BX1358" s="52"/>
      <c r="BY1358" s="52"/>
    </row>
    <row r="1359" spans="1:78" s="53" customFormat="1" ht="18" customHeight="1">
      <c r="A1359" s="25"/>
      <c r="B1359" s="25" t="s">
        <v>1127</v>
      </c>
      <c r="C1359" s="25" t="s">
        <v>4816</v>
      </c>
      <c r="D1359" s="25" t="s">
        <v>4817</v>
      </c>
      <c r="E1359" s="25" t="s">
        <v>4818</v>
      </c>
      <c r="F1359" s="25" t="s">
        <v>4818</v>
      </c>
      <c r="G1359" s="25"/>
      <c r="H1359" s="25"/>
      <c r="I1359" s="25" t="s">
        <v>5030</v>
      </c>
      <c r="J1359" s="25" t="s">
        <v>51</v>
      </c>
      <c r="K1359" s="25" t="s">
        <v>51</v>
      </c>
      <c r="L1359" s="25">
        <v>206346.97</v>
      </c>
      <c r="M1359" s="25">
        <v>554172.02</v>
      </c>
      <c r="N1359" s="25" t="s">
        <v>675</v>
      </c>
      <c r="O1359" s="94" t="s">
        <v>675</v>
      </c>
      <c r="P1359" s="25" t="s">
        <v>5031</v>
      </c>
      <c r="Q1359" s="25" t="s">
        <v>42</v>
      </c>
      <c r="R1359" s="22" t="s">
        <v>43</v>
      </c>
      <c r="S1359" s="25" t="s">
        <v>5032</v>
      </c>
      <c r="T1359" s="25" t="s">
        <v>3073</v>
      </c>
      <c r="U1359" s="22" t="s">
        <v>165</v>
      </c>
      <c r="V1359" s="25" t="s">
        <v>43</v>
      </c>
      <c r="W1359" s="21" t="s">
        <v>46</v>
      </c>
      <c r="X1359" s="21" t="s">
        <v>46</v>
      </c>
      <c r="Y1359" s="25"/>
      <c r="Z1359" s="25"/>
      <c r="AA1359" s="25"/>
      <c r="AB1359" s="25"/>
      <c r="AC1359" s="25"/>
      <c r="AD1359" s="25"/>
      <c r="AE1359" s="25"/>
      <c r="AF1359" s="25"/>
      <c r="AG1359" s="52"/>
      <c r="AH1359" s="52"/>
      <c r="AI1359" s="52"/>
      <c r="AJ1359" s="52"/>
      <c r="AK1359" s="52"/>
      <c r="AL1359" s="52"/>
      <c r="AM1359" s="52"/>
      <c r="AN1359" s="52"/>
      <c r="AO1359" s="52"/>
      <c r="AP1359" s="52"/>
      <c r="AQ1359" s="52"/>
      <c r="AR1359" s="52"/>
      <c r="AS1359" s="52"/>
      <c r="AT1359" s="52"/>
      <c r="AU1359" s="52"/>
      <c r="AV1359" s="52"/>
      <c r="AW1359" s="52"/>
      <c r="AX1359" s="52"/>
      <c r="AY1359" s="52"/>
      <c r="AZ1359" s="52"/>
      <c r="BA1359" s="52"/>
      <c r="BB1359" s="52"/>
      <c r="BC1359" s="52"/>
      <c r="BD1359" s="52"/>
      <c r="BE1359" s="52"/>
      <c r="BF1359" s="52"/>
      <c r="BG1359" s="52"/>
      <c r="BH1359" s="52"/>
      <c r="BI1359" s="52"/>
      <c r="BJ1359" s="52"/>
      <c r="BK1359" s="52"/>
      <c r="BL1359" s="52"/>
      <c r="BM1359" s="52"/>
      <c r="BN1359" s="52"/>
      <c r="BO1359" s="52"/>
      <c r="BP1359" s="52"/>
      <c r="BQ1359" s="52"/>
      <c r="BR1359" s="52"/>
      <c r="BS1359" s="52"/>
      <c r="BT1359" s="52"/>
      <c r="BU1359" s="52"/>
      <c r="BV1359" s="52"/>
      <c r="BW1359" s="52"/>
      <c r="BX1359" s="52"/>
      <c r="BY1359" s="52"/>
    </row>
    <row r="1360" spans="1:78" s="53" customFormat="1" ht="18" customHeight="1">
      <c r="A1360" s="25"/>
      <c r="B1360" s="25" t="s">
        <v>1127</v>
      </c>
      <c r="C1360" s="25" t="s">
        <v>4816</v>
      </c>
      <c r="D1360" s="25" t="s">
        <v>4817</v>
      </c>
      <c r="E1360" s="25" t="s">
        <v>4818</v>
      </c>
      <c r="F1360" s="25" t="s">
        <v>4818</v>
      </c>
      <c r="G1360" s="25"/>
      <c r="H1360" s="25"/>
      <c r="I1360" s="25" t="s">
        <v>5033</v>
      </c>
      <c r="J1360" s="25" t="s">
        <v>51</v>
      </c>
      <c r="K1360" s="25" t="s">
        <v>51</v>
      </c>
      <c r="L1360" s="25">
        <v>213604.53</v>
      </c>
      <c r="M1360" s="25">
        <v>556796.75</v>
      </c>
      <c r="N1360" s="25" t="s">
        <v>675</v>
      </c>
      <c r="O1360" s="94" t="s">
        <v>675</v>
      </c>
      <c r="P1360" s="25" t="s">
        <v>5034</v>
      </c>
      <c r="Q1360" s="25" t="s">
        <v>42</v>
      </c>
      <c r="R1360" s="22" t="s">
        <v>43</v>
      </c>
      <c r="S1360" s="25" t="s">
        <v>4838</v>
      </c>
      <c r="T1360" s="25" t="s">
        <v>3073</v>
      </c>
      <c r="U1360" s="22" t="s">
        <v>165</v>
      </c>
      <c r="V1360" s="25" t="s">
        <v>43</v>
      </c>
      <c r="W1360" s="21" t="s">
        <v>46</v>
      </c>
      <c r="X1360" s="21" t="s">
        <v>46</v>
      </c>
      <c r="Y1360" s="25"/>
      <c r="Z1360" s="25"/>
      <c r="AA1360" s="25"/>
      <c r="AB1360" s="25"/>
      <c r="AC1360" s="25"/>
      <c r="AD1360" s="25"/>
      <c r="AE1360" s="25"/>
      <c r="AF1360" s="25"/>
      <c r="AG1360" s="52"/>
      <c r="AH1360" s="52"/>
      <c r="AI1360" s="52"/>
      <c r="AJ1360" s="52"/>
      <c r="AK1360" s="52"/>
      <c r="AL1360" s="52"/>
      <c r="AM1360" s="52"/>
      <c r="AN1360" s="52"/>
      <c r="AO1360" s="52"/>
      <c r="AP1360" s="52"/>
      <c r="AQ1360" s="52"/>
      <c r="AR1360" s="52"/>
      <c r="AS1360" s="52"/>
      <c r="AT1360" s="52"/>
      <c r="AU1360" s="52"/>
      <c r="AV1360" s="52"/>
      <c r="AW1360" s="52"/>
      <c r="AX1360" s="52"/>
      <c r="AY1360" s="52"/>
      <c r="AZ1360" s="52"/>
      <c r="BA1360" s="52"/>
      <c r="BB1360" s="52"/>
      <c r="BC1360" s="52"/>
      <c r="BD1360" s="52"/>
      <c r="BE1360" s="52"/>
      <c r="BF1360" s="52"/>
      <c r="BG1360" s="52"/>
      <c r="BH1360" s="52"/>
      <c r="BI1360" s="52"/>
      <c r="BJ1360" s="52"/>
      <c r="BK1360" s="52"/>
      <c r="BL1360" s="52"/>
      <c r="BM1360" s="52"/>
      <c r="BN1360" s="52"/>
      <c r="BO1360" s="52"/>
      <c r="BP1360" s="52"/>
      <c r="BQ1360" s="52"/>
      <c r="BR1360" s="52"/>
      <c r="BS1360" s="52"/>
      <c r="BT1360" s="52"/>
      <c r="BU1360" s="52"/>
      <c r="BV1360" s="52"/>
      <c r="BW1360" s="52"/>
      <c r="BX1360" s="52"/>
      <c r="BY1360" s="52"/>
    </row>
    <row r="1361" spans="1:78" ht="18" customHeight="1">
      <c r="A1361" s="110"/>
      <c r="B1361" s="110" t="s">
        <v>1127</v>
      </c>
      <c r="C1361" s="110" t="s">
        <v>4816</v>
      </c>
      <c r="D1361" s="110" t="s">
        <v>4817</v>
      </c>
      <c r="E1361" s="110" t="s">
        <v>4818</v>
      </c>
      <c r="F1361" s="110" t="s">
        <v>4818</v>
      </c>
      <c r="G1361" s="110"/>
      <c r="H1361" s="110"/>
      <c r="I1361" s="110" t="s">
        <v>5035</v>
      </c>
      <c r="J1361" s="110" t="s">
        <v>51</v>
      </c>
      <c r="K1361" s="110" t="s">
        <v>51</v>
      </c>
      <c r="L1361" s="110">
        <v>197770.06</v>
      </c>
      <c r="M1361" s="110">
        <v>586622.62</v>
      </c>
      <c r="N1361" s="110" t="s">
        <v>4820</v>
      </c>
      <c r="O1361" s="95" t="s">
        <v>861</v>
      </c>
      <c r="P1361" s="110" t="s">
        <v>5036</v>
      </c>
      <c r="Q1361" s="110" t="s">
        <v>42</v>
      </c>
      <c r="R1361" s="107" t="s">
        <v>43</v>
      </c>
      <c r="S1361" s="110" t="s">
        <v>5037</v>
      </c>
      <c r="T1361" s="106" t="s">
        <v>1162</v>
      </c>
      <c r="U1361" s="107" t="s">
        <v>165</v>
      </c>
      <c r="V1361" s="110" t="s">
        <v>43</v>
      </c>
      <c r="W1361" s="106" t="s">
        <v>46</v>
      </c>
      <c r="X1361" s="106" t="s">
        <v>46</v>
      </c>
      <c r="Y1361" s="110">
        <v>170</v>
      </c>
      <c r="Z1361" s="110"/>
      <c r="AA1361" s="110" t="s">
        <v>4826</v>
      </c>
      <c r="AB1361" s="110"/>
      <c r="AC1361" s="110"/>
      <c r="AD1361" s="110"/>
      <c r="AE1361" s="110"/>
      <c r="AF1361" s="110"/>
      <c r="BZ1361" s="112"/>
    </row>
    <row r="1362" spans="1:78" ht="18" customHeight="1">
      <c r="A1362" s="110"/>
      <c r="B1362" s="110" t="s">
        <v>1127</v>
      </c>
      <c r="C1362" s="110" t="s">
        <v>4816</v>
      </c>
      <c r="D1362" s="110" t="s">
        <v>4817</v>
      </c>
      <c r="E1362" s="110" t="s">
        <v>4818</v>
      </c>
      <c r="F1362" s="110" t="s">
        <v>4818</v>
      </c>
      <c r="G1362" s="110"/>
      <c r="H1362" s="110"/>
      <c r="I1362" s="110" t="s">
        <v>5038</v>
      </c>
      <c r="J1362" s="110" t="s">
        <v>51</v>
      </c>
      <c r="K1362" s="110" t="s">
        <v>51</v>
      </c>
      <c r="L1362" s="110">
        <v>182974.64</v>
      </c>
      <c r="M1362" s="110">
        <v>543375.44999999995</v>
      </c>
      <c r="N1362" s="110" t="s">
        <v>4820</v>
      </c>
      <c r="O1362" s="95" t="s">
        <v>861</v>
      </c>
      <c r="P1362" s="110" t="s">
        <v>5039</v>
      </c>
      <c r="Q1362" s="110" t="s">
        <v>175</v>
      </c>
      <c r="R1362" s="110" t="s">
        <v>45</v>
      </c>
      <c r="S1362" s="110" t="s">
        <v>4825</v>
      </c>
      <c r="T1362" s="110" t="s">
        <v>1114</v>
      </c>
      <c r="U1362" s="108" t="s">
        <v>52</v>
      </c>
      <c r="V1362" s="110" t="s">
        <v>43</v>
      </c>
      <c r="W1362" s="110"/>
      <c r="X1362" s="110"/>
      <c r="Y1362" s="110">
        <v>230</v>
      </c>
      <c r="Z1362" s="110"/>
      <c r="AA1362" s="110" t="s">
        <v>4829</v>
      </c>
      <c r="AB1362" s="110"/>
      <c r="AC1362" s="110"/>
      <c r="AD1362" s="110"/>
      <c r="AE1362" s="110"/>
      <c r="AF1362" s="110"/>
      <c r="BZ1362" s="112"/>
    </row>
    <row r="1363" spans="1:78" ht="18" customHeight="1">
      <c r="A1363" s="110"/>
      <c r="B1363" s="110" t="s">
        <v>1127</v>
      </c>
      <c r="C1363" s="110" t="s">
        <v>4816</v>
      </c>
      <c r="D1363" s="110" t="s">
        <v>4817</v>
      </c>
      <c r="E1363" s="110" t="s">
        <v>4818</v>
      </c>
      <c r="F1363" s="110" t="s">
        <v>4818</v>
      </c>
      <c r="G1363" s="110"/>
      <c r="H1363" s="110"/>
      <c r="I1363" s="110" t="s">
        <v>5040</v>
      </c>
      <c r="J1363" s="110" t="s">
        <v>51</v>
      </c>
      <c r="K1363" s="110" t="s">
        <v>51</v>
      </c>
      <c r="L1363" s="110">
        <v>180476.98</v>
      </c>
      <c r="M1363" s="110">
        <v>590856.61</v>
      </c>
      <c r="N1363" s="110" t="s">
        <v>4820</v>
      </c>
      <c r="O1363" s="95" t="s">
        <v>861</v>
      </c>
      <c r="P1363" s="110" t="s">
        <v>5041</v>
      </c>
      <c r="Q1363" s="110" t="s">
        <v>42</v>
      </c>
      <c r="R1363" s="110" t="s">
        <v>45</v>
      </c>
      <c r="S1363" s="110" t="s">
        <v>330</v>
      </c>
      <c r="T1363" s="110" t="s">
        <v>330</v>
      </c>
      <c r="U1363" s="108" t="s">
        <v>52</v>
      </c>
      <c r="V1363" s="110" t="s">
        <v>43</v>
      </c>
      <c r="W1363" s="110"/>
      <c r="X1363" s="110"/>
      <c r="Y1363" s="110">
        <v>3</v>
      </c>
      <c r="Z1363" s="110"/>
      <c r="AA1363" s="110" t="s">
        <v>4879</v>
      </c>
      <c r="AB1363" s="110"/>
      <c r="AC1363" s="110"/>
      <c r="AD1363" s="110"/>
      <c r="AE1363" s="110"/>
      <c r="AF1363" s="110"/>
      <c r="BZ1363" s="112"/>
    </row>
    <row r="1364" spans="1:78" ht="18" customHeight="1">
      <c r="A1364" s="110"/>
      <c r="B1364" s="110" t="s">
        <v>1127</v>
      </c>
      <c r="C1364" s="110" t="s">
        <v>4816</v>
      </c>
      <c r="D1364" s="110" t="s">
        <v>4817</v>
      </c>
      <c r="E1364" s="110" t="s">
        <v>4818</v>
      </c>
      <c r="F1364" s="110" t="s">
        <v>4818</v>
      </c>
      <c r="G1364" s="110"/>
      <c r="H1364" s="110"/>
      <c r="I1364" s="110" t="s">
        <v>5042</v>
      </c>
      <c r="J1364" s="110" t="s">
        <v>51</v>
      </c>
      <c r="K1364" s="110" t="s">
        <v>51</v>
      </c>
      <c r="L1364" s="110">
        <v>187610.76</v>
      </c>
      <c r="M1364" s="110">
        <v>555494.38</v>
      </c>
      <c r="N1364" s="110" t="s">
        <v>4820</v>
      </c>
      <c r="O1364" s="95" t="s">
        <v>861</v>
      </c>
      <c r="P1364" s="110" t="s">
        <v>5043</v>
      </c>
      <c r="Q1364" s="110" t="s">
        <v>42</v>
      </c>
      <c r="R1364" s="110" t="s">
        <v>45</v>
      </c>
      <c r="S1364" s="110" t="s">
        <v>5044</v>
      </c>
      <c r="T1364" s="110" t="s">
        <v>1114</v>
      </c>
      <c r="U1364" s="108" t="s">
        <v>52</v>
      </c>
      <c r="V1364" s="110" t="s">
        <v>43</v>
      </c>
      <c r="W1364" s="110"/>
      <c r="X1364" s="110"/>
      <c r="Y1364" s="110">
        <v>225</v>
      </c>
      <c r="Z1364" s="110"/>
      <c r="AA1364" s="110" t="s">
        <v>4826</v>
      </c>
      <c r="AB1364" s="110"/>
      <c r="AC1364" s="110"/>
      <c r="AD1364" s="110"/>
      <c r="AE1364" s="110"/>
      <c r="AF1364" s="110"/>
      <c r="BZ1364" s="112"/>
    </row>
    <row r="1365" spans="1:78" ht="18" customHeight="1">
      <c r="A1365" s="110"/>
      <c r="B1365" s="110" t="s">
        <v>1127</v>
      </c>
      <c r="C1365" s="110" t="s">
        <v>4816</v>
      </c>
      <c r="D1365" s="110" t="s">
        <v>4817</v>
      </c>
      <c r="E1365" s="110" t="s">
        <v>4818</v>
      </c>
      <c r="F1365" s="110" t="s">
        <v>4818</v>
      </c>
      <c r="G1365" s="110"/>
      <c r="H1365" s="110"/>
      <c r="I1365" s="110" t="s">
        <v>5045</v>
      </c>
      <c r="J1365" s="110" t="s">
        <v>51</v>
      </c>
      <c r="K1365" s="110" t="s">
        <v>51</v>
      </c>
      <c r="L1365" s="110">
        <v>187622.2</v>
      </c>
      <c r="M1365" s="110">
        <v>555460.11</v>
      </c>
      <c r="N1365" s="110" t="s">
        <v>4820</v>
      </c>
      <c r="O1365" s="95" t="s">
        <v>861</v>
      </c>
      <c r="P1365" s="110" t="s">
        <v>5043</v>
      </c>
      <c r="Q1365" s="110" t="s">
        <v>46</v>
      </c>
      <c r="R1365" s="110" t="s">
        <v>45</v>
      </c>
      <c r="S1365" s="110" t="s">
        <v>5044</v>
      </c>
      <c r="T1365" s="110" t="s">
        <v>1114</v>
      </c>
      <c r="U1365" s="108" t="s">
        <v>52</v>
      </c>
      <c r="V1365" s="110" t="s">
        <v>43</v>
      </c>
      <c r="W1365" s="110"/>
      <c r="X1365" s="110"/>
      <c r="Y1365" s="110"/>
      <c r="Z1365" s="110"/>
      <c r="AA1365" s="110" t="s">
        <v>4826</v>
      </c>
      <c r="AB1365" s="110"/>
      <c r="AC1365" s="110"/>
      <c r="AD1365" s="110"/>
      <c r="AE1365" s="110"/>
      <c r="AF1365" s="110"/>
      <c r="BZ1365" s="112"/>
    </row>
    <row r="1366" spans="1:78" ht="18" customHeight="1">
      <c r="A1366" s="110"/>
      <c r="B1366" s="110" t="s">
        <v>1127</v>
      </c>
      <c r="C1366" s="110" t="s">
        <v>4816</v>
      </c>
      <c r="D1366" s="110" t="s">
        <v>4817</v>
      </c>
      <c r="E1366" s="110" t="s">
        <v>4818</v>
      </c>
      <c r="F1366" s="110" t="s">
        <v>4818</v>
      </c>
      <c r="G1366" s="110"/>
      <c r="H1366" s="110"/>
      <c r="I1366" s="110" t="s">
        <v>5046</v>
      </c>
      <c r="J1366" s="110" t="s">
        <v>51</v>
      </c>
      <c r="K1366" s="110" t="s">
        <v>51</v>
      </c>
      <c r="L1366" s="110">
        <v>187608.57</v>
      </c>
      <c r="M1366" s="110">
        <v>555528.76</v>
      </c>
      <c r="N1366" s="110" t="s">
        <v>4820</v>
      </c>
      <c r="O1366" s="95" t="s">
        <v>861</v>
      </c>
      <c r="P1366" s="110" t="s">
        <v>5043</v>
      </c>
      <c r="Q1366" s="110" t="s">
        <v>46</v>
      </c>
      <c r="R1366" s="110" t="s">
        <v>45</v>
      </c>
      <c r="S1366" s="110" t="s">
        <v>5044</v>
      </c>
      <c r="T1366" s="110" t="s">
        <v>1114</v>
      </c>
      <c r="U1366" s="108" t="s">
        <v>52</v>
      </c>
      <c r="V1366" s="110" t="s">
        <v>43</v>
      </c>
      <c r="W1366" s="110"/>
      <c r="X1366" s="110"/>
      <c r="Y1366" s="110"/>
      <c r="Z1366" s="110"/>
      <c r="AA1366" s="110" t="s">
        <v>4826</v>
      </c>
      <c r="AB1366" s="110"/>
      <c r="AC1366" s="110"/>
      <c r="AD1366" s="110"/>
      <c r="AE1366" s="110"/>
      <c r="AF1366" s="110"/>
      <c r="BZ1366" s="112"/>
    </row>
    <row r="1367" spans="1:78" s="53" customFormat="1" ht="18" customHeight="1">
      <c r="A1367" s="25"/>
      <c r="B1367" s="25" t="s">
        <v>1127</v>
      </c>
      <c r="C1367" s="25" t="s">
        <v>4816</v>
      </c>
      <c r="D1367" s="25" t="s">
        <v>4817</v>
      </c>
      <c r="E1367" s="25" t="s">
        <v>4866</v>
      </c>
      <c r="F1367" s="25" t="s">
        <v>4867</v>
      </c>
      <c r="G1367" s="25" t="s">
        <v>813</v>
      </c>
      <c r="H1367" s="25"/>
      <c r="I1367" s="25" t="s">
        <v>5047</v>
      </c>
      <c r="J1367" s="25" t="s">
        <v>4869</v>
      </c>
      <c r="K1367" s="25" t="s">
        <v>4869</v>
      </c>
      <c r="L1367" s="25">
        <v>198090.08</v>
      </c>
      <c r="M1367" s="25">
        <v>596197.06999999995</v>
      </c>
      <c r="N1367" s="25" t="s">
        <v>675</v>
      </c>
      <c r="O1367" s="94" t="s">
        <v>675</v>
      </c>
      <c r="P1367" s="25" t="s">
        <v>5048</v>
      </c>
      <c r="Q1367" s="25" t="s">
        <v>42</v>
      </c>
      <c r="R1367" s="22" t="s">
        <v>43</v>
      </c>
      <c r="S1367" s="25" t="s">
        <v>4838</v>
      </c>
      <c r="T1367" s="25" t="s">
        <v>3073</v>
      </c>
      <c r="U1367" s="22" t="s">
        <v>165</v>
      </c>
      <c r="V1367" s="25" t="s">
        <v>43</v>
      </c>
      <c r="W1367" s="21" t="s">
        <v>46</v>
      </c>
      <c r="X1367" s="21" t="s">
        <v>46</v>
      </c>
      <c r="Y1367" s="25"/>
      <c r="Z1367" s="25"/>
      <c r="AA1367" s="25"/>
      <c r="AB1367" s="25"/>
      <c r="AC1367" s="25"/>
      <c r="AD1367" s="25"/>
      <c r="AE1367" s="25"/>
      <c r="AF1367" s="25"/>
      <c r="AG1367" s="52"/>
      <c r="AH1367" s="52"/>
      <c r="AI1367" s="52"/>
      <c r="AJ1367" s="52"/>
      <c r="AK1367" s="52"/>
      <c r="AL1367" s="52"/>
      <c r="AM1367" s="52"/>
      <c r="AN1367" s="52"/>
      <c r="AO1367" s="52"/>
      <c r="AP1367" s="52"/>
      <c r="AQ1367" s="52"/>
      <c r="AR1367" s="52"/>
      <c r="AS1367" s="52"/>
      <c r="AT1367" s="52"/>
      <c r="AU1367" s="52"/>
      <c r="AV1367" s="52"/>
      <c r="AW1367" s="52"/>
      <c r="AX1367" s="52"/>
      <c r="AY1367" s="52"/>
      <c r="AZ1367" s="52"/>
      <c r="BA1367" s="52"/>
      <c r="BB1367" s="52"/>
      <c r="BC1367" s="52"/>
      <c r="BD1367" s="52"/>
      <c r="BE1367" s="52"/>
      <c r="BF1367" s="52"/>
      <c r="BG1367" s="52"/>
      <c r="BH1367" s="52"/>
      <c r="BI1367" s="52"/>
      <c r="BJ1367" s="52"/>
      <c r="BK1367" s="52"/>
      <c r="BL1367" s="52"/>
      <c r="BM1367" s="52"/>
      <c r="BN1367" s="52"/>
      <c r="BO1367" s="52"/>
      <c r="BP1367" s="52"/>
      <c r="BQ1367" s="52"/>
      <c r="BR1367" s="52"/>
      <c r="BS1367" s="52"/>
      <c r="BT1367" s="52"/>
      <c r="BU1367" s="52"/>
      <c r="BV1367" s="52"/>
      <c r="BW1367" s="52"/>
      <c r="BX1367" s="52"/>
      <c r="BY1367" s="52"/>
    </row>
    <row r="1368" spans="1:78" s="53" customFormat="1" ht="18" customHeight="1">
      <c r="A1368" s="25"/>
      <c r="B1368" s="25" t="s">
        <v>1127</v>
      </c>
      <c r="C1368" s="25" t="s">
        <v>4816</v>
      </c>
      <c r="D1368" s="25" t="s">
        <v>4817</v>
      </c>
      <c r="E1368" s="25" t="s">
        <v>4818</v>
      </c>
      <c r="F1368" s="25" t="s">
        <v>4818</v>
      </c>
      <c r="G1368" s="25"/>
      <c r="H1368" s="25"/>
      <c r="I1368" s="25" t="s">
        <v>5049</v>
      </c>
      <c r="J1368" s="25" t="s">
        <v>51</v>
      </c>
      <c r="K1368" s="25" t="s">
        <v>51</v>
      </c>
      <c r="L1368" s="25">
        <v>206961</v>
      </c>
      <c r="M1368" s="25">
        <v>560726</v>
      </c>
      <c r="N1368" s="25" t="s">
        <v>675</v>
      </c>
      <c r="O1368" s="94" t="s">
        <v>675</v>
      </c>
      <c r="P1368" s="25" t="s">
        <v>5050</v>
      </c>
      <c r="Q1368" s="25" t="s">
        <v>42</v>
      </c>
      <c r="R1368" s="25" t="s">
        <v>45</v>
      </c>
      <c r="S1368" s="25" t="s">
        <v>4848</v>
      </c>
      <c r="T1368" s="25" t="s">
        <v>51</v>
      </c>
      <c r="U1368" s="23" t="s">
        <v>52</v>
      </c>
      <c r="V1368" s="25" t="s">
        <v>43</v>
      </c>
      <c r="W1368" s="25"/>
      <c r="X1368" s="25"/>
      <c r="Y1368" s="25"/>
      <c r="Z1368" s="25"/>
      <c r="AA1368" s="25"/>
      <c r="AB1368" s="25"/>
      <c r="AC1368" s="25"/>
      <c r="AD1368" s="25"/>
      <c r="AE1368" s="25"/>
      <c r="AF1368" s="25"/>
      <c r="AG1368" s="52"/>
      <c r="AH1368" s="52"/>
      <c r="AI1368" s="52"/>
      <c r="AJ1368" s="52"/>
      <c r="AK1368" s="52"/>
      <c r="AL1368" s="52"/>
      <c r="AM1368" s="52"/>
      <c r="AN1368" s="52"/>
      <c r="AO1368" s="52"/>
      <c r="AP1368" s="52"/>
      <c r="AQ1368" s="52"/>
      <c r="AR1368" s="52"/>
      <c r="AS1368" s="52"/>
      <c r="AT1368" s="52"/>
      <c r="AU1368" s="52"/>
      <c r="AV1368" s="52"/>
      <c r="AW1368" s="52"/>
      <c r="AX1368" s="52"/>
      <c r="AY1368" s="52"/>
      <c r="AZ1368" s="52"/>
      <c r="BA1368" s="52"/>
      <c r="BB1368" s="52"/>
      <c r="BC1368" s="52"/>
      <c r="BD1368" s="52"/>
      <c r="BE1368" s="52"/>
      <c r="BF1368" s="52"/>
      <c r="BG1368" s="52"/>
      <c r="BH1368" s="52"/>
      <c r="BI1368" s="52"/>
      <c r="BJ1368" s="52"/>
      <c r="BK1368" s="52"/>
      <c r="BL1368" s="52"/>
      <c r="BM1368" s="52"/>
      <c r="BN1368" s="52"/>
      <c r="BO1368" s="52"/>
      <c r="BP1368" s="52"/>
      <c r="BQ1368" s="52"/>
      <c r="BR1368" s="52"/>
      <c r="BS1368" s="52"/>
      <c r="BT1368" s="52"/>
      <c r="BU1368" s="52"/>
      <c r="BV1368" s="52"/>
      <c r="BW1368" s="52"/>
      <c r="BX1368" s="52"/>
      <c r="BY1368" s="52"/>
    </row>
    <row r="1369" spans="1:78" ht="18" customHeight="1">
      <c r="A1369" s="110"/>
      <c r="B1369" s="110" t="s">
        <v>1127</v>
      </c>
      <c r="C1369" s="110" t="s">
        <v>4816</v>
      </c>
      <c r="D1369" s="110" t="s">
        <v>4817</v>
      </c>
      <c r="E1369" s="110" t="s">
        <v>4818</v>
      </c>
      <c r="F1369" s="110" t="s">
        <v>4818</v>
      </c>
      <c r="G1369" s="110"/>
      <c r="H1369" s="110"/>
      <c r="I1369" s="110" t="s">
        <v>5051</v>
      </c>
      <c r="J1369" s="110" t="s">
        <v>51</v>
      </c>
      <c r="K1369" s="110" t="s">
        <v>51</v>
      </c>
      <c r="L1369" s="110">
        <v>189297.97</v>
      </c>
      <c r="M1369" s="110">
        <v>569230.31999999995</v>
      </c>
      <c r="N1369" s="110" t="s">
        <v>4820</v>
      </c>
      <c r="O1369" s="95" t="s">
        <v>861</v>
      </c>
      <c r="P1369" s="110" t="s">
        <v>5052</v>
      </c>
      <c r="Q1369" s="110" t="s">
        <v>42</v>
      </c>
      <c r="R1369" s="110" t="s">
        <v>45</v>
      </c>
      <c r="S1369" s="110" t="s">
        <v>4825</v>
      </c>
      <c r="T1369" s="110" t="s">
        <v>1114</v>
      </c>
      <c r="U1369" s="108" t="s">
        <v>52</v>
      </c>
      <c r="V1369" s="110" t="s">
        <v>43</v>
      </c>
      <c r="W1369" s="110"/>
      <c r="X1369" s="110"/>
      <c r="Y1369" s="110">
        <v>16</v>
      </c>
      <c r="Z1369" s="110"/>
      <c r="AA1369" s="110" t="s">
        <v>187</v>
      </c>
      <c r="AB1369" s="110"/>
      <c r="AC1369" s="110"/>
      <c r="AD1369" s="110"/>
      <c r="AE1369" s="110"/>
      <c r="AF1369" s="110"/>
      <c r="BZ1369" s="112"/>
    </row>
    <row r="1370" spans="1:78" ht="18" customHeight="1">
      <c r="A1370" s="110"/>
      <c r="B1370" s="110" t="s">
        <v>1127</v>
      </c>
      <c r="C1370" s="110" t="s">
        <v>4816</v>
      </c>
      <c r="D1370" s="110" t="s">
        <v>4817</v>
      </c>
      <c r="E1370" s="110" t="s">
        <v>5053</v>
      </c>
      <c r="F1370" s="110" t="s">
        <v>5013</v>
      </c>
      <c r="G1370" s="110" t="s">
        <v>2966</v>
      </c>
      <c r="H1370" s="110"/>
      <c r="I1370" s="110" t="s">
        <v>5054</v>
      </c>
      <c r="J1370" s="110" t="s">
        <v>5015</v>
      </c>
      <c r="K1370" s="110" t="s">
        <v>5015</v>
      </c>
      <c r="L1370" s="110">
        <v>191155.75</v>
      </c>
      <c r="M1370" s="110">
        <v>540233.28</v>
      </c>
      <c r="N1370" s="110" t="s">
        <v>4820</v>
      </c>
      <c r="O1370" s="95" t="s">
        <v>861</v>
      </c>
      <c r="P1370" s="110" t="s">
        <v>5055</v>
      </c>
      <c r="Q1370" s="110" t="s">
        <v>175</v>
      </c>
      <c r="R1370" s="110" t="s">
        <v>45</v>
      </c>
      <c r="S1370" s="110" t="s">
        <v>4825</v>
      </c>
      <c r="T1370" s="110" t="s">
        <v>1114</v>
      </c>
      <c r="U1370" s="108" t="s">
        <v>52</v>
      </c>
      <c r="V1370" s="110" t="s">
        <v>43</v>
      </c>
      <c r="W1370" s="110"/>
      <c r="X1370" s="110"/>
      <c r="Y1370" s="110">
        <v>65</v>
      </c>
      <c r="Z1370" s="110"/>
      <c r="AA1370" s="110" t="s">
        <v>4879</v>
      </c>
      <c r="AB1370" s="110"/>
      <c r="AC1370" s="110"/>
      <c r="AD1370" s="110"/>
      <c r="AE1370" s="110"/>
      <c r="AF1370" s="110"/>
      <c r="BZ1370" s="112"/>
    </row>
    <row r="1371" spans="1:78" ht="18" customHeight="1">
      <c r="A1371" s="110"/>
      <c r="B1371" s="110" t="s">
        <v>1127</v>
      </c>
      <c r="C1371" s="110" t="s">
        <v>4816</v>
      </c>
      <c r="D1371" s="110" t="s">
        <v>4817</v>
      </c>
      <c r="E1371" s="110" t="s">
        <v>5056</v>
      </c>
      <c r="F1371" s="110" t="s">
        <v>4885</v>
      </c>
      <c r="G1371" s="110" t="s">
        <v>1022</v>
      </c>
      <c r="H1371" s="110"/>
      <c r="I1371" s="110" t="s">
        <v>5057</v>
      </c>
      <c r="J1371" s="110" t="s">
        <v>4887</v>
      </c>
      <c r="K1371" s="110" t="s">
        <v>4887</v>
      </c>
      <c r="L1371" s="110">
        <v>194016.641</v>
      </c>
      <c r="M1371" s="110">
        <v>592748.625</v>
      </c>
      <c r="N1371" s="110" t="s">
        <v>4820</v>
      </c>
      <c r="O1371" s="95" t="s">
        <v>861</v>
      </c>
      <c r="P1371" s="110" t="s">
        <v>5058</v>
      </c>
      <c r="Q1371" s="110" t="s">
        <v>175</v>
      </c>
      <c r="R1371" s="110" t="s">
        <v>45</v>
      </c>
      <c r="S1371" s="110" t="s">
        <v>4825</v>
      </c>
      <c r="T1371" s="110" t="s">
        <v>1114</v>
      </c>
      <c r="U1371" s="108" t="s">
        <v>52</v>
      </c>
      <c r="V1371" s="110" t="s">
        <v>43</v>
      </c>
      <c r="W1371" s="110"/>
      <c r="X1371" s="110"/>
      <c r="Y1371" s="110">
        <v>84</v>
      </c>
      <c r="Z1371" s="110">
        <v>2</v>
      </c>
      <c r="AA1371" s="110" t="s">
        <v>4826</v>
      </c>
      <c r="AB1371" s="110"/>
      <c r="AC1371" s="110"/>
      <c r="AD1371" s="110"/>
      <c r="AE1371" s="110"/>
      <c r="AF1371" s="110"/>
      <c r="BZ1371" s="112"/>
    </row>
    <row r="1372" spans="1:78" s="53" customFormat="1" ht="18" customHeight="1">
      <c r="A1372" s="25"/>
      <c r="B1372" s="25" t="s">
        <v>1127</v>
      </c>
      <c r="C1372" s="25" t="s">
        <v>4816</v>
      </c>
      <c r="D1372" s="25" t="s">
        <v>4817</v>
      </c>
      <c r="E1372" s="25" t="s">
        <v>4818</v>
      </c>
      <c r="F1372" s="25" t="s">
        <v>4818</v>
      </c>
      <c r="G1372" s="25"/>
      <c r="H1372" s="25"/>
      <c r="I1372" s="25" t="s">
        <v>5059</v>
      </c>
      <c r="J1372" s="25" t="s">
        <v>51</v>
      </c>
      <c r="K1372" s="25" t="s">
        <v>51</v>
      </c>
      <c r="L1372" s="25">
        <v>202151.24</v>
      </c>
      <c r="M1372" s="25">
        <v>545647.18000000005</v>
      </c>
      <c r="N1372" s="25" t="s">
        <v>675</v>
      </c>
      <c r="O1372" s="94" t="s">
        <v>675</v>
      </c>
      <c r="P1372" s="25" t="s">
        <v>5060</v>
      </c>
      <c r="Q1372" s="25" t="s">
        <v>42</v>
      </c>
      <c r="R1372" s="22" t="s">
        <v>43</v>
      </c>
      <c r="S1372" s="25" t="s">
        <v>5061</v>
      </c>
      <c r="T1372" s="25" t="s">
        <v>9858</v>
      </c>
      <c r="U1372" s="22" t="s">
        <v>165</v>
      </c>
      <c r="V1372" s="25" t="s">
        <v>43</v>
      </c>
      <c r="W1372" s="21" t="s">
        <v>46</v>
      </c>
      <c r="X1372" s="21" t="s">
        <v>46</v>
      </c>
      <c r="Y1372" s="25"/>
      <c r="Z1372" s="25"/>
      <c r="AA1372" s="25"/>
      <c r="AB1372" s="25"/>
      <c r="AC1372" s="25"/>
      <c r="AD1372" s="25"/>
      <c r="AE1372" s="25"/>
      <c r="AF1372" s="25"/>
      <c r="AG1372" s="52"/>
      <c r="AH1372" s="52"/>
      <c r="AI1372" s="52"/>
      <c r="AJ1372" s="52"/>
      <c r="AK1372" s="52"/>
      <c r="AL1372" s="52"/>
      <c r="AM1372" s="52"/>
      <c r="AN1372" s="52"/>
      <c r="AO1372" s="52"/>
      <c r="AP1372" s="52"/>
      <c r="AQ1372" s="52"/>
      <c r="AR1372" s="52"/>
      <c r="AS1372" s="52"/>
      <c r="AT1372" s="52"/>
      <c r="AU1372" s="52"/>
      <c r="AV1372" s="52"/>
      <c r="AW1372" s="52"/>
      <c r="AX1372" s="52"/>
      <c r="AY1372" s="52"/>
      <c r="AZ1372" s="52"/>
      <c r="BA1372" s="52"/>
      <c r="BB1372" s="52"/>
      <c r="BC1372" s="52"/>
      <c r="BD1372" s="52"/>
      <c r="BE1372" s="52"/>
      <c r="BF1372" s="52"/>
      <c r="BG1372" s="52"/>
      <c r="BH1372" s="52"/>
      <c r="BI1372" s="52"/>
      <c r="BJ1372" s="52"/>
      <c r="BK1372" s="52"/>
      <c r="BL1372" s="52"/>
      <c r="BM1372" s="52"/>
      <c r="BN1372" s="52"/>
      <c r="BO1372" s="52"/>
      <c r="BP1372" s="52"/>
      <c r="BQ1372" s="52"/>
      <c r="BR1372" s="52"/>
      <c r="BS1372" s="52"/>
      <c r="BT1372" s="52"/>
      <c r="BU1372" s="52"/>
      <c r="BV1372" s="52"/>
      <c r="BW1372" s="52"/>
      <c r="BX1372" s="52"/>
      <c r="BY1372" s="52"/>
    </row>
    <row r="1373" spans="1:78" ht="18" customHeight="1">
      <c r="A1373" s="110"/>
      <c r="B1373" s="110" t="s">
        <v>1127</v>
      </c>
      <c r="C1373" s="110" t="s">
        <v>4816</v>
      </c>
      <c r="D1373" s="110" t="s">
        <v>4817</v>
      </c>
      <c r="E1373" s="110" t="s">
        <v>4818</v>
      </c>
      <c r="F1373" s="110" t="s">
        <v>4818</v>
      </c>
      <c r="G1373" s="110"/>
      <c r="H1373" s="110"/>
      <c r="I1373" s="110" t="s">
        <v>5062</v>
      </c>
      <c r="J1373" s="110" t="s">
        <v>51</v>
      </c>
      <c r="K1373" s="110" t="s">
        <v>51</v>
      </c>
      <c r="L1373" s="110">
        <v>185842.93400000001</v>
      </c>
      <c r="M1373" s="110">
        <v>568242.67000000004</v>
      </c>
      <c r="N1373" s="110" t="s">
        <v>4820</v>
      </c>
      <c r="O1373" s="95" t="s">
        <v>861</v>
      </c>
      <c r="P1373" s="110" t="s">
        <v>5063</v>
      </c>
      <c r="Q1373" s="110" t="s">
        <v>175</v>
      </c>
      <c r="R1373" s="110" t="s">
        <v>43</v>
      </c>
      <c r="S1373" s="110" t="s">
        <v>4825</v>
      </c>
      <c r="T1373" s="110" t="s">
        <v>1114</v>
      </c>
      <c r="U1373" s="120" t="s">
        <v>671</v>
      </c>
      <c r="V1373" s="110" t="s">
        <v>43</v>
      </c>
      <c r="W1373" s="105" t="s">
        <v>46</v>
      </c>
      <c r="X1373" s="105" t="s">
        <v>46</v>
      </c>
      <c r="Y1373" s="110">
        <v>5</v>
      </c>
      <c r="Z1373" s="110"/>
      <c r="AA1373" s="110" t="s">
        <v>4829</v>
      </c>
      <c r="AB1373" s="110"/>
      <c r="AC1373" s="110"/>
      <c r="AD1373" s="110"/>
      <c r="AE1373" s="110"/>
      <c r="AF1373" s="110"/>
      <c r="BZ1373" s="112"/>
    </row>
    <row r="1374" spans="1:78" ht="18" customHeight="1">
      <c r="A1374" s="110"/>
      <c r="B1374" s="110" t="s">
        <v>1127</v>
      </c>
      <c r="C1374" s="110" t="s">
        <v>4816</v>
      </c>
      <c r="D1374" s="110" t="s">
        <v>4817</v>
      </c>
      <c r="E1374" s="110" t="s">
        <v>4818</v>
      </c>
      <c r="F1374" s="110" t="s">
        <v>4818</v>
      </c>
      <c r="G1374" s="110"/>
      <c r="H1374" s="110"/>
      <c r="I1374" s="110" t="s">
        <v>5064</v>
      </c>
      <c r="J1374" s="110" t="s">
        <v>51</v>
      </c>
      <c r="K1374" s="110" t="s">
        <v>51</v>
      </c>
      <c r="L1374" s="110">
        <v>184580</v>
      </c>
      <c r="M1374" s="110">
        <v>552018</v>
      </c>
      <c r="N1374" s="110" t="s">
        <v>4820</v>
      </c>
      <c r="O1374" s="95" t="s">
        <v>861</v>
      </c>
      <c r="P1374" s="110" t="s">
        <v>5065</v>
      </c>
      <c r="Q1374" s="110" t="s">
        <v>175</v>
      </c>
      <c r="R1374" s="110" t="s">
        <v>43</v>
      </c>
      <c r="S1374" s="110" t="s">
        <v>4825</v>
      </c>
      <c r="T1374" s="110" t="s">
        <v>1114</v>
      </c>
      <c r="U1374" s="120" t="s">
        <v>671</v>
      </c>
      <c r="V1374" s="110" t="s">
        <v>43</v>
      </c>
      <c r="W1374" s="105" t="s">
        <v>46</v>
      </c>
      <c r="X1374" s="105" t="s">
        <v>46</v>
      </c>
      <c r="Y1374" s="110">
        <v>2.1</v>
      </c>
      <c r="Z1374" s="110"/>
      <c r="AA1374" s="110" t="s">
        <v>4829</v>
      </c>
      <c r="AB1374" s="110"/>
      <c r="AC1374" s="110"/>
      <c r="AD1374" s="110"/>
      <c r="AE1374" s="110"/>
      <c r="AF1374" s="110"/>
      <c r="BZ1374" s="112"/>
    </row>
    <row r="1375" spans="1:78" ht="18" customHeight="1">
      <c r="A1375" s="110"/>
      <c r="B1375" s="110" t="s">
        <v>1127</v>
      </c>
      <c r="C1375" s="110" t="s">
        <v>4816</v>
      </c>
      <c r="D1375" s="110" t="s">
        <v>4817</v>
      </c>
      <c r="E1375" s="110" t="s">
        <v>4818</v>
      </c>
      <c r="F1375" s="110" t="s">
        <v>4818</v>
      </c>
      <c r="G1375" s="110"/>
      <c r="H1375" s="110"/>
      <c r="I1375" s="110" t="s">
        <v>5066</v>
      </c>
      <c r="J1375" s="110" t="s">
        <v>51</v>
      </c>
      <c r="K1375" s="110" t="s">
        <v>51</v>
      </c>
      <c r="L1375" s="110">
        <v>201116.13</v>
      </c>
      <c r="M1375" s="110">
        <v>589947.06999999995</v>
      </c>
      <c r="N1375" s="110" t="s">
        <v>4820</v>
      </c>
      <c r="O1375" s="95" t="s">
        <v>861</v>
      </c>
      <c r="P1375" s="110" t="s">
        <v>5067</v>
      </c>
      <c r="Q1375" s="110" t="s">
        <v>175</v>
      </c>
      <c r="R1375" s="110" t="s">
        <v>45</v>
      </c>
      <c r="S1375" s="110" t="s">
        <v>4825</v>
      </c>
      <c r="T1375" s="110" t="s">
        <v>1114</v>
      </c>
      <c r="U1375" s="108" t="s">
        <v>52</v>
      </c>
      <c r="V1375" s="110" t="s">
        <v>43</v>
      </c>
      <c r="W1375" s="110"/>
      <c r="X1375" s="110"/>
      <c r="Y1375" s="110">
        <v>150</v>
      </c>
      <c r="Z1375" s="110"/>
      <c r="AA1375" s="110" t="s">
        <v>4826</v>
      </c>
      <c r="AB1375" s="110"/>
      <c r="AC1375" s="110"/>
      <c r="AD1375" s="110"/>
      <c r="AE1375" s="110"/>
      <c r="AF1375" s="110"/>
      <c r="BZ1375" s="112"/>
    </row>
    <row r="1376" spans="1:78" s="53" customFormat="1" ht="18" customHeight="1">
      <c r="A1376" s="25"/>
      <c r="B1376" s="25" t="s">
        <v>1127</v>
      </c>
      <c r="C1376" s="25" t="s">
        <v>4816</v>
      </c>
      <c r="D1376" s="25" t="s">
        <v>4817</v>
      </c>
      <c r="E1376" s="25">
        <v>0</v>
      </c>
      <c r="F1376" s="25" t="s">
        <v>46</v>
      </c>
      <c r="G1376" s="25" t="s">
        <v>46</v>
      </c>
      <c r="H1376" s="25"/>
      <c r="I1376" s="25" t="s">
        <v>5068</v>
      </c>
      <c r="J1376" s="25" t="s">
        <v>4818</v>
      </c>
      <c r="K1376" s="25" t="s">
        <v>4818</v>
      </c>
      <c r="L1376" s="25">
        <v>209520.82800000001</v>
      </c>
      <c r="M1376" s="25">
        <v>550869.46200000006</v>
      </c>
      <c r="N1376" s="25" t="s">
        <v>40</v>
      </c>
      <c r="O1376" s="94" t="s">
        <v>675</v>
      </c>
      <c r="P1376" s="25" t="s">
        <v>5069</v>
      </c>
      <c r="Q1376" s="25" t="s">
        <v>42</v>
      </c>
      <c r="R1376" s="22" t="s">
        <v>43</v>
      </c>
      <c r="S1376" s="25" t="s">
        <v>5032</v>
      </c>
      <c r="T1376" s="25" t="s">
        <v>3073</v>
      </c>
      <c r="U1376" s="22" t="s">
        <v>165</v>
      </c>
      <c r="V1376" s="25" t="s">
        <v>43</v>
      </c>
      <c r="W1376" s="21" t="s">
        <v>46</v>
      </c>
      <c r="X1376" s="21" t="s">
        <v>46</v>
      </c>
      <c r="Y1376" s="25"/>
      <c r="Z1376" s="25"/>
      <c r="AA1376" s="25"/>
      <c r="AB1376" s="25"/>
      <c r="AC1376" s="25"/>
      <c r="AD1376" s="25"/>
      <c r="AE1376" s="25"/>
      <c r="AF1376" s="25"/>
      <c r="AG1376" s="52"/>
      <c r="AH1376" s="52"/>
      <c r="AI1376" s="52"/>
      <c r="AJ1376" s="52"/>
      <c r="AK1376" s="52"/>
      <c r="AL1376" s="52"/>
      <c r="AM1376" s="52"/>
      <c r="AN1376" s="52"/>
      <c r="AO1376" s="52"/>
      <c r="AP1376" s="52"/>
      <c r="AQ1376" s="52"/>
      <c r="AR1376" s="52"/>
      <c r="AS1376" s="52"/>
      <c r="AT1376" s="52"/>
      <c r="AU1376" s="52"/>
      <c r="AV1376" s="52"/>
      <c r="AW1376" s="52"/>
      <c r="AX1376" s="52"/>
      <c r="AY1376" s="52"/>
      <c r="AZ1376" s="52"/>
      <c r="BA1376" s="52"/>
      <c r="BB1376" s="52"/>
      <c r="BC1376" s="52"/>
      <c r="BD1376" s="52"/>
      <c r="BE1376" s="52"/>
      <c r="BF1376" s="52"/>
      <c r="BG1376" s="52"/>
      <c r="BH1376" s="52"/>
      <c r="BI1376" s="52"/>
      <c r="BJ1376" s="52"/>
      <c r="BK1376" s="52"/>
      <c r="BL1376" s="52"/>
      <c r="BM1376" s="52"/>
      <c r="BN1376" s="52"/>
      <c r="BO1376" s="52"/>
      <c r="BP1376" s="52"/>
      <c r="BQ1376" s="52"/>
      <c r="BR1376" s="52"/>
      <c r="BS1376" s="52"/>
      <c r="BT1376" s="52"/>
      <c r="BU1376" s="52"/>
      <c r="BV1376" s="52"/>
      <c r="BW1376" s="52"/>
      <c r="BX1376" s="52"/>
      <c r="BY1376" s="52"/>
    </row>
    <row r="1377" spans="1:77" s="53" customFormat="1" ht="18" customHeight="1">
      <c r="A1377" s="25"/>
      <c r="B1377" s="25" t="s">
        <v>1127</v>
      </c>
      <c r="C1377" s="25" t="s">
        <v>4816</v>
      </c>
      <c r="D1377" s="25" t="s">
        <v>4817</v>
      </c>
      <c r="E1377" s="25">
        <v>0</v>
      </c>
      <c r="F1377" s="25" t="s">
        <v>46</v>
      </c>
      <c r="G1377" s="25" t="s">
        <v>46</v>
      </c>
      <c r="H1377" s="25"/>
      <c r="I1377" s="25" t="s">
        <v>5070</v>
      </c>
      <c r="J1377" s="25" t="s">
        <v>4818</v>
      </c>
      <c r="K1377" s="25" t="s">
        <v>4818</v>
      </c>
      <c r="L1377" s="25">
        <v>207353.633</v>
      </c>
      <c r="M1377" s="25">
        <v>549892.11800000002</v>
      </c>
      <c r="N1377" s="25" t="s">
        <v>40</v>
      </c>
      <c r="O1377" s="94" t="s">
        <v>675</v>
      </c>
      <c r="P1377" s="25" t="s">
        <v>5071</v>
      </c>
      <c r="Q1377" s="25" t="s">
        <v>42</v>
      </c>
      <c r="R1377" s="22" t="s">
        <v>43</v>
      </c>
      <c r="S1377" s="25" t="s">
        <v>5072</v>
      </c>
      <c r="T1377" s="25" t="s">
        <v>9850</v>
      </c>
      <c r="U1377" s="22" t="s">
        <v>165</v>
      </c>
      <c r="V1377" s="25" t="s">
        <v>43</v>
      </c>
      <c r="W1377" s="21" t="s">
        <v>46</v>
      </c>
      <c r="X1377" s="21" t="s">
        <v>46</v>
      </c>
      <c r="Y1377" s="25"/>
      <c r="Z1377" s="25"/>
      <c r="AA1377" s="25"/>
      <c r="AB1377" s="25"/>
      <c r="AC1377" s="25"/>
      <c r="AD1377" s="25"/>
      <c r="AE1377" s="25"/>
      <c r="AF1377" s="25"/>
      <c r="AG1377" s="52"/>
      <c r="AH1377" s="52"/>
      <c r="AI1377" s="52"/>
      <c r="AJ1377" s="52"/>
      <c r="AK1377" s="52"/>
      <c r="AL1377" s="52"/>
      <c r="AM1377" s="52"/>
      <c r="AN1377" s="52"/>
      <c r="AO1377" s="52"/>
      <c r="AP1377" s="52"/>
      <c r="AQ1377" s="52"/>
      <c r="AR1377" s="52"/>
      <c r="AS1377" s="52"/>
      <c r="AT1377" s="52"/>
      <c r="AU1377" s="52"/>
      <c r="AV1377" s="52"/>
      <c r="AW1377" s="52"/>
      <c r="AX1377" s="52"/>
      <c r="AY1377" s="52"/>
      <c r="AZ1377" s="52"/>
      <c r="BA1377" s="52"/>
      <c r="BB1377" s="52"/>
      <c r="BC1377" s="52"/>
      <c r="BD1377" s="52"/>
      <c r="BE1377" s="52"/>
      <c r="BF1377" s="52"/>
      <c r="BG1377" s="52"/>
      <c r="BH1377" s="52"/>
      <c r="BI1377" s="52"/>
      <c r="BJ1377" s="52"/>
      <c r="BK1377" s="52"/>
      <c r="BL1377" s="52"/>
      <c r="BM1377" s="52"/>
      <c r="BN1377" s="52"/>
      <c r="BO1377" s="52"/>
      <c r="BP1377" s="52"/>
      <c r="BQ1377" s="52"/>
      <c r="BR1377" s="52"/>
      <c r="BS1377" s="52"/>
      <c r="BT1377" s="52"/>
      <c r="BU1377" s="52"/>
      <c r="BV1377" s="52"/>
      <c r="BW1377" s="52"/>
      <c r="BX1377" s="52"/>
      <c r="BY1377" s="52"/>
    </row>
    <row r="1378" spans="1:77" s="53" customFormat="1" ht="18" customHeight="1">
      <c r="A1378" s="25"/>
      <c r="B1378" s="25" t="s">
        <v>1127</v>
      </c>
      <c r="C1378" s="25" t="s">
        <v>4816</v>
      </c>
      <c r="D1378" s="25" t="s">
        <v>4817</v>
      </c>
      <c r="E1378" s="25">
        <v>0</v>
      </c>
      <c r="F1378" s="25" t="s">
        <v>46</v>
      </c>
      <c r="G1378" s="25" t="s">
        <v>46</v>
      </c>
      <c r="H1378" s="25"/>
      <c r="I1378" s="25" t="s">
        <v>5073</v>
      </c>
      <c r="J1378" s="25" t="s">
        <v>4818</v>
      </c>
      <c r="K1378" s="25" t="s">
        <v>4818</v>
      </c>
      <c r="L1378" s="25">
        <v>205893.122</v>
      </c>
      <c r="M1378" s="25">
        <v>549244.99800000002</v>
      </c>
      <c r="N1378" s="25" t="s">
        <v>40</v>
      </c>
      <c r="O1378" s="94" t="s">
        <v>675</v>
      </c>
      <c r="P1378" s="25" t="s">
        <v>5074</v>
      </c>
      <c r="Q1378" s="25" t="s">
        <v>42</v>
      </c>
      <c r="R1378" s="22" t="s">
        <v>43</v>
      </c>
      <c r="S1378" s="25" t="s">
        <v>5032</v>
      </c>
      <c r="T1378" s="25" t="s">
        <v>3073</v>
      </c>
      <c r="U1378" s="22" t="s">
        <v>165</v>
      </c>
      <c r="V1378" s="25" t="s">
        <v>43</v>
      </c>
      <c r="W1378" s="21" t="s">
        <v>46</v>
      </c>
      <c r="X1378" s="21" t="s">
        <v>46</v>
      </c>
      <c r="Y1378" s="25"/>
      <c r="Z1378" s="25"/>
      <c r="AA1378" s="25"/>
      <c r="AB1378" s="25"/>
      <c r="AC1378" s="25"/>
      <c r="AD1378" s="25"/>
      <c r="AE1378" s="25"/>
      <c r="AF1378" s="25"/>
      <c r="AG1378" s="52"/>
      <c r="AH1378" s="52"/>
      <c r="AI1378" s="52"/>
      <c r="AJ1378" s="52"/>
      <c r="AK1378" s="52"/>
      <c r="AL1378" s="52"/>
      <c r="AM1378" s="52"/>
      <c r="AN1378" s="52"/>
      <c r="AO1378" s="52"/>
      <c r="AP1378" s="52"/>
      <c r="AQ1378" s="52"/>
      <c r="AR1378" s="52"/>
      <c r="AS1378" s="52"/>
      <c r="AT1378" s="52"/>
      <c r="AU1378" s="52"/>
      <c r="AV1378" s="52"/>
      <c r="AW1378" s="52"/>
      <c r="AX1378" s="52"/>
      <c r="AY1378" s="52"/>
      <c r="AZ1378" s="52"/>
      <c r="BA1378" s="52"/>
      <c r="BB1378" s="52"/>
      <c r="BC1378" s="52"/>
      <c r="BD1378" s="52"/>
      <c r="BE1378" s="52"/>
      <c r="BF1378" s="52"/>
      <c r="BG1378" s="52"/>
      <c r="BH1378" s="52"/>
      <c r="BI1378" s="52"/>
      <c r="BJ1378" s="52"/>
      <c r="BK1378" s="52"/>
      <c r="BL1378" s="52"/>
      <c r="BM1378" s="52"/>
      <c r="BN1378" s="52"/>
      <c r="BO1378" s="52"/>
      <c r="BP1378" s="52"/>
      <c r="BQ1378" s="52"/>
      <c r="BR1378" s="52"/>
      <c r="BS1378" s="52"/>
      <c r="BT1378" s="52"/>
      <c r="BU1378" s="52"/>
      <c r="BV1378" s="52"/>
      <c r="BW1378" s="52"/>
      <c r="BX1378" s="52"/>
      <c r="BY1378" s="52"/>
    </row>
    <row r="1379" spans="1:77" s="53" customFormat="1" ht="18" customHeight="1">
      <c r="A1379" s="25"/>
      <c r="B1379" s="25" t="s">
        <v>1127</v>
      </c>
      <c r="C1379" s="25" t="s">
        <v>4816</v>
      </c>
      <c r="D1379" s="25" t="s">
        <v>4817</v>
      </c>
      <c r="E1379" s="25">
        <v>0</v>
      </c>
      <c r="F1379" s="25" t="s">
        <v>46</v>
      </c>
      <c r="G1379" s="25" t="s">
        <v>46</v>
      </c>
      <c r="H1379" s="25"/>
      <c r="I1379" s="25" t="s">
        <v>5075</v>
      </c>
      <c r="J1379" s="25" t="s">
        <v>4818</v>
      </c>
      <c r="K1379" s="25" t="s">
        <v>4818</v>
      </c>
      <c r="L1379" s="25">
        <v>201818.935</v>
      </c>
      <c r="M1379" s="25">
        <v>546192.50199999998</v>
      </c>
      <c r="N1379" s="25" t="s">
        <v>40</v>
      </c>
      <c r="O1379" s="94" t="s">
        <v>675</v>
      </c>
      <c r="P1379" s="25" t="s">
        <v>5076</v>
      </c>
      <c r="Q1379" s="25" t="s">
        <v>42</v>
      </c>
      <c r="R1379" s="22" t="s">
        <v>43</v>
      </c>
      <c r="S1379" s="25" t="s">
        <v>5032</v>
      </c>
      <c r="T1379" s="25" t="s">
        <v>3073</v>
      </c>
      <c r="U1379" s="22" t="s">
        <v>165</v>
      </c>
      <c r="V1379" s="25" t="s">
        <v>43</v>
      </c>
      <c r="W1379" s="21" t="s">
        <v>46</v>
      </c>
      <c r="X1379" s="21" t="s">
        <v>46</v>
      </c>
      <c r="Y1379" s="25"/>
      <c r="Z1379" s="25"/>
      <c r="AA1379" s="25"/>
      <c r="AB1379" s="25"/>
      <c r="AC1379" s="25"/>
      <c r="AD1379" s="25"/>
      <c r="AE1379" s="25"/>
      <c r="AF1379" s="25"/>
      <c r="AG1379" s="52"/>
      <c r="AH1379" s="52"/>
      <c r="AI1379" s="52"/>
      <c r="AJ1379" s="52"/>
      <c r="AK1379" s="52"/>
      <c r="AL1379" s="52"/>
      <c r="AM1379" s="52"/>
      <c r="AN1379" s="52"/>
      <c r="AO1379" s="52"/>
      <c r="AP1379" s="52"/>
      <c r="AQ1379" s="52"/>
      <c r="AR1379" s="52"/>
      <c r="AS1379" s="52"/>
      <c r="AT1379" s="52"/>
      <c r="AU1379" s="52"/>
      <c r="AV1379" s="52"/>
      <c r="AW1379" s="52"/>
      <c r="AX1379" s="52"/>
      <c r="AY1379" s="52"/>
      <c r="AZ1379" s="52"/>
      <c r="BA1379" s="52"/>
      <c r="BB1379" s="52"/>
      <c r="BC1379" s="52"/>
      <c r="BD1379" s="52"/>
      <c r="BE1379" s="52"/>
      <c r="BF1379" s="52"/>
      <c r="BG1379" s="52"/>
      <c r="BH1379" s="52"/>
      <c r="BI1379" s="52"/>
      <c r="BJ1379" s="52"/>
      <c r="BK1379" s="52"/>
      <c r="BL1379" s="52"/>
      <c r="BM1379" s="52"/>
      <c r="BN1379" s="52"/>
      <c r="BO1379" s="52"/>
      <c r="BP1379" s="52"/>
      <c r="BQ1379" s="52"/>
      <c r="BR1379" s="52"/>
      <c r="BS1379" s="52"/>
      <c r="BT1379" s="52"/>
      <c r="BU1379" s="52"/>
      <c r="BV1379" s="52"/>
      <c r="BW1379" s="52"/>
      <c r="BX1379" s="52"/>
      <c r="BY1379" s="52"/>
    </row>
    <row r="1380" spans="1:77" s="53" customFormat="1" ht="18" customHeight="1">
      <c r="A1380" s="25"/>
      <c r="B1380" s="25" t="s">
        <v>1127</v>
      </c>
      <c r="C1380" s="25" t="s">
        <v>4816</v>
      </c>
      <c r="D1380" s="25" t="s">
        <v>4817</v>
      </c>
      <c r="E1380" s="25">
        <v>0</v>
      </c>
      <c r="F1380" s="25" t="s">
        <v>46</v>
      </c>
      <c r="G1380" s="25" t="s">
        <v>46</v>
      </c>
      <c r="H1380" s="25"/>
      <c r="I1380" s="25" t="s">
        <v>5077</v>
      </c>
      <c r="J1380" s="25" t="s">
        <v>4818</v>
      </c>
      <c r="K1380" s="25" t="s">
        <v>4818</v>
      </c>
      <c r="L1380" s="25">
        <v>213606</v>
      </c>
      <c r="M1380" s="25">
        <v>556907</v>
      </c>
      <c r="N1380" s="25" t="s">
        <v>40</v>
      </c>
      <c r="O1380" s="94" t="s">
        <v>675</v>
      </c>
      <c r="P1380" s="25" t="s">
        <v>5078</v>
      </c>
      <c r="Q1380" s="25" t="s">
        <v>42</v>
      </c>
      <c r="R1380" s="22" t="s">
        <v>43</v>
      </c>
      <c r="S1380" s="25" t="s">
        <v>4838</v>
      </c>
      <c r="T1380" s="25" t="s">
        <v>3073</v>
      </c>
      <c r="U1380" s="22" t="s">
        <v>165</v>
      </c>
      <c r="V1380" s="25" t="s">
        <v>43</v>
      </c>
      <c r="W1380" s="21" t="s">
        <v>46</v>
      </c>
      <c r="X1380" s="21" t="s">
        <v>46</v>
      </c>
      <c r="Y1380" s="25"/>
      <c r="Z1380" s="25"/>
      <c r="AA1380" s="25"/>
      <c r="AB1380" s="25"/>
      <c r="AC1380" s="25"/>
      <c r="AD1380" s="25"/>
      <c r="AE1380" s="25"/>
      <c r="AF1380" s="25"/>
      <c r="AG1380" s="52"/>
      <c r="AH1380" s="52"/>
      <c r="AI1380" s="52"/>
      <c r="AJ1380" s="52"/>
      <c r="AK1380" s="52"/>
      <c r="AL1380" s="52"/>
      <c r="AM1380" s="52"/>
      <c r="AN1380" s="52"/>
      <c r="AO1380" s="52"/>
      <c r="AP1380" s="52"/>
      <c r="AQ1380" s="52"/>
      <c r="AR1380" s="52"/>
      <c r="AS1380" s="52"/>
      <c r="AT1380" s="52"/>
      <c r="AU1380" s="52"/>
      <c r="AV1380" s="52"/>
      <c r="AW1380" s="52"/>
      <c r="AX1380" s="52"/>
      <c r="AY1380" s="52"/>
      <c r="AZ1380" s="52"/>
      <c r="BA1380" s="52"/>
      <c r="BB1380" s="52"/>
      <c r="BC1380" s="52"/>
      <c r="BD1380" s="52"/>
      <c r="BE1380" s="52"/>
      <c r="BF1380" s="52"/>
      <c r="BG1380" s="52"/>
      <c r="BH1380" s="52"/>
      <c r="BI1380" s="52"/>
      <c r="BJ1380" s="52"/>
      <c r="BK1380" s="52"/>
      <c r="BL1380" s="52"/>
      <c r="BM1380" s="52"/>
      <c r="BN1380" s="52"/>
      <c r="BO1380" s="52"/>
      <c r="BP1380" s="52"/>
      <c r="BQ1380" s="52"/>
      <c r="BR1380" s="52"/>
      <c r="BS1380" s="52"/>
      <c r="BT1380" s="52"/>
      <c r="BU1380" s="52"/>
      <c r="BV1380" s="52"/>
      <c r="BW1380" s="52"/>
      <c r="BX1380" s="52"/>
      <c r="BY1380" s="52"/>
    </row>
    <row r="1381" spans="1:77" s="53" customFormat="1" ht="18" customHeight="1">
      <c r="A1381" s="25"/>
      <c r="B1381" s="25" t="s">
        <v>1127</v>
      </c>
      <c r="C1381" s="25" t="s">
        <v>4816</v>
      </c>
      <c r="D1381" s="25" t="s">
        <v>4817</v>
      </c>
      <c r="E1381" s="25">
        <v>0</v>
      </c>
      <c r="F1381" s="25" t="s">
        <v>46</v>
      </c>
      <c r="G1381" s="25" t="s">
        <v>46</v>
      </c>
      <c r="H1381" s="25"/>
      <c r="I1381" s="25" t="s">
        <v>5079</v>
      </c>
      <c r="J1381" s="25" t="s">
        <v>4818</v>
      </c>
      <c r="K1381" s="25" t="s">
        <v>4818</v>
      </c>
      <c r="L1381" s="25">
        <v>215213</v>
      </c>
      <c r="M1381" s="25">
        <v>559598</v>
      </c>
      <c r="N1381" s="25" t="s">
        <v>40</v>
      </c>
      <c r="O1381" s="94" t="s">
        <v>675</v>
      </c>
      <c r="P1381" s="25" t="s">
        <v>5080</v>
      </c>
      <c r="Q1381" s="25" t="s">
        <v>42</v>
      </c>
      <c r="R1381" s="22" t="s">
        <v>43</v>
      </c>
      <c r="S1381" s="25" t="s">
        <v>5072</v>
      </c>
      <c r="T1381" s="25" t="s">
        <v>9850</v>
      </c>
      <c r="U1381" s="22" t="s">
        <v>165</v>
      </c>
      <c r="V1381" s="25" t="s">
        <v>43</v>
      </c>
      <c r="W1381" s="21" t="s">
        <v>46</v>
      </c>
      <c r="X1381" s="21" t="s">
        <v>46</v>
      </c>
      <c r="Y1381" s="25"/>
      <c r="Z1381" s="25"/>
      <c r="AA1381" s="25"/>
      <c r="AB1381" s="25"/>
      <c r="AC1381" s="25"/>
      <c r="AD1381" s="25"/>
      <c r="AE1381" s="25"/>
      <c r="AF1381" s="25"/>
      <c r="AG1381" s="52"/>
      <c r="AH1381" s="52"/>
      <c r="AI1381" s="52"/>
      <c r="AJ1381" s="52"/>
      <c r="AK1381" s="52"/>
      <c r="AL1381" s="52"/>
      <c r="AM1381" s="52"/>
      <c r="AN1381" s="52"/>
      <c r="AO1381" s="52"/>
      <c r="AP1381" s="52"/>
      <c r="AQ1381" s="52"/>
      <c r="AR1381" s="52"/>
      <c r="AS1381" s="52"/>
      <c r="AT1381" s="52"/>
      <c r="AU1381" s="52"/>
      <c r="AV1381" s="52"/>
      <c r="AW1381" s="52"/>
      <c r="AX1381" s="52"/>
      <c r="AY1381" s="52"/>
      <c r="AZ1381" s="52"/>
      <c r="BA1381" s="52"/>
      <c r="BB1381" s="52"/>
      <c r="BC1381" s="52"/>
      <c r="BD1381" s="52"/>
      <c r="BE1381" s="52"/>
      <c r="BF1381" s="52"/>
      <c r="BG1381" s="52"/>
      <c r="BH1381" s="52"/>
      <c r="BI1381" s="52"/>
      <c r="BJ1381" s="52"/>
      <c r="BK1381" s="52"/>
      <c r="BL1381" s="52"/>
      <c r="BM1381" s="52"/>
      <c r="BN1381" s="52"/>
      <c r="BO1381" s="52"/>
      <c r="BP1381" s="52"/>
      <c r="BQ1381" s="52"/>
      <c r="BR1381" s="52"/>
      <c r="BS1381" s="52"/>
      <c r="BT1381" s="52"/>
      <c r="BU1381" s="52"/>
      <c r="BV1381" s="52"/>
      <c r="BW1381" s="52"/>
      <c r="BX1381" s="52"/>
      <c r="BY1381" s="52"/>
    </row>
    <row r="1382" spans="1:77" s="53" customFormat="1" ht="18" customHeight="1">
      <c r="A1382" s="25"/>
      <c r="B1382" s="25" t="s">
        <v>1127</v>
      </c>
      <c r="C1382" s="25" t="s">
        <v>4816</v>
      </c>
      <c r="D1382" s="25" t="s">
        <v>4817</v>
      </c>
      <c r="E1382" s="25">
        <v>0</v>
      </c>
      <c r="F1382" s="25" t="s">
        <v>46</v>
      </c>
      <c r="G1382" s="25" t="s">
        <v>46</v>
      </c>
      <c r="H1382" s="25"/>
      <c r="I1382" s="25" t="s">
        <v>5081</v>
      </c>
      <c r="J1382" s="25" t="s">
        <v>4818</v>
      </c>
      <c r="K1382" s="25" t="s">
        <v>4818</v>
      </c>
      <c r="L1382" s="25">
        <v>214171</v>
      </c>
      <c r="M1382" s="25">
        <v>557827</v>
      </c>
      <c r="N1382" s="25" t="s">
        <v>40</v>
      </c>
      <c r="O1382" s="94" t="s">
        <v>675</v>
      </c>
      <c r="P1382" s="25" t="s">
        <v>5082</v>
      </c>
      <c r="Q1382" s="25" t="s">
        <v>42</v>
      </c>
      <c r="R1382" s="22" t="s">
        <v>43</v>
      </c>
      <c r="S1382" s="25" t="s">
        <v>5032</v>
      </c>
      <c r="T1382" s="25" t="s">
        <v>3073</v>
      </c>
      <c r="U1382" s="22" t="s">
        <v>165</v>
      </c>
      <c r="V1382" s="25" t="s">
        <v>43</v>
      </c>
      <c r="W1382" s="21" t="s">
        <v>46</v>
      </c>
      <c r="X1382" s="21" t="s">
        <v>46</v>
      </c>
      <c r="Y1382" s="25"/>
      <c r="Z1382" s="25"/>
      <c r="AA1382" s="25"/>
      <c r="AB1382" s="25"/>
      <c r="AC1382" s="25"/>
      <c r="AD1382" s="25"/>
      <c r="AE1382" s="25"/>
      <c r="AF1382" s="25"/>
      <c r="AG1382" s="52"/>
      <c r="AH1382" s="52"/>
      <c r="AI1382" s="52"/>
      <c r="AJ1382" s="52"/>
      <c r="AK1382" s="52"/>
      <c r="AL1382" s="52"/>
      <c r="AM1382" s="52"/>
      <c r="AN1382" s="52"/>
      <c r="AO1382" s="52"/>
      <c r="AP1382" s="52"/>
      <c r="AQ1382" s="52"/>
      <c r="AR1382" s="52"/>
      <c r="AS1382" s="52"/>
      <c r="AT1382" s="52"/>
      <c r="AU1382" s="52"/>
      <c r="AV1382" s="52"/>
      <c r="AW1382" s="52"/>
      <c r="AX1382" s="52"/>
      <c r="AY1382" s="52"/>
      <c r="AZ1382" s="52"/>
      <c r="BA1382" s="52"/>
      <c r="BB1382" s="52"/>
      <c r="BC1382" s="52"/>
      <c r="BD1382" s="52"/>
      <c r="BE1382" s="52"/>
      <c r="BF1382" s="52"/>
      <c r="BG1382" s="52"/>
      <c r="BH1382" s="52"/>
      <c r="BI1382" s="52"/>
      <c r="BJ1382" s="52"/>
      <c r="BK1382" s="52"/>
      <c r="BL1382" s="52"/>
      <c r="BM1382" s="52"/>
      <c r="BN1382" s="52"/>
      <c r="BO1382" s="52"/>
      <c r="BP1382" s="52"/>
      <c r="BQ1382" s="52"/>
      <c r="BR1382" s="52"/>
      <c r="BS1382" s="52"/>
      <c r="BT1382" s="52"/>
      <c r="BU1382" s="52"/>
      <c r="BV1382" s="52"/>
      <c r="BW1382" s="52"/>
      <c r="BX1382" s="52"/>
      <c r="BY1382" s="52"/>
    </row>
    <row r="1383" spans="1:77" s="53" customFormat="1" ht="18" customHeight="1">
      <c r="A1383" s="25"/>
      <c r="B1383" s="25" t="s">
        <v>1127</v>
      </c>
      <c r="C1383" s="25" t="s">
        <v>4816</v>
      </c>
      <c r="D1383" s="25" t="s">
        <v>4817</v>
      </c>
      <c r="E1383" s="25">
        <v>0</v>
      </c>
      <c r="F1383" s="25" t="s">
        <v>46</v>
      </c>
      <c r="G1383" s="25" t="s">
        <v>46</v>
      </c>
      <c r="H1383" s="25"/>
      <c r="I1383" s="25" t="s">
        <v>5083</v>
      </c>
      <c r="J1383" s="25" t="s">
        <v>4818</v>
      </c>
      <c r="K1383" s="25" t="s">
        <v>4818</v>
      </c>
      <c r="L1383" s="25">
        <v>215433</v>
      </c>
      <c r="M1383" s="25">
        <v>557628</v>
      </c>
      <c r="N1383" s="25" t="s">
        <v>40</v>
      </c>
      <c r="O1383" s="94" t="s">
        <v>675</v>
      </c>
      <c r="P1383" s="25" t="s">
        <v>5084</v>
      </c>
      <c r="Q1383" s="25" t="s">
        <v>42</v>
      </c>
      <c r="R1383" s="22" t="s">
        <v>43</v>
      </c>
      <c r="S1383" s="25" t="s">
        <v>5072</v>
      </c>
      <c r="T1383" s="25" t="s">
        <v>9850</v>
      </c>
      <c r="U1383" s="22" t="s">
        <v>165</v>
      </c>
      <c r="V1383" s="25" t="s">
        <v>43</v>
      </c>
      <c r="W1383" s="21" t="s">
        <v>46</v>
      </c>
      <c r="X1383" s="21" t="s">
        <v>46</v>
      </c>
      <c r="Y1383" s="25"/>
      <c r="Z1383" s="25"/>
      <c r="AA1383" s="25"/>
      <c r="AB1383" s="25"/>
      <c r="AC1383" s="25"/>
      <c r="AD1383" s="25"/>
      <c r="AE1383" s="25"/>
      <c r="AF1383" s="25"/>
      <c r="AG1383" s="52"/>
      <c r="AH1383" s="52"/>
      <c r="AI1383" s="52"/>
      <c r="AJ1383" s="52"/>
      <c r="AK1383" s="52"/>
      <c r="AL1383" s="52"/>
      <c r="AM1383" s="52"/>
      <c r="AN1383" s="52"/>
      <c r="AO1383" s="52"/>
      <c r="AP1383" s="52"/>
      <c r="AQ1383" s="52"/>
      <c r="AR1383" s="52"/>
      <c r="AS1383" s="52"/>
      <c r="AT1383" s="52"/>
      <c r="AU1383" s="52"/>
      <c r="AV1383" s="52"/>
      <c r="AW1383" s="52"/>
      <c r="AX1383" s="52"/>
      <c r="AY1383" s="52"/>
      <c r="AZ1383" s="52"/>
      <c r="BA1383" s="52"/>
      <c r="BB1383" s="52"/>
      <c r="BC1383" s="52"/>
      <c r="BD1383" s="52"/>
      <c r="BE1383" s="52"/>
      <c r="BF1383" s="52"/>
      <c r="BG1383" s="52"/>
      <c r="BH1383" s="52"/>
      <c r="BI1383" s="52"/>
      <c r="BJ1383" s="52"/>
      <c r="BK1383" s="52"/>
      <c r="BL1383" s="52"/>
      <c r="BM1383" s="52"/>
      <c r="BN1383" s="52"/>
      <c r="BO1383" s="52"/>
      <c r="BP1383" s="52"/>
      <c r="BQ1383" s="52"/>
      <c r="BR1383" s="52"/>
      <c r="BS1383" s="52"/>
      <c r="BT1383" s="52"/>
      <c r="BU1383" s="52"/>
      <c r="BV1383" s="52"/>
      <c r="BW1383" s="52"/>
      <c r="BX1383" s="52"/>
      <c r="BY1383" s="52"/>
    </row>
    <row r="1384" spans="1:77" s="53" customFormat="1" ht="18" customHeight="1">
      <c r="A1384" s="25"/>
      <c r="B1384" s="25" t="s">
        <v>1127</v>
      </c>
      <c r="C1384" s="25" t="s">
        <v>4816</v>
      </c>
      <c r="D1384" s="25" t="s">
        <v>4817</v>
      </c>
      <c r="E1384" s="25">
        <v>0</v>
      </c>
      <c r="F1384" s="25" t="s">
        <v>46</v>
      </c>
      <c r="G1384" s="25" t="s">
        <v>46</v>
      </c>
      <c r="H1384" s="25"/>
      <c r="I1384" s="25" t="s">
        <v>5085</v>
      </c>
      <c r="J1384" s="25" t="s">
        <v>4818</v>
      </c>
      <c r="K1384" s="25" t="s">
        <v>4818</v>
      </c>
      <c r="L1384" s="25">
        <v>216317</v>
      </c>
      <c r="M1384" s="25">
        <v>557728</v>
      </c>
      <c r="N1384" s="25" t="s">
        <v>40</v>
      </c>
      <c r="O1384" s="94" t="s">
        <v>675</v>
      </c>
      <c r="P1384" s="25" t="s">
        <v>5086</v>
      </c>
      <c r="Q1384" s="25" t="s">
        <v>42</v>
      </c>
      <c r="R1384" s="22" t="s">
        <v>43</v>
      </c>
      <c r="S1384" s="25" t="s">
        <v>5072</v>
      </c>
      <c r="T1384" s="25" t="s">
        <v>9850</v>
      </c>
      <c r="U1384" s="22" t="s">
        <v>165</v>
      </c>
      <c r="V1384" s="25" t="s">
        <v>43</v>
      </c>
      <c r="W1384" s="21" t="s">
        <v>46</v>
      </c>
      <c r="X1384" s="21" t="s">
        <v>46</v>
      </c>
      <c r="Y1384" s="25"/>
      <c r="Z1384" s="25"/>
      <c r="AA1384" s="25"/>
      <c r="AB1384" s="25"/>
      <c r="AC1384" s="25"/>
      <c r="AD1384" s="25"/>
      <c r="AE1384" s="25"/>
      <c r="AF1384" s="25"/>
      <c r="AG1384" s="52"/>
      <c r="AH1384" s="52"/>
      <c r="AI1384" s="52"/>
      <c r="AJ1384" s="52"/>
      <c r="AK1384" s="52"/>
      <c r="AL1384" s="52"/>
      <c r="AM1384" s="52"/>
      <c r="AN1384" s="52"/>
      <c r="AO1384" s="52"/>
      <c r="AP1384" s="52"/>
      <c r="AQ1384" s="52"/>
      <c r="AR1384" s="52"/>
      <c r="AS1384" s="52"/>
      <c r="AT1384" s="52"/>
      <c r="AU1384" s="52"/>
      <c r="AV1384" s="52"/>
      <c r="AW1384" s="52"/>
      <c r="AX1384" s="52"/>
      <c r="AY1384" s="52"/>
      <c r="AZ1384" s="52"/>
      <c r="BA1384" s="52"/>
      <c r="BB1384" s="52"/>
      <c r="BC1384" s="52"/>
      <c r="BD1384" s="52"/>
      <c r="BE1384" s="52"/>
      <c r="BF1384" s="52"/>
      <c r="BG1384" s="52"/>
      <c r="BH1384" s="52"/>
      <c r="BI1384" s="52"/>
      <c r="BJ1384" s="52"/>
      <c r="BK1384" s="52"/>
      <c r="BL1384" s="52"/>
      <c r="BM1384" s="52"/>
      <c r="BN1384" s="52"/>
      <c r="BO1384" s="52"/>
      <c r="BP1384" s="52"/>
      <c r="BQ1384" s="52"/>
      <c r="BR1384" s="52"/>
      <c r="BS1384" s="52"/>
      <c r="BT1384" s="52"/>
      <c r="BU1384" s="52"/>
      <c r="BV1384" s="52"/>
      <c r="BW1384" s="52"/>
      <c r="BX1384" s="52"/>
      <c r="BY1384" s="52"/>
    </row>
    <row r="1385" spans="1:77" s="53" customFormat="1" ht="18" customHeight="1">
      <c r="A1385" s="25"/>
      <c r="B1385" s="25" t="s">
        <v>1127</v>
      </c>
      <c r="C1385" s="25" t="s">
        <v>4816</v>
      </c>
      <c r="D1385" s="25" t="s">
        <v>4817</v>
      </c>
      <c r="E1385" s="25">
        <v>0</v>
      </c>
      <c r="F1385" s="25" t="s">
        <v>46</v>
      </c>
      <c r="G1385" s="25" t="s">
        <v>46</v>
      </c>
      <c r="H1385" s="25"/>
      <c r="I1385" s="25" t="s">
        <v>5087</v>
      </c>
      <c r="J1385" s="25" t="s">
        <v>4818</v>
      </c>
      <c r="K1385" s="25" t="s">
        <v>4818</v>
      </c>
      <c r="L1385" s="25">
        <v>217363</v>
      </c>
      <c r="M1385" s="25">
        <v>557699</v>
      </c>
      <c r="N1385" s="25" t="s">
        <v>40</v>
      </c>
      <c r="O1385" s="94" t="s">
        <v>675</v>
      </c>
      <c r="P1385" s="25" t="s">
        <v>5088</v>
      </c>
      <c r="Q1385" s="25" t="s">
        <v>42</v>
      </c>
      <c r="R1385" s="22" t="s">
        <v>43</v>
      </c>
      <c r="S1385" s="25" t="s">
        <v>5032</v>
      </c>
      <c r="T1385" s="25" t="s">
        <v>3073</v>
      </c>
      <c r="U1385" s="22" t="s">
        <v>165</v>
      </c>
      <c r="V1385" s="25" t="s">
        <v>43</v>
      </c>
      <c r="W1385" s="21" t="s">
        <v>46</v>
      </c>
      <c r="X1385" s="21" t="s">
        <v>46</v>
      </c>
      <c r="Y1385" s="25"/>
      <c r="Z1385" s="25"/>
      <c r="AA1385" s="25"/>
      <c r="AB1385" s="25"/>
      <c r="AC1385" s="25"/>
      <c r="AD1385" s="25"/>
      <c r="AE1385" s="25"/>
      <c r="AF1385" s="25"/>
      <c r="AG1385" s="52"/>
      <c r="AH1385" s="52"/>
      <c r="AI1385" s="52"/>
      <c r="AJ1385" s="52"/>
      <c r="AK1385" s="52"/>
      <c r="AL1385" s="52"/>
      <c r="AM1385" s="52"/>
      <c r="AN1385" s="52"/>
      <c r="AO1385" s="52"/>
      <c r="AP1385" s="52"/>
      <c r="AQ1385" s="52"/>
      <c r="AR1385" s="52"/>
      <c r="AS1385" s="52"/>
      <c r="AT1385" s="52"/>
      <c r="AU1385" s="52"/>
      <c r="AV1385" s="52"/>
      <c r="AW1385" s="52"/>
      <c r="AX1385" s="52"/>
      <c r="AY1385" s="52"/>
      <c r="AZ1385" s="52"/>
      <c r="BA1385" s="52"/>
      <c r="BB1385" s="52"/>
      <c r="BC1385" s="52"/>
      <c r="BD1385" s="52"/>
      <c r="BE1385" s="52"/>
      <c r="BF1385" s="52"/>
      <c r="BG1385" s="52"/>
      <c r="BH1385" s="52"/>
      <c r="BI1385" s="52"/>
      <c r="BJ1385" s="52"/>
      <c r="BK1385" s="52"/>
      <c r="BL1385" s="52"/>
      <c r="BM1385" s="52"/>
      <c r="BN1385" s="52"/>
      <c r="BO1385" s="52"/>
      <c r="BP1385" s="52"/>
      <c r="BQ1385" s="52"/>
      <c r="BR1385" s="52"/>
      <c r="BS1385" s="52"/>
      <c r="BT1385" s="52"/>
      <c r="BU1385" s="52"/>
      <c r="BV1385" s="52"/>
      <c r="BW1385" s="52"/>
      <c r="BX1385" s="52"/>
      <c r="BY1385" s="52"/>
    </row>
    <row r="1386" spans="1:77" s="53" customFormat="1" ht="18" customHeight="1">
      <c r="A1386" s="25"/>
      <c r="B1386" s="25" t="s">
        <v>1127</v>
      </c>
      <c r="C1386" s="25" t="s">
        <v>4816</v>
      </c>
      <c r="D1386" s="25" t="s">
        <v>4817</v>
      </c>
      <c r="E1386" s="25">
        <v>0</v>
      </c>
      <c r="F1386" s="25" t="s">
        <v>46</v>
      </c>
      <c r="G1386" s="25" t="s">
        <v>46</v>
      </c>
      <c r="H1386" s="25"/>
      <c r="I1386" s="25" t="s">
        <v>5089</v>
      </c>
      <c r="J1386" s="25" t="s">
        <v>4818</v>
      </c>
      <c r="K1386" s="25" t="s">
        <v>4818</v>
      </c>
      <c r="L1386" s="25">
        <v>213781</v>
      </c>
      <c r="M1386" s="25">
        <v>555602</v>
      </c>
      <c r="N1386" s="25" t="s">
        <v>40</v>
      </c>
      <c r="O1386" s="94" t="s">
        <v>675</v>
      </c>
      <c r="P1386" s="25" t="s">
        <v>5090</v>
      </c>
      <c r="Q1386" s="25" t="s">
        <v>42</v>
      </c>
      <c r="R1386" s="22" t="s">
        <v>43</v>
      </c>
      <c r="S1386" s="25" t="s">
        <v>4838</v>
      </c>
      <c r="T1386" s="25" t="s">
        <v>3073</v>
      </c>
      <c r="U1386" s="22" t="s">
        <v>165</v>
      </c>
      <c r="V1386" s="25" t="s">
        <v>43</v>
      </c>
      <c r="W1386" s="21" t="s">
        <v>46</v>
      </c>
      <c r="X1386" s="21" t="s">
        <v>46</v>
      </c>
      <c r="Y1386" s="25"/>
      <c r="Z1386" s="25"/>
      <c r="AA1386" s="25"/>
      <c r="AB1386" s="25"/>
      <c r="AC1386" s="25"/>
      <c r="AD1386" s="25"/>
      <c r="AE1386" s="25"/>
      <c r="AF1386" s="25"/>
      <c r="AG1386" s="52"/>
      <c r="AH1386" s="52"/>
      <c r="AI1386" s="52"/>
      <c r="AJ1386" s="52"/>
      <c r="AK1386" s="52"/>
      <c r="AL1386" s="52"/>
      <c r="AM1386" s="52"/>
      <c r="AN1386" s="52"/>
      <c r="AO1386" s="52"/>
      <c r="AP1386" s="52"/>
      <c r="AQ1386" s="52"/>
      <c r="AR1386" s="52"/>
      <c r="AS1386" s="52"/>
      <c r="AT1386" s="52"/>
      <c r="AU1386" s="52"/>
      <c r="AV1386" s="52"/>
      <c r="AW1386" s="52"/>
      <c r="AX1386" s="52"/>
      <c r="AY1386" s="52"/>
      <c r="AZ1386" s="52"/>
      <c r="BA1386" s="52"/>
      <c r="BB1386" s="52"/>
      <c r="BC1386" s="52"/>
      <c r="BD1386" s="52"/>
      <c r="BE1386" s="52"/>
      <c r="BF1386" s="52"/>
      <c r="BG1386" s="52"/>
      <c r="BH1386" s="52"/>
      <c r="BI1386" s="52"/>
      <c r="BJ1386" s="52"/>
      <c r="BK1386" s="52"/>
      <c r="BL1386" s="52"/>
      <c r="BM1386" s="52"/>
      <c r="BN1386" s="52"/>
      <c r="BO1386" s="52"/>
      <c r="BP1386" s="52"/>
      <c r="BQ1386" s="52"/>
      <c r="BR1386" s="52"/>
      <c r="BS1386" s="52"/>
      <c r="BT1386" s="52"/>
      <c r="BU1386" s="52"/>
      <c r="BV1386" s="52"/>
      <c r="BW1386" s="52"/>
      <c r="BX1386" s="52"/>
      <c r="BY1386" s="52"/>
    </row>
    <row r="1387" spans="1:77" s="53" customFormat="1" ht="18" customHeight="1">
      <c r="A1387" s="25"/>
      <c r="B1387" s="25" t="s">
        <v>1127</v>
      </c>
      <c r="C1387" s="25" t="s">
        <v>4816</v>
      </c>
      <c r="D1387" s="25" t="s">
        <v>4817</v>
      </c>
      <c r="E1387" s="25">
        <v>0</v>
      </c>
      <c r="F1387" s="25" t="s">
        <v>46</v>
      </c>
      <c r="G1387" s="25" t="s">
        <v>46</v>
      </c>
      <c r="H1387" s="25"/>
      <c r="I1387" s="25" t="s">
        <v>5091</v>
      </c>
      <c r="J1387" s="25" t="s">
        <v>4818</v>
      </c>
      <c r="K1387" s="25" t="s">
        <v>4818</v>
      </c>
      <c r="L1387" s="25">
        <v>214000</v>
      </c>
      <c r="M1387" s="25">
        <v>555756</v>
      </c>
      <c r="N1387" s="25" t="s">
        <v>40</v>
      </c>
      <c r="O1387" s="94" t="s">
        <v>675</v>
      </c>
      <c r="P1387" s="25" t="s">
        <v>5092</v>
      </c>
      <c r="Q1387" s="25" t="s">
        <v>42</v>
      </c>
      <c r="R1387" s="22" t="s">
        <v>43</v>
      </c>
      <c r="S1387" s="25" t="s">
        <v>4838</v>
      </c>
      <c r="T1387" s="25" t="s">
        <v>3073</v>
      </c>
      <c r="U1387" s="22" t="s">
        <v>165</v>
      </c>
      <c r="V1387" s="25" t="s">
        <v>43</v>
      </c>
      <c r="W1387" s="21" t="s">
        <v>46</v>
      </c>
      <c r="X1387" s="21" t="s">
        <v>46</v>
      </c>
      <c r="Y1387" s="25"/>
      <c r="Z1387" s="25"/>
      <c r="AA1387" s="25"/>
      <c r="AB1387" s="25"/>
      <c r="AC1387" s="25"/>
      <c r="AD1387" s="25"/>
      <c r="AE1387" s="25"/>
      <c r="AF1387" s="25"/>
      <c r="AG1387" s="52"/>
      <c r="AH1387" s="52"/>
      <c r="AI1387" s="52"/>
      <c r="AJ1387" s="52"/>
      <c r="AK1387" s="52"/>
      <c r="AL1387" s="52"/>
      <c r="AM1387" s="52"/>
      <c r="AN1387" s="52"/>
      <c r="AO1387" s="52"/>
      <c r="AP1387" s="52"/>
      <c r="AQ1387" s="52"/>
      <c r="AR1387" s="52"/>
      <c r="AS1387" s="52"/>
      <c r="AT1387" s="52"/>
      <c r="AU1387" s="52"/>
      <c r="AV1387" s="52"/>
      <c r="AW1387" s="52"/>
      <c r="AX1387" s="52"/>
      <c r="AY1387" s="52"/>
      <c r="AZ1387" s="52"/>
      <c r="BA1387" s="52"/>
      <c r="BB1387" s="52"/>
      <c r="BC1387" s="52"/>
      <c r="BD1387" s="52"/>
      <c r="BE1387" s="52"/>
      <c r="BF1387" s="52"/>
      <c r="BG1387" s="52"/>
      <c r="BH1387" s="52"/>
      <c r="BI1387" s="52"/>
      <c r="BJ1387" s="52"/>
      <c r="BK1387" s="52"/>
      <c r="BL1387" s="52"/>
      <c r="BM1387" s="52"/>
      <c r="BN1387" s="52"/>
      <c r="BO1387" s="52"/>
      <c r="BP1387" s="52"/>
      <c r="BQ1387" s="52"/>
      <c r="BR1387" s="52"/>
      <c r="BS1387" s="52"/>
      <c r="BT1387" s="52"/>
      <c r="BU1387" s="52"/>
      <c r="BV1387" s="52"/>
      <c r="BW1387" s="52"/>
      <c r="BX1387" s="52"/>
      <c r="BY1387" s="52"/>
    </row>
    <row r="1388" spans="1:77" s="53" customFormat="1" ht="18" customHeight="1">
      <c r="A1388" s="25"/>
      <c r="B1388" s="25" t="s">
        <v>1127</v>
      </c>
      <c r="C1388" s="25" t="s">
        <v>4816</v>
      </c>
      <c r="D1388" s="25" t="s">
        <v>4817</v>
      </c>
      <c r="E1388" s="25">
        <v>0</v>
      </c>
      <c r="F1388" s="25" t="s">
        <v>46</v>
      </c>
      <c r="G1388" s="25" t="s">
        <v>46</v>
      </c>
      <c r="H1388" s="25"/>
      <c r="I1388" s="25" t="s">
        <v>5093</v>
      </c>
      <c r="J1388" s="25" t="s">
        <v>4818</v>
      </c>
      <c r="K1388" s="25" t="s">
        <v>4818</v>
      </c>
      <c r="L1388" s="25">
        <v>214670</v>
      </c>
      <c r="M1388" s="25">
        <v>555893</v>
      </c>
      <c r="N1388" s="25" t="s">
        <v>40</v>
      </c>
      <c r="O1388" s="94" t="s">
        <v>675</v>
      </c>
      <c r="P1388" s="25" t="s">
        <v>5094</v>
      </c>
      <c r="Q1388" s="25" t="s">
        <v>42</v>
      </c>
      <c r="R1388" s="22" t="s">
        <v>43</v>
      </c>
      <c r="S1388" s="25" t="s">
        <v>4838</v>
      </c>
      <c r="T1388" s="25" t="s">
        <v>3073</v>
      </c>
      <c r="U1388" s="22" t="s">
        <v>165</v>
      </c>
      <c r="V1388" s="25" t="s">
        <v>43</v>
      </c>
      <c r="W1388" s="21" t="s">
        <v>46</v>
      </c>
      <c r="X1388" s="21" t="s">
        <v>46</v>
      </c>
      <c r="Y1388" s="25"/>
      <c r="Z1388" s="25"/>
      <c r="AA1388" s="25"/>
      <c r="AB1388" s="25"/>
      <c r="AC1388" s="25"/>
      <c r="AD1388" s="25"/>
      <c r="AE1388" s="25"/>
      <c r="AF1388" s="25"/>
      <c r="AG1388" s="52"/>
      <c r="AH1388" s="52"/>
      <c r="AI1388" s="52"/>
      <c r="AJ1388" s="52"/>
      <c r="AK1388" s="52"/>
      <c r="AL1388" s="52"/>
      <c r="AM1388" s="52"/>
      <c r="AN1388" s="52"/>
      <c r="AO1388" s="52"/>
      <c r="AP1388" s="52"/>
      <c r="AQ1388" s="52"/>
      <c r="AR1388" s="52"/>
      <c r="AS1388" s="52"/>
      <c r="AT1388" s="52"/>
      <c r="AU1388" s="52"/>
      <c r="AV1388" s="52"/>
      <c r="AW1388" s="52"/>
      <c r="AX1388" s="52"/>
      <c r="AY1388" s="52"/>
      <c r="AZ1388" s="52"/>
      <c r="BA1388" s="52"/>
      <c r="BB1388" s="52"/>
      <c r="BC1388" s="52"/>
      <c r="BD1388" s="52"/>
      <c r="BE1388" s="52"/>
      <c r="BF1388" s="52"/>
      <c r="BG1388" s="52"/>
      <c r="BH1388" s="52"/>
      <c r="BI1388" s="52"/>
      <c r="BJ1388" s="52"/>
      <c r="BK1388" s="52"/>
      <c r="BL1388" s="52"/>
      <c r="BM1388" s="52"/>
      <c r="BN1388" s="52"/>
      <c r="BO1388" s="52"/>
      <c r="BP1388" s="52"/>
      <c r="BQ1388" s="52"/>
      <c r="BR1388" s="52"/>
      <c r="BS1388" s="52"/>
      <c r="BT1388" s="52"/>
      <c r="BU1388" s="52"/>
      <c r="BV1388" s="52"/>
      <c r="BW1388" s="52"/>
      <c r="BX1388" s="52"/>
      <c r="BY1388" s="52"/>
    </row>
    <row r="1389" spans="1:77" s="53" customFormat="1" ht="18" customHeight="1">
      <c r="A1389" s="25"/>
      <c r="B1389" s="25" t="s">
        <v>1127</v>
      </c>
      <c r="C1389" s="25" t="s">
        <v>4816</v>
      </c>
      <c r="D1389" s="25" t="s">
        <v>4817</v>
      </c>
      <c r="E1389" s="25">
        <v>0</v>
      </c>
      <c r="F1389" s="25" t="s">
        <v>46</v>
      </c>
      <c r="G1389" s="25" t="s">
        <v>46</v>
      </c>
      <c r="H1389" s="25"/>
      <c r="I1389" s="25" t="s">
        <v>5095</v>
      </c>
      <c r="J1389" s="25" t="s">
        <v>4818</v>
      </c>
      <c r="K1389" s="25" t="s">
        <v>4818</v>
      </c>
      <c r="L1389" s="25">
        <v>215363</v>
      </c>
      <c r="M1389" s="25">
        <v>555089</v>
      </c>
      <c r="N1389" s="25" t="s">
        <v>40</v>
      </c>
      <c r="O1389" s="94" t="s">
        <v>675</v>
      </c>
      <c r="P1389" s="25" t="s">
        <v>5096</v>
      </c>
      <c r="Q1389" s="25" t="s">
        <v>42</v>
      </c>
      <c r="R1389" s="22" t="s">
        <v>43</v>
      </c>
      <c r="S1389" s="25" t="s">
        <v>4838</v>
      </c>
      <c r="T1389" s="25" t="s">
        <v>3073</v>
      </c>
      <c r="U1389" s="22" t="s">
        <v>165</v>
      </c>
      <c r="V1389" s="25" t="s">
        <v>43</v>
      </c>
      <c r="W1389" s="21" t="s">
        <v>46</v>
      </c>
      <c r="X1389" s="21" t="s">
        <v>46</v>
      </c>
      <c r="Y1389" s="25"/>
      <c r="Z1389" s="25"/>
      <c r="AA1389" s="25"/>
      <c r="AB1389" s="25"/>
      <c r="AC1389" s="25"/>
      <c r="AD1389" s="25"/>
      <c r="AE1389" s="25"/>
      <c r="AF1389" s="25"/>
      <c r="AG1389" s="52"/>
      <c r="AH1389" s="52"/>
      <c r="AI1389" s="52"/>
      <c r="AJ1389" s="52"/>
      <c r="AK1389" s="52"/>
      <c r="AL1389" s="52"/>
      <c r="AM1389" s="52"/>
      <c r="AN1389" s="52"/>
      <c r="AO1389" s="52"/>
      <c r="AP1389" s="52"/>
      <c r="AQ1389" s="52"/>
      <c r="AR1389" s="52"/>
      <c r="AS1389" s="52"/>
      <c r="AT1389" s="52"/>
      <c r="AU1389" s="52"/>
      <c r="AV1389" s="52"/>
      <c r="AW1389" s="52"/>
      <c r="AX1389" s="52"/>
      <c r="AY1389" s="52"/>
      <c r="AZ1389" s="52"/>
      <c r="BA1389" s="52"/>
      <c r="BB1389" s="52"/>
      <c r="BC1389" s="52"/>
      <c r="BD1389" s="52"/>
      <c r="BE1389" s="52"/>
      <c r="BF1389" s="52"/>
      <c r="BG1389" s="52"/>
      <c r="BH1389" s="52"/>
      <c r="BI1389" s="52"/>
      <c r="BJ1389" s="52"/>
      <c r="BK1389" s="52"/>
      <c r="BL1389" s="52"/>
      <c r="BM1389" s="52"/>
      <c r="BN1389" s="52"/>
      <c r="BO1389" s="52"/>
      <c r="BP1389" s="52"/>
      <c r="BQ1389" s="52"/>
      <c r="BR1389" s="52"/>
      <c r="BS1389" s="52"/>
      <c r="BT1389" s="52"/>
      <c r="BU1389" s="52"/>
      <c r="BV1389" s="52"/>
      <c r="BW1389" s="52"/>
      <c r="BX1389" s="52"/>
      <c r="BY1389" s="52"/>
    </row>
    <row r="1390" spans="1:77" s="53" customFormat="1" ht="18" customHeight="1">
      <c r="A1390" s="25"/>
      <c r="B1390" s="25" t="s">
        <v>1127</v>
      </c>
      <c r="C1390" s="25" t="s">
        <v>4816</v>
      </c>
      <c r="D1390" s="25" t="s">
        <v>4817</v>
      </c>
      <c r="E1390" s="25">
        <v>0</v>
      </c>
      <c r="F1390" s="25" t="s">
        <v>46</v>
      </c>
      <c r="G1390" s="25" t="s">
        <v>46</v>
      </c>
      <c r="H1390" s="25"/>
      <c r="I1390" s="25" t="s">
        <v>5097</v>
      </c>
      <c r="J1390" s="25" t="s">
        <v>4818</v>
      </c>
      <c r="K1390" s="25" t="s">
        <v>4818</v>
      </c>
      <c r="L1390" s="25">
        <v>216362</v>
      </c>
      <c r="M1390" s="25">
        <v>554109</v>
      </c>
      <c r="N1390" s="25" t="s">
        <v>40</v>
      </c>
      <c r="O1390" s="94" t="s">
        <v>675</v>
      </c>
      <c r="P1390" s="25" t="s">
        <v>5098</v>
      </c>
      <c r="Q1390" s="25" t="s">
        <v>42</v>
      </c>
      <c r="R1390" s="22" t="s">
        <v>43</v>
      </c>
      <c r="S1390" s="25" t="s">
        <v>4838</v>
      </c>
      <c r="T1390" s="25" t="s">
        <v>3073</v>
      </c>
      <c r="U1390" s="22" t="s">
        <v>165</v>
      </c>
      <c r="V1390" s="25" t="s">
        <v>43</v>
      </c>
      <c r="W1390" s="21" t="s">
        <v>46</v>
      </c>
      <c r="X1390" s="21" t="s">
        <v>46</v>
      </c>
      <c r="Y1390" s="25"/>
      <c r="Z1390" s="25"/>
      <c r="AA1390" s="25"/>
      <c r="AB1390" s="25"/>
      <c r="AC1390" s="25"/>
      <c r="AD1390" s="25"/>
      <c r="AE1390" s="25"/>
      <c r="AF1390" s="25"/>
      <c r="AG1390" s="52"/>
      <c r="AH1390" s="52"/>
      <c r="AI1390" s="52"/>
      <c r="AJ1390" s="52"/>
      <c r="AK1390" s="52"/>
      <c r="AL1390" s="52"/>
      <c r="AM1390" s="52"/>
      <c r="AN1390" s="52"/>
      <c r="AO1390" s="52"/>
      <c r="AP1390" s="52"/>
      <c r="AQ1390" s="52"/>
      <c r="AR1390" s="52"/>
      <c r="AS1390" s="52"/>
      <c r="AT1390" s="52"/>
      <c r="AU1390" s="52"/>
      <c r="AV1390" s="52"/>
      <c r="AW1390" s="52"/>
      <c r="AX1390" s="52"/>
      <c r="AY1390" s="52"/>
      <c r="AZ1390" s="52"/>
      <c r="BA1390" s="52"/>
      <c r="BB1390" s="52"/>
      <c r="BC1390" s="52"/>
      <c r="BD1390" s="52"/>
      <c r="BE1390" s="52"/>
      <c r="BF1390" s="52"/>
      <c r="BG1390" s="52"/>
      <c r="BH1390" s="52"/>
      <c r="BI1390" s="52"/>
      <c r="BJ1390" s="52"/>
      <c r="BK1390" s="52"/>
      <c r="BL1390" s="52"/>
      <c r="BM1390" s="52"/>
      <c r="BN1390" s="52"/>
      <c r="BO1390" s="52"/>
      <c r="BP1390" s="52"/>
      <c r="BQ1390" s="52"/>
      <c r="BR1390" s="52"/>
      <c r="BS1390" s="52"/>
      <c r="BT1390" s="52"/>
      <c r="BU1390" s="52"/>
      <c r="BV1390" s="52"/>
      <c r="BW1390" s="52"/>
      <c r="BX1390" s="52"/>
      <c r="BY1390" s="52"/>
    </row>
    <row r="1391" spans="1:77" s="53" customFormat="1" ht="18" customHeight="1">
      <c r="A1391" s="25"/>
      <c r="B1391" s="25" t="s">
        <v>1127</v>
      </c>
      <c r="C1391" s="25" t="s">
        <v>4816</v>
      </c>
      <c r="D1391" s="25" t="s">
        <v>4817</v>
      </c>
      <c r="E1391" s="25">
        <v>0</v>
      </c>
      <c r="F1391" s="25" t="s">
        <v>46</v>
      </c>
      <c r="G1391" s="25" t="s">
        <v>46</v>
      </c>
      <c r="H1391" s="25"/>
      <c r="I1391" s="25" t="s">
        <v>5099</v>
      </c>
      <c r="J1391" s="25" t="s">
        <v>4818</v>
      </c>
      <c r="K1391" s="25" t="s">
        <v>4818</v>
      </c>
      <c r="L1391" s="25">
        <v>211533.019</v>
      </c>
      <c r="M1391" s="25">
        <v>566717.34100000001</v>
      </c>
      <c r="N1391" s="25" t="s">
        <v>40</v>
      </c>
      <c r="O1391" s="94" t="s">
        <v>675</v>
      </c>
      <c r="P1391" s="25" t="s">
        <v>5100</v>
      </c>
      <c r="Q1391" s="25" t="s">
        <v>42</v>
      </c>
      <c r="R1391" s="25" t="s">
        <v>45</v>
      </c>
      <c r="S1391" s="25" t="s">
        <v>4838</v>
      </c>
      <c r="T1391" s="25" t="s">
        <v>3073</v>
      </c>
      <c r="U1391" s="23" t="s">
        <v>52</v>
      </c>
      <c r="V1391" s="25" t="s">
        <v>43</v>
      </c>
      <c r="W1391" s="25"/>
      <c r="X1391" s="25"/>
      <c r="Y1391" s="25"/>
      <c r="Z1391" s="25"/>
      <c r="AA1391" s="25"/>
      <c r="AB1391" s="25"/>
      <c r="AC1391" s="25"/>
      <c r="AD1391" s="25"/>
      <c r="AE1391" s="25"/>
      <c r="AF1391" s="25"/>
      <c r="AG1391" s="52"/>
      <c r="AH1391" s="52"/>
      <c r="AI1391" s="52"/>
      <c r="AJ1391" s="52"/>
      <c r="AK1391" s="52"/>
      <c r="AL1391" s="52"/>
      <c r="AM1391" s="52"/>
      <c r="AN1391" s="52"/>
      <c r="AO1391" s="52"/>
      <c r="AP1391" s="52"/>
      <c r="AQ1391" s="52"/>
      <c r="AR1391" s="52"/>
      <c r="AS1391" s="52"/>
      <c r="AT1391" s="52"/>
      <c r="AU1391" s="52"/>
      <c r="AV1391" s="52"/>
      <c r="AW1391" s="52"/>
      <c r="AX1391" s="52"/>
      <c r="AY1391" s="52"/>
      <c r="AZ1391" s="52"/>
      <c r="BA1391" s="52"/>
      <c r="BB1391" s="52"/>
      <c r="BC1391" s="52"/>
      <c r="BD1391" s="52"/>
      <c r="BE1391" s="52"/>
      <c r="BF1391" s="52"/>
      <c r="BG1391" s="52"/>
      <c r="BH1391" s="52"/>
      <c r="BI1391" s="52"/>
      <c r="BJ1391" s="52"/>
      <c r="BK1391" s="52"/>
      <c r="BL1391" s="52"/>
      <c r="BM1391" s="52"/>
      <c r="BN1391" s="52"/>
      <c r="BO1391" s="52"/>
      <c r="BP1391" s="52"/>
      <c r="BQ1391" s="52"/>
      <c r="BR1391" s="52"/>
      <c r="BS1391" s="52"/>
      <c r="BT1391" s="52"/>
      <c r="BU1391" s="52"/>
      <c r="BV1391" s="52"/>
      <c r="BW1391" s="52"/>
      <c r="BX1391" s="52"/>
      <c r="BY1391" s="52"/>
    </row>
    <row r="1392" spans="1:77" s="53" customFormat="1" ht="18" customHeight="1">
      <c r="A1392" s="25"/>
      <c r="B1392" s="25" t="s">
        <v>1127</v>
      </c>
      <c r="C1392" s="25" t="s">
        <v>4816</v>
      </c>
      <c r="D1392" s="25" t="s">
        <v>4817</v>
      </c>
      <c r="E1392" s="25">
        <v>0</v>
      </c>
      <c r="F1392" s="25" t="s">
        <v>46</v>
      </c>
      <c r="G1392" s="25" t="s">
        <v>46</v>
      </c>
      <c r="H1392" s="25"/>
      <c r="I1392" s="25" t="s">
        <v>5101</v>
      </c>
      <c r="J1392" s="25" t="s">
        <v>4818</v>
      </c>
      <c r="K1392" s="25" t="s">
        <v>4818</v>
      </c>
      <c r="L1392" s="25">
        <v>205312</v>
      </c>
      <c r="M1392" s="25">
        <v>564391</v>
      </c>
      <c r="N1392" s="25" t="s">
        <v>949</v>
      </c>
      <c r="O1392" s="94" t="s">
        <v>949</v>
      </c>
      <c r="P1392" s="25" t="s">
        <v>5102</v>
      </c>
      <c r="Q1392" s="25" t="s">
        <v>42</v>
      </c>
      <c r="R1392" s="22" t="s">
        <v>43</v>
      </c>
      <c r="S1392" s="25" t="s">
        <v>5103</v>
      </c>
      <c r="T1392" s="21" t="s">
        <v>3073</v>
      </c>
      <c r="U1392" s="22" t="s">
        <v>165</v>
      </c>
      <c r="V1392" s="25" t="s">
        <v>43</v>
      </c>
      <c r="W1392" s="21" t="s">
        <v>46</v>
      </c>
      <c r="X1392" s="21" t="s">
        <v>46</v>
      </c>
      <c r="Y1392" s="25"/>
      <c r="Z1392" s="25"/>
      <c r="AA1392" s="25"/>
      <c r="AB1392" s="25"/>
      <c r="AC1392" s="25"/>
      <c r="AD1392" s="25"/>
      <c r="AE1392" s="25"/>
      <c r="AF1392" s="25"/>
      <c r="AG1392" s="52"/>
      <c r="AH1392" s="52"/>
      <c r="AI1392" s="52"/>
      <c r="AJ1392" s="52"/>
      <c r="AK1392" s="52"/>
      <c r="AL1392" s="52"/>
      <c r="AM1392" s="52"/>
      <c r="AN1392" s="52"/>
      <c r="AO1392" s="52"/>
      <c r="AP1392" s="52"/>
      <c r="AQ1392" s="52"/>
      <c r="AR1392" s="52"/>
      <c r="AS1392" s="52"/>
      <c r="AT1392" s="52"/>
      <c r="AU1392" s="52"/>
      <c r="AV1392" s="52"/>
      <c r="AW1392" s="52"/>
      <c r="AX1392" s="52"/>
      <c r="AY1392" s="52"/>
      <c r="AZ1392" s="52"/>
      <c r="BA1392" s="52"/>
      <c r="BB1392" s="52"/>
      <c r="BC1392" s="52"/>
      <c r="BD1392" s="52"/>
      <c r="BE1392" s="52"/>
      <c r="BF1392" s="52"/>
      <c r="BG1392" s="52"/>
      <c r="BH1392" s="52"/>
      <c r="BI1392" s="52"/>
      <c r="BJ1392" s="52"/>
      <c r="BK1392" s="52"/>
      <c r="BL1392" s="52"/>
      <c r="BM1392" s="52"/>
      <c r="BN1392" s="52"/>
      <c r="BO1392" s="52"/>
      <c r="BP1392" s="52"/>
      <c r="BQ1392" s="52"/>
      <c r="BR1392" s="52"/>
      <c r="BS1392" s="52"/>
      <c r="BT1392" s="52"/>
      <c r="BU1392" s="52"/>
      <c r="BV1392" s="52"/>
      <c r="BW1392" s="52"/>
      <c r="BX1392" s="52"/>
      <c r="BY1392" s="52"/>
    </row>
    <row r="1393" spans="1:78" s="53" customFormat="1" ht="18" customHeight="1">
      <c r="A1393" s="25"/>
      <c r="B1393" s="25" t="s">
        <v>1127</v>
      </c>
      <c r="C1393" s="25" t="s">
        <v>4816</v>
      </c>
      <c r="D1393" s="25" t="s">
        <v>4817</v>
      </c>
      <c r="E1393" s="25">
        <v>0</v>
      </c>
      <c r="F1393" s="25" t="s">
        <v>46</v>
      </c>
      <c r="G1393" s="25" t="s">
        <v>46</v>
      </c>
      <c r="H1393" s="25"/>
      <c r="I1393" s="25" t="s">
        <v>5104</v>
      </c>
      <c r="J1393" s="25" t="s">
        <v>4818</v>
      </c>
      <c r="K1393" s="25" t="s">
        <v>4818</v>
      </c>
      <c r="L1393" s="25">
        <v>215387</v>
      </c>
      <c r="M1393" s="25">
        <v>594653</v>
      </c>
      <c r="N1393" s="25" t="s">
        <v>5105</v>
      </c>
      <c r="O1393" s="94" t="s">
        <v>1702</v>
      </c>
      <c r="P1393" s="25" t="s">
        <v>5106</v>
      </c>
      <c r="Q1393" s="25" t="s">
        <v>42</v>
      </c>
      <c r="R1393" s="22" t="s">
        <v>43</v>
      </c>
      <c r="S1393" s="25" t="s">
        <v>5107</v>
      </c>
      <c r="T1393" s="22" t="s">
        <v>9876</v>
      </c>
      <c r="U1393" s="22" t="s">
        <v>165</v>
      </c>
      <c r="V1393" s="25" t="s">
        <v>43</v>
      </c>
      <c r="W1393" s="21" t="s">
        <v>46</v>
      </c>
      <c r="X1393" s="21" t="s">
        <v>46</v>
      </c>
      <c r="Y1393" s="25"/>
      <c r="Z1393" s="25"/>
      <c r="AA1393" s="25"/>
      <c r="AB1393" s="25"/>
      <c r="AC1393" s="25"/>
      <c r="AD1393" s="25"/>
      <c r="AE1393" s="25"/>
      <c r="AF1393" s="25"/>
      <c r="AG1393" s="52"/>
      <c r="AH1393" s="52"/>
      <c r="AI1393" s="52"/>
      <c r="AJ1393" s="52"/>
      <c r="AK1393" s="52"/>
      <c r="AL1393" s="52"/>
      <c r="AM1393" s="52"/>
      <c r="AN1393" s="52"/>
      <c r="AO1393" s="52"/>
      <c r="AP1393" s="52"/>
      <c r="AQ1393" s="52"/>
      <c r="AR1393" s="52"/>
      <c r="AS1393" s="52"/>
      <c r="AT1393" s="52"/>
      <c r="AU1393" s="52"/>
      <c r="AV1393" s="52"/>
      <c r="AW1393" s="52"/>
      <c r="AX1393" s="52"/>
      <c r="AY1393" s="52"/>
      <c r="AZ1393" s="52"/>
      <c r="BA1393" s="52"/>
      <c r="BB1393" s="52"/>
      <c r="BC1393" s="52"/>
      <c r="BD1393" s="52"/>
      <c r="BE1393" s="52"/>
      <c r="BF1393" s="52"/>
      <c r="BG1393" s="52"/>
      <c r="BH1393" s="52"/>
      <c r="BI1393" s="52"/>
      <c r="BJ1393" s="52"/>
      <c r="BK1393" s="52"/>
      <c r="BL1393" s="52"/>
      <c r="BM1393" s="52"/>
      <c r="BN1393" s="52"/>
      <c r="BO1393" s="52"/>
      <c r="BP1393" s="52"/>
      <c r="BQ1393" s="52"/>
      <c r="BR1393" s="52"/>
      <c r="BS1393" s="52"/>
      <c r="BT1393" s="52"/>
      <c r="BU1393" s="52"/>
      <c r="BV1393" s="52"/>
      <c r="BW1393" s="52"/>
      <c r="BX1393" s="52"/>
      <c r="BY1393" s="52"/>
    </row>
    <row r="1394" spans="1:78" s="53" customFormat="1" ht="18" customHeight="1">
      <c r="A1394" s="25"/>
      <c r="B1394" s="25" t="s">
        <v>1127</v>
      </c>
      <c r="C1394" s="25" t="s">
        <v>4816</v>
      </c>
      <c r="D1394" s="25" t="s">
        <v>4817</v>
      </c>
      <c r="E1394" s="25" t="s">
        <v>5108</v>
      </c>
      <c r="F1394" s="25" t="s">
        <v>5109</v>
      </c>
      <c r="G1394" s="25" t="s">
        <v>1299</v>
      </c>
      <c r="H1394" s="25"/>
      <c r="I1394" s="25" t="s">
        <v>5110</v>
      </c>
      <c r="J1394" s="25" t="s">
        <v>5028</v>
      </c>
      <c r="K1394" s="25" t="s">
        <v>5028</v>
      </c>
      <c r="L1394" s="25">
        <v>156021</v>
      </c>
      <c r="M1394" s="25">
        <v>563079</v>
      </c>
      <c r="N1394" s="25" t="s">
        <v>5105</v>
      </c>
      <c r="O1394" s="94" t="s">
        <v>1702</v>
      </c>
      <c r="P1394" s="25" t="s">
        <v>5111</v>
      </c>
      <c r="Q1394" s="25" t="s">
        <v>42</v>
      </c>
      <c r="R1394" s="25" t="s">
        <v>43</v>
      </c>
      <c r="S1394" s="25" t="s">
        <v>5107</v>
      </c>
      <c r="T1394" s="22" t="s">
        <v>9876</v>
      </c>
      <c r="U1394" s="23" t="s">
        <v>165</v>
      </c>
      <c r="V1394" s="25" t="s">
        <v>43</v>
      </c>
      <c r="W1394" s="20" t="s">
        <v>46</v>
      </c>
      <c r="X1394" s="20" t="s">
        <v>46</v>
      </c>
      <c r="Y1394" s="25"/>
      <c r="Z1394" s="25"/>
      <c r="AA1394" s="25"/>
      <c r="AB1394" s="25"/>
      <c r="AC1394" s="25"/>
      <c r="AD1394" s="25"/>
      <c r="AE1394" s="25"/>
      <c r="AF1394" s="25"/>
      <c r="AG1394" s="52"/>
      <c r="AH1394" s="52"/>
      <c r="AI1394" s="52"/>
      <c r="AJ1394" s="52"/>
      <c r="AK1394" s="52"/>
      <c r="AL1394" s="52"/>
      <c r="AM1394" s="52"/>
      <c r="AN1394" s="52"/>
      <c r="AO1394" s="52"/>
      <c r="AP1394" s="52"/>
      <c r="AQ1394" s="52"/>
      <c r="AR1394" s="52"/>
      <c r="AS1394" s="52"/>
      <c r="AT1394" s="52"/>
      <c r="AU1394" s="52"/>
      <c r="AV1394" s="52"/>
      <c r="AW1394" s="52"/>
      <c r="AX1394" s="52"/>
      <c r="AY1394" s="52"/>
      <c r="AZ1394" s="52"/>
      <c r="BA1394" s="52"/>
      <c r="BB1394" s="52"/>
      <c r="BC1394" s="52"/>
      <c r="BD1394" s="52"/>
      <c r="BE1394" s="52"/>
      <c r="BF1394" s="52"/>
      <c r="BG1394" s="52"/>
      <c r="BH1394" s="52"/>
      <c r="BI1394" s="52"/>
      <c r="BJ1394" s="52"/>
      <c r="BK1394" s="52"/>
      <c r="BL1394" s="52"/>
      <c r="BM1394" s="52"/>
      <c r="BN1394" s="52"/>
      <c r="BO1394" s="52"/>
      <c r="BP1394" s="52"/>
      <c r="BQ1394" s="52"/>
      <c r="BR1394" s="52"/>
      <c r="BS1394" s="52"/>
      <c r="BT1394" s="52"/>
      <c r="BU1394" s="52"/>
      <c r="BV1394" s="52"/>
      <c r="BW1394" s="52"/>
      <c r="BX1394" s="52"/>
      <c r="BY1394" s="52"/>
    </row>
    <row r="1395" spans="1:78" s="53" customFormat="1" ht="18" customHeight="1">
      <c r="A1395" s="25"/>
      <c r="B1395" s="25" t="s">
        <v>1127</v>
      </c>
      <c r="C1395" s="25" t="s">
        <v>4816</v>
      </c>
      <c r="D1395" s="25" t="s">
        <v>4817</v>
      </c>
      <c r="E1395" s="25">
        <v>0</v>
      </c>
      <c r="F1395" s="25" t="s">
        <v>46</v>
      </c>
      <c r="G1395" s="25" t="s">
        <v>46</v>
      </c>
      <c r="H1395" s="25"/>
      <c r="I1395" s="25" t="s">
        <v>5112</v>
      </c>
      <c r="J1395" s="25" t="s">
        <v>4818</v>
      </c>
      <c r="K1395" s="25" t="s">
        <v>4818</v>
      </c>
      <c r="L1395" s="25">
        <v>158168</v>
      </c>
      <c r="M1395" s="25">
        <v>553919</v>
      </c>
      <c r="N1395" s="25" t="s">
        <v>5105</v>
      </c>
      <c r="O1395" s="94" t="s">
        <v>1702</v>
      </c>
      <c r="P1395" s="25" t="s">
        <v>5113</v>
      </c>
      <c r="Q1395" s="25" t="s">
        <v>42</v>
      </c>
      <c r="R1395" s="25" t="s">
        <v>43</v>
      </c>
      <c r="S1395" s="25" t="s">
        <v>5107</v>
      </c>
      <c r="T1395" s="22" t="s">
        <v>9876</v>
      </c>
      <c r="U1395" s="120" t="s">
        <v>671</v>
      </c>
      <c r="V1395" s="25" t="s">
        <v>43</v>
      </c>
      <c r="W1395" s="20" t="s">
        <v>46</v>
      </c>
      <c r="X1395" s="20" t="s">
        <v>46</v>
      </c>
      <c r="Y1395" s="25"/>
      <c r="Z1395" s="25"/>
      <c r="AA1395" s="25"/>
      <c r="AB1395" s="25"/>
      <c r="AC1395" s="25"/>
      <c r="AD1395" s="25"/>
      <c r="AE1395" s="25"/>
      <c r="AF1395" s="25"/>
      <c r="AG1395" s="52"/>
      <c r="AH1395" s="52"/>
      <c r="AI1395" s="52"/>
      <c r="AJ1395" s="52"/>
      <c r="AK1395" s="52"/>
      <c r="AL1395" s="52"/>
      <c r="AM1395" s="52"/>
      <c r="AN1395" s="52"/>
      <c r="AO1395" s="52"/>
      <c r="AP1395" s="52"/>
      <c r="AQ1395" s="52"/>
      <c r="AR1395" s="52"/>
      <c r="AS1395" s="52"/>
      <c r="AT1395" s="52"/>
      <c r="AU1395" s="52"/>
      <c r="AV1395" s="52"/>
      <c r="AW1395" s="52"/>
      <c r="AX1395" s="52"/>
      <c r="AY1395" s="52"/>
      <c r="AZ1395" s="52"/>
      <c r="BA1395" s="52"/>
      <c r="BB1395" s="52"/>
      <c r="BC1395" s="52"/>
      <c r="BD1395" s="52"/>
      <c r="BE1395" s="52"/>
      <c r="BF1395" s="52"/>
      <c r="BG1395" s="52"/>
      <c r="BH1395" s="52"/>
      <c r="BI1395" s="52"/>
      <c r="BJ1395" s="52"/>
      <c r="BK1395" s="52"/>
      <c r="BL1395" s="52"/>
      <c r="BM1395" s="52"/>
      <c r="BN1395" s="52"/>
      <c r="BO1395" s="52"/>
      <c r="BP1395" s="52"/>
      <c r="BQ1395" s="52"/>
      <c r="BR1395" s="52"/>
      <c r="BS1395" s="52"/>
      <c r="BT1395" s="52"/>
      <c r="BU1395" s="52"/>
      <c r="BV1395" s="52"/>
      <c r="BW1395" s="52"/>
      <c r="BX1395" s="52"/>
      <c r="BY1395" s="52"/>
    </row>
    <row r="1396" spans="1:78" ht="18" customHeight="1">
      <c r="A1396" s="110"/>
      <c r="B1396" s="110" t="s">
        <v>1127</v>
      </c>
      <c r="C1396" s="110" t="s">
        <v>4816</v>
      </c>
      <c r="D1396" s="110" t="s">
        <v>4817</v>
      </c>
      <c r="E1396" s="110">
        <v>0</v>
      </c>
      <c r="F1396" s="110" t="s">
        <v>46</v>
      </c>
      <c r="G1396" s="110" t="s">
        <v>46</v>
      </c>
      <c r="H1396" s="110"/>
      <c r="I1396" s="110" t="s">
        <v>5114</v>
      </c>
      <c r="J1396" s="110" t="s">
        <v>4818</v>
      </c>
      <c r="K1396" s="110" t="s">
        <v>4818</v>
      </c>
      <c r="L1396" s="110">
        <v>187600</v>
      </c>
      <c r="M1396" s="110">
        <v>555494</v>
      </c>
      <c r="N1396" s="110" t="s">
        <v>173</v>
      </c>
      <c r="O1396" s="95" t="s">
        <v>861</v>
      </c>
      <c r="P1396" s="110" t="s">
        <v>5115</v>
      </c>
      <c r="Q1396" s="110" t="s">
        <v>42</v>
      </c>
      <c r="R1396" s="110" t="s">
        <v>45</v>
      </c>
      <c r="S1396" s="110" t="s">
        <v>5116</v>
      </c>
      <c r="T1396" s="106" t="s">
        <v>1114</v>
      </c>
      <c r="U1396" s="108" t="s">
        <v>52</v>
      </c>
      <c r="V1396" s="110" t="s">
        <v>43</v>
      </c>
      <c r="W1396" s="110"/>
      <c r="X1396" s="110"/>
      <c r="Y1396" s="110"/>
      <c r="Z1396" s="110"/>
      <c r="AA1396" s="110"/>
      <c r="AB1396" s="110"/>
      <c r="AC1396" s="110"/>
      <c r="AD1396" s="110"/>
      <c r="AE1396" s="110"/>
      <c r="AF1396" s="110"/>
      <c r="BZ1396" s="112"/>
    </row>
    <row r="1397" spans="1:78" s="53" customFormat="1" ht="18" customHeight="1">
      <c r="A1397" s="25"/>
      <c r="B1397" s="25" t="s">
        <v>1127</v>
      </c>
      <c r="C1397" s="25" t="s">
        <v>4816</v>
      </c>
      <c r="D1397" s="25" t="s">
        <v>4817</v>
      </c>
      <c r="E1397" s="25">
        <v>0</v>
      </c>
      <c r="F1397" s="25" t="s">
        <v>46</v>
      </c>
      <c r="G1397" s="25" t="s">
        <v>46</v>
      </c>
      <c r="H1397" s="25"/>
      <c r="I1397" s="25" t="s">
        <v>5117</v>
      </c>
      <c r="J1397" s="25" t="s">
        <v>4818</v>
      </c>
      <c r="K1397" s="25" t="s">
        <v>4818</v>
      </c>
      <c r="L1397" s="25">
        <v>190573</v>
      </c>
      <c r="M1397" s="25">
        <v>572240</v>
      </c>
      <c r="N1397" s="25" t="s">
        <v>949</v>
      </c>
      <c r="O1397" s="94" t="s">
        <v>949</v>
      </c>
      <c r="P1397" s="25" t="s">
        <v>5118</v>
      </c>
      <c r="Q1397" s="25" t="s">
        <v>943</v>
      </c>
      <c r="R1397" s="25" t="s">
        <v>43</v>
      </c>
      <c r="S1397" s="25" t="s">
        <v>5119</v>
      </c>
      <c r="T1397" s="25" t="s">
        <v>9850</v>
      </c>
      <c r="U1397" s="23" t="s">
        <v>165</v>
      </c>
      <c r="V1397" s="25" t="s">
        <v>43</v>
      </c>
      <c r="W1397" s="20" t="s">
        <v>46</v>
      </c>
      <c r="X1397" s="20" t="s">
        <v>46</v>
      </c>
      <c r="Y1397" s="25"/>
      <c r="Z1397" s="25"/>
      <c r="AA1397" s="25"/>
      <c r="AB1397" s="25"/>
      <c r="AC1397" s="25"/>
      <c r="AD1397" s="25"/>
      <c r="AE1397" s="25"/>
      <c r="AF1397" s="25"/>
      <c r="AG1397" s="52"/>
      <c r="AH1397" s="52"/>
      <c r="AI1397" s="52"/>
      <c r="AJ1397" s="52"/>
      <c r="AK1397" s="52"/>
      <c r="AL1397" s="52"/>
      <c r="AM1397" s="52"/>
      <c r="AN1397" s="52"/>
      <c r="AO1397" s="52"/>
      <c r="AP1397" s="52"/>
      <c r="AQ1397" s="52"/>
      <c r="AR1397" s="52"/>
      <c r="AS1397" s="52"/>
      <c r="AT1397" s="52"/>
      <c r="AU1397" s="52"/>
      <c r="AV1397" s="52"/>
      <c r="AW1397" s="52"/>
      <c r="AX1397" s="52"/>
      <c r="AY1397" s="52"/>
      <c r="AZ1397" s="52"/>
      <c r="BA1397" s="52"/>
      <c r="BB1397" s="52"/>
      <c r="BC1397" s="52"/>
      <c r="BD1397" s="52"/>
      <c r="BE1397" s="52"/>
      <c r="BF1397" s="52"/>
      <c r="BG1397" s="52"/>
      <c r="BH1397" s="52"/>
      <c r="BI1397" s="52"/>
      <c r="BJ1397" s="52"/>
      <c r="BK1397" s="52"/>
      <c r="BL1397" s="52"/>
      <c r="BM1397" s="52"/>
      <c r="BN1397" s="52"/>
      <c r="BO1397" s="52"/>
      <c r="BP1397" s="52"/>
      <c r="BQ1397" s="52"/>
      <c r="BR1397" s="52"/>
      <c r="BS1397" s="52"/>
      <c r="BT1397" s="52"/>
      <c r="BU1397" s="52"/>
      <c r="BV1397" s="52"/>
      <c r="BW1397" s="52"/>
      <c r="BX1397" s="52"/>
      <c r="BY1397" s="52"/>
    </row>
    <row r="1398" spans="1:78" s="53" customFormat="1" ht="18" customHeight="1">
      <c r="A1398" s="25"/>
      <c r="B1398" s="25" t="s">
        <v>1127</v>
      </c>
      <c r="C1398" s="25" t="s">
        <v>4816</v>
      </c>
      <c r="D1398" s="25" t="s">
        <v>4817</v>
      </c>
      <c r="E1398" s="25">
        <v>0</v>
      </c>
      <c r="F1398" s="25" t="s">
        <v>46</v>
      </c>
      <c r="G1398" s="25" t="s">
        <v>46</v>
      </c>
      <c r="H1398" s="25"/>
      <c r="I1398" s="25" t="s">
        <v>5120</v>
      </c>
      <c r="J1398" s="25" t="s">
        <v>4818</v>
      </c>
      <c r="K1398" s="25" t="s">
        <v>4818</v>
      </c>
      <c r="L1398" s="25">
        <v>171350</v>
      </c>
      <c r="M1398" s="25">
        <v>585200</v>
      </c>
      <c r="N1398" s="25" t="s">
        <v>40</v>
      </c>
      <c r="O1398" s="94" t="s">
        <v>675</v>
      </c>
      <c r="P1398" s="25" t="s">
        <v>5121</v>
      </c>
      <c r="Q1398" s="25" t="s">
        <v>42</v>
      </c>
      <c r="R1398" s="22" t="s">
        <v>43</v>
      </c>
      <c r="S1398" s="25" t="s">
        <v>5122</v>
      </c>
      <c r="T1398" s="25" t="s">
        <v>3073</v>
      </c>
      <c r="U1398" s="22" t="s">
        <v>165</v>
      </c>
      <c r="V1398" s="25" t="s">
        <v>43</v>
      </c>
      <c r="W1398" s="21" t="s">
        <v>46</v>
      </c>
      <c r="X1398" s="21" t="s">
        <v>46</v>
      </c>
      <c r="Y1398" s="25"/>
      <c r="Z1398" s="25"/>
      <c r="AA1398" s="25"/>
      <c r="AB1398" s="25"/>
      <c r="AC1398" s="25"/>
      <c r="AD1398" s="25"/>
      <c r="AE1398" s="25"/>
      <c r="AF1398" s="25"/>
      <c r="AG1398" s="52"/>
      <c r="AH1398" s="52"/>
      <c r="AI1398" s="52"/>
      <c r="AJ1398" s="52"/>
      <c r="AK1398" s="52"/>
      <c r="AL1398" s="52"/>
      <c r="AM1398" s="52"/>
      <c r="AN1398" s="52"/>
      <c r="AO1398" s="52"/>
      <c r="AP1398" s="52"/>
      <c r="AQ1398" s="52"/>
      <c r="AR1398" s="52"/>
      <c r="AS1398" s="52"/>
      <c r="AT1398" s="52"/>
      <c r="AU1398" s="52"/>
      <c r="AV1398" s="52"/>
      <c r="AW1398" s="52"/>
      <c r="AX1398" s="52"/>
      <c r="AY1398" s="52"/>
      <c r="AZ1398" s="52"/>
      <c r="BA1398" s="52"/>
      <c r="BB1398" s="52"/>
      <c r="BC1398" s="52"/>
      <c r="BD1398" s="52"/>
      <c r="BE1398" s="52"/>
      <c r="BF1398" s="52"/>
      <c r="BG1398" s="52"/>
      <c r="BH1398" s="52"/>
      <c r="BI1398" s="52"/>
      <c r="BJ1398" s="52"/>
      <c r="BK1398" s="52"/>
      <c r="BL1398" s="52"/>
      <c r="BM1398" s="52"/>
      <c r="BN1398" s="52"/>
      <c r="BO1398" s="52"/>
      <c r="BP1398" s="52"/>
      <c r="BQ1398" s="52"/>
      <c r="BR1398" s="52"/>
      <c r="BS1398" s="52"/>
      <c r="BT1398" s="52"/>
      <c r="BU1398" s="52"/>
      <c r="BV1398" s="52"/>
      <c r="BW1398" s="52"/>
      <c r="BX1398" s="52"/>
      <c r="BY1398" s="52"/>
    </row>
    <row r="1399" spans="1:78" s="53" customFormat="1" ht="18" customHeight="1">
      <c r="A1399" s="25"/>
      <c r="B1399" s="25" t="s">
        <v>1127</v>
      </c>
      <c r="C1399" s="25" t="s">
        <v>4816</v>
      </c>
      <c r="D1399" s="25" t="s">
        <v>4817</v>
      </c>
      <c r="E1399" s="25" t="s">
        <v>5123</v>
      </c>
      <c r="F1399" s="25" t="s">
        <v>5109</v>
      </c>
      <c r="G1399" s="25" t="s">
        <v>1022</v>
      </c>
      <c r="H1399" s="25"/>
      <c r="I1399" s="25" t="s">
        <v>5124</v>
      </c>
      <c r="J1399" s="25" t="s">
        <v>4947</v>
      </c>
      <c r="K1399" s="25" t="s">
        <v>4947</v>
      </c>
      <c r="L1399" s="25">
        <v>156031</v>
      </c>
      <c r="M1399" s="25">
        <v>550742</v>
      </c>
      <c r="N1399" s="25" t="s">
        <v>5105</v>
      </c>
      <c r="O1399" s="94" t="s">
        <v>1702</v>
      </c>
      <c r="P1399" s="25" t="s">
        <v>5125</v>
      </c>
      <c r="Q1399" s="25" t="s">
        <v>42</v>
      </c>
      <c r="R1399" s="25" t="s">
        <v>43</v>
      </c>
      <c r="S1399" s="25" t="s">
        <v>5107</v>
      </c>
      <c r="T1399" s="22" t="s">
        <v>9876</v>
      </c>
      <c r="U1399" s="23" t="s">
        <v>165</v>
      </c>
      <c r="V1399" s="25" t="s">
        <v>43</v>
      </c>
      <c r="W1399" s="20" t="s">
        <v>46</v>
      </c>
      <c r="X1399" s="20" t="s">
        <v>46</v>
      </c>
      <c r="Y1399" s="25"/>
      <c r="Z1399" s="25"/>
      <c r="AA1399" s="25"/>
      <c r="AB1399" s="25"/>
      <c r="AC1399" s="25"/>
      <c r="AD1399" s="25"/>
      <c r="AE1399" s="25"/>
      <c r="AF1399" s="25"/>
      <c r="AG1399" s="52"/>
      <c r="AH1399" s="52"/>
      <c r="AI1399" s="52"/>
      <c r="AJ1399" s="52"/>
      <c r="AK1399" s="52"/>
      <c r="AL1399" s="52"/>
      <c r="AM1399" s="52"/>
      <c r="AN1399" s="52"/>
      <c r="AO1399" s="52"/>
      <c r="AP1399" s="52"/>
      <c r="AQ1399" s="52"/>
      <c r="AR1399" s="52"/>
      <c r="AS1399" s="52"/>
      <c r="AT1399" s="52"/>
      <c r="AU1399" s="52"/>
      <c r="AV1399" s="52"/>
      <c r="AW1399" s="52"/>
      <c r="AX1399" s="52"/>
      <c r="AY1399" s="52"/>
      <c r="AZ1399" s="52"/>
      <c r="BA1399" s="52"/>
      <c r="BB1399" s="52"/>
      <c r="BC1399" s="52"/>
      <c r="BD1399" s="52"/>
      <c r="BE1399" s="52"/>
      <c r="BF1399" s="52"/>
      <c r="BG1399" s="52"/>
      <c r="BH1399" s="52"/>
      <c r="BI1399" s="52"/>
      <c r="BJ1399" s="52"/>
      <c r="BK1399" s="52"/>
      <c r="BL1399" s="52"/>
      <c r="BM1399" s="52"/>
      <c r="BN1399" s="52"/>
      <c r="BO1399" s="52"/>
      <c r="BP1399" s="52"/>
      <c r="BQ1399" s="52"/>
      <c r="BR1399" s="52"/>
      <c r="BS1399" s="52"/>
      <c r="BT1399" s="52"/>
      <c r="BU1399" s="52"/>
      <c r="BV1399" s="52"/>
      <c r="BW1399" s="52"/>
      <c r="BX1399" s="52"/>
      <c r="BY1399" s="52"/>
    </row>
    <row r="1400" spans="1:78" s="53" customFormat="1" ht="18" customHeight="1">
      <c r="A1400" s="25"/>
      <c r="B1400" s="25" t="s">
        <v>1127</v>
      </c>
      <c r="C1400" s="25" t="s">
        <v>4816</v>
      </c>
      <c r="D1400" s="25" t="s">
        <v>4817</v>
      </c>
      <c r="E1400" s="25">
        <v>0</v>
      </c>
      <c r="F1400" s="25" t="s">
        <v>46</v>
      </c>
      <c r="G1400" s="25" t="s">
        <v>46</v>
      </c>
      <c r="H1400" s="25"/>
      <c r="I1400" s="25" t="s">
        <v>5126</v>
      </c>
      <c r="J1400" s="25" t="s">
        <v>4818</v>
      </c>
      <c r="K1400" s="25" t="s">
        <v>4818</v>
      </c>
      <c r="L1400" s="25">
        <v>206365</v>
      </c>
      <c r="M1400" s="25">
        <v>592713</v>
      </c>
      <c r="N1400" s="25" t="s">
        <v>855</v>
      </c>
      <c r="O1400" s="94" t="s">
        <v>1702</v>
      </c>
      <c r="P1400" s="25" t="s">
        <v>5127</v>
      </c>
      <c r="Q1400" s="25" t="s">
        <v>42</v>
      </c>
      <c r="R1400" s="25" t="s">
        <v>45</v>
      </c>
      <c r="S1400" s="25" t="s">
        <v>5107</v>
      </c>
      <c r="T1400" s="22" t="s">
        <v>9876</v>
      </c>
      <c r="U1400" s="23" t="s">
        <v>52</v>
      </c>
      <c r="V1400" s="25" t="s">
        <v>43</v>
      </c>
      <c r="W1400" s="25"/>
      <c r="X1400" s="25"/>
      <c r="Y1400" s="25"/>
      <c r="Z1400" s="25"/>
      <c r="AA1400" s="25"/>
      <c r="AB1400" s="25"/>
      <c r="AC1400" s="25"/>
      <c r="AD1400" s="25"/>
      <c r="AE1400" s="25"/>
      <c r="AF1400" s="25"/>
      <c r="AG1400" s="52"/>
      <c r="AH1400" s="52"/>
      <c r="AI1400" s="52"/>
      <c r="AJ1400" s="52"/>
      <c r="AK1400" s="52"/>
      <c r="AL1400" s="52"/>
      <c r="AM1400" s="52"/>
      <c r="AN1400" s="52"/>
      <c r="AO1400" s="52"/>
      <c r="AP1400" s="52"/>
      <c r="AQ1400" s="52"/>
      <c r="AR1400" s="52"/>
      <c r="AS1400" s="52"/>
      <c r="AT1400" s="52"/>
      <c r="AU1400" s="52"/>
      <c r="AV1400" s="52"/>
      <c r="AW1400" s="52"/>
      <c r="AX1400" s="52"/>
      <c r="AY1400" s="52"/>
      <c r="AZ1400" s="52"/>
      <c r="BA1400" s="52"/>
      <c r="BB1400" s="52"/>
      <c r="BC1400" s="52"/>
      <c r="BD1400" s="52"/>
      <c r="BE1400" s="52"/>
      <c r="BF1400" s="52"/>
      <c r="BG1400" s="52"/>
      <c r="BH1400" s="52"/>
      <c r="BI1400" s="52"/>
      <c r="BJ1400" s="52"/>
      <c r="BK1400" s="52"/>
      <c r="BL1400" s="52"/>
      <c r="BM1400" s="52"/>
      <c r="BN1400" s="52"/>
      <c r="BO1400" s="52"/>
      <c r="BP1400" s="52"/>
      <c r="BQ1400" s="52"/>
      <c r="BR1400" s="52"/>
      <c r="BS1400" s="52"/>
      <c r="BT1400" s="52"/>
      <c r="BU1400" s="52"/>
      <c r="BV1400" s="52"/>
      <c r="BW1400" s="52"/>
      <c r="BX1400" s="52"/>
      <c r="BY1400" s="52"/>
    </row>
    <row r="1401" spans="1:78" s="53" customFormat="1" ht="18" customHeight="1">
      <c r="A1401" s="25"/>
      <c r="B1401" s="25" t="s">
        <v>1127</v>
      </c>
      <c r="C1401" s="25" t="s">
        <v>4816</v>
      </c>
      <c r="D1401" s="25" t="s">
        <v>4817</v>
      </c>
      <c r="E1401" s="25" t="s">
        <v>5128</v>
      </c>
      <c r="F1401" s="25" t="s">
        <v>5109</v>
      </c>
      <c r="G1401" s="25" t="s">
        <v>2967</v>
      </c>
      <c r="H1401" s="25"/>
      <c r="I1401" s="25" t="s">
        <v>5129</v>
      </c>
      <c r="J1401" s="25" t="s">
        <v>4911</v>
      </c>
      <c r="K1401" s="25" t="s">
        <v>4911</v>
      </c>
      <c r="L1401" s="25">
        <v>157208</v>
      </c>
      <c r="M1401" s="25">
        <v>576933</v>
      </c>
      <c r="N1401" s="25" t="s">
        <v>5130</v>
      </c>
      <c r="O1401" s="94" t="s">
        <v>1702</v>
      </c>
      <c r="P1401" s="25" t="s">
        <v>5131</v>
      </c>
      <c r="Q1401" s="25" t="s">
        <v>42</v>
      </c>
      <c r="R1401" s="25" t="s">
        <v>43</v>
      </c>
      <c r="S1401" s="25" t="s">
        <v>4854</v>
      </c>
      <c r="T1401" s="22" t="s">
        <v>9876</v>
      </c>
      <c r="U1401" s="23" t="s">
        <v>165</v>
      </c>
      <c r="V1401" s="25" t="s">
        <v>43</v>
      </c>
      <c r="W1401" s="20" t="s">
        <v>46</v>
      </c>
      <c r="X1401" s="20" t="s">
        <v>46</v>
      </c>
      <c r="Y1401" s="25"/>
      <c r="Z1401" s="25"/>
      <c r="AA1401" s="25"/>
      <c r="AB1401" s="25"/>
      <c r="AC1401" s="25"/>
      <c r="AD1401" s="25"/>
      <c r="AE1401" s="25"/>
      <c r="AF1401" s="25"/>
      <c r="AG1401" s="52"/>
      <c r="AH1401" s="52"/>
      <c r="AI1401" s="52"/>
      <c r="AJ1401" s="52"/>
      <c r="AK1401" s="52"/>
      <c r="AL1401" s="52"/>
      <c r="AM1401" s="52"/>
      <c r="AN1401" s="52"/>
      <c r="AO1401" s="52"/>
      <c r="AP1401" s="52"/>
      <c r="AQ1401" s="52"/>
      <c r="AR1401" s="52"/>
      <c r="AS1401" s="52"/>
      <c r="AT1401" s="52"/>
      <c r="AU1401" s="52"/>
      <c r="AV1401" s="52"/>
      <c r="AW1401" s="52"/>
      <c r="AX1401" s="52"/>
      <c r="AY1401" s="52"/>
      <c r="AZ1401" s="52"/>
      <c r="BA1401" s="52"/>
      <c r="BB1401" s="52"/>
      <c r="BC1401" s="52"/>
      <c r="BD1401" s="52"/>
      <c r="BE1401" s="52"/>
      <c r="BF1401" s="52"/>
      <c r="BG1401" s="52"/>
      <c r="BH1401" s="52"/>
      <c r="BI1401" s="52"/>
      <c r="BJ1401" s="52"/>
      <c r="BK1401" s="52"/>
      <c r="BL1401" s="52"/>
      <c r="BM1401" s="52"/>
      <c r="BN1401" s="52"/>
      <c r="BO1401" s="52"/>
      <c r="BP1401" s="52"/>
      <c r="BQ1401" s="52"/>
      <c r="BR1401" s="52"/>
      <c r="BS1401" s="52"/>
      <c r="BT1401" s="52"/>
      <c r="BU1401" s="52"/>
      <c r="BV1401" s="52"/>
      <c r="BW1401" s="52"/>
      <c r="BX1401" s="52"/>
      <c r="BY1401" s="52"/>
    </row>
    <row r="1402" spans="1:78" s="53" customFormat="1" ht="18" customHeight="1">
      <c r="A1402" s="25"/>
      <c r="B1402" s="25" t="s">
        <v>1127</v>
      </c>
      <c r="C1402" s="25" t="s">
        <v>4816</v>
      </c>
      <c r="D1402" s="25" t="s">
        <v>4817</v>
      </c>
      <c r="E1402" s="25" t="s">
        <v>4910</v>
      </c>
      <c r="F1402" s="25" t="s">
        <v>5109</v>
      </c>
      <c r="G1402" s="25" t="s">
        <v>2967</v>
      </c>
      <c r="H1402" s="25"/>
      <c r="I1402" s="25" t="s">
        <v>5132</v>
      </c>
      <c r="J1402" s="25" t="s">
        <v>4911</v>
      </c>
      <c r="K1402" s="25" t="s">
        <v>4911</v>
      </c>
      <c r="L1402" s="25">
        <v>153360</v>
      </c>
      <c r="M1402" s="25">
        <v>543529</v>
      </c>
      <c r="N1402" s="25" t="s">
        <v>5105</v>
      </c>
      <c r="O1402" s="94" t="s">
        <v>1702</v>
      </c>
      <c r="P1402" s="25" t="s">
        <v>5133</v>
      </c>
      <c r="Q1402" s="25" t="s">
        <v>42</v>
      </c>
      <c r="R1402" s="25" t="s">
        <v>43</v>
      </c>
      <c r="S1402" s="25" t="s">
        <v>4987</v>
      </c>
      <c r="T1402" s="22" t="s">
        <v>9876</v>
      </c>
      <c r="U1402" s="23" t="s">
        <v>165</v>
      </c>
      <c r="V1402" s="25" t="s">
        <v>43</v>
      </c>
      <c r="W1402" s="20" t="s">
        <v>46</v>
      </c>
      <c r="X1402" s="20" t="s">
        <v>46</v>
      </c>
      <c r="Y1402" s="25"/>
      <c r="Z1402" s="25"/>
      <c r="AA1402" s="25"/>
      <c r="AB1402" s="25"/>
      <c r="AC1402" s="25"/>
      <c r="AD1402" s="25"/>
      <c r="AE1402" s="25"/>
      <c r="AF1402" s="25"/>
      <c r="AG1402" s="52"/>
      <c r="AH1402" s="52"/>
      <c r="AI1402" s="52"/>
      <c r="AJ1402" s="52"/>
      <c r="AK1402" s="52"/>
      <c r="AL1402" s="52"/>
      <c r="AM1402" s="52"/>
      <c r="AN1402" s="52"/>
      <c r="AO1402" s="52"/>
      <c r="AP1402" s="52"/>
      <c r="AQ1402" s="52"/>
      <c r="AR1402" s="52"/>
      <c r="AS1402" s="52"/>
      <c r="AT1402" s="52"/>
      <c r="AU1402" s="52"/>
      <c r="AV1402" s="52"/>
      <c r="AW1402" s="52"/>
      <c r="AX1402" s="52"/>
      <c r="AY1402" s="52"/>
      <c r="AZ1402" s="52"/>
      <c r="BA1402" s="52"/>
      <c r="BB1402" s="52"/>
      <c r="BC1402" s="52"/>
      <c r="BD1402" s="52"/>
      <c r="BE1402" s="52"/>
      <c r="BF1402" s="52"/>
      <c r="BG1402" s="52"/>
      <c r="BH1402" s="52"/>
      <c r="BI1402" s="52"/>
      <c r="BJ1402" s="52"/>
      <c r="BK1402" s="52"/>
      <c r="BL1402" s="52"/>
      <c r="BM1402" s="52"/>
      <c r="BN1402" s="52"/>
      <c r="BO1402" s="52"/>
      <c r="BP1402" s="52"/>
      <c r="BQ1402" s="52"/>
      <c r="BR1402" s="52"/>
      <c r="BS1402" s="52"/>
      <c r="BT1402" s="52"/>
      <c r="BU1402" s="52"/>
      <c r="BV1402" s="52"/>
      <c r="BW1402" s="52"/>
      <c r="BX1402" s="52"/>
      <c r="BY1402" s="52"/>
    </row>
    <row r="1403" spans="1:78" ht="18" customHeight="1">
      <c r="A1403" s="110"/>
      <c r="B1403" s="110" t="s">
        <v>1127</v>
      </c>
      <c r="C1403" s="110" t="s">
        <v>4816</v>
      </c>
      <c r="D1403" s="110" t="s">
        <v>4817</v>
      </c>
      <c r="E1403" s="110">
        <v>0</v>
      </c>
      <c r="F1403" s="110" t="s">
        <v>46</v>
      </c>
      <c r="G1403" s="110" t="s">
        <v>46</v>
      </c>
      <c r="H1403" s="110"/>
      <c r="I1403" s="110" t="s">
        <v>5134</v>
      </c>
      <c r="J1403" s="110" t="s">
        <v>4818</v>
      </c>
      <c r="K1403" s="110" t="s">
        <v>4818</v>
      </c>
      <c r="L1403" s="110">
        <v>159975</v>
      </c>
      <c r="M1403" s="110">
        <v>568839</v>
      </c>
      <c r="N1403" s="110" t="s">
        <v>173</v>
      </c>
      <c r="O1403" s="95" t="s">
        <v>861</v>
      </c>
      <c r="P1403" s="110" t="s">
        <v>5135</v>
      </c>
      <c r="Q1403" s="110" t="s">
        <v>175</v>
      </c>
      <c r="R1403" s="110" t="s">
        <v>43</v>
      </c>
      <c r="S1403" s="110" t="s">
        <v>4825</v>
      </c>
      <c r="T1403" s="110" t="s">
        <v>1114</v>
      </c>
      <c r="U1403" s="110" t="s">
        <v>165</v>
      </c>
      <c r="V1403" s="110" t="s">
        <v>43</v>
      </c>
      <c r="W1403" s="105" t="s">
        <v>46</v>
      </c>
      <c r="X1403" s="105" t="s">
        <v>46</v>
      </c>
      <c r="Y1403" s="110"/>
      <c r="Z1403" s="110"/>
      <c r="AA1403" s="110"/>
      <c r="AB1403" s="110"/>
      <c r="AC1403" s="110"/>
      <c r="AD1403" s="110"/>
      <c r="AE1403" s="110"/>
      <c r="AF1403" s="110"/>
      <c r="BZ1403" s="112"/>
    </row>
    <row r="1404" spans="1:78" s="53" customFormat="1" ht="18" customHeight="1">
      <c r="A1404" s="25"/>
      <c r="B1404" s="25" t="s">
        <v>1127</v>
      </c>
      <c r="C1404" s="25" t="s">
        <v>4816</v>
      </c>
      <c r="D1404" s="25" t="s">
        <v>4817</v>
      </c>
      <c r="E1404" s="25">
        <v>0</v>
      </c>
      <c r="F1404" s="25" t="s">
        <v>46</v>
      </c>
      <c r="G1404" s="25" t="s">
        <v>46</v>
      </c>
      <c r="H1404" s="25"/>
      <c r="I1404" s="25" t="s">
        <v>5120</v>
      </c>
      <c r="J1404" s="25" t="s">
        <v>4818</v>
      </c>
      <c r="K1404" s="25" t="s">
        <v>4818</v>
      </c>
      <c r="L1404" s="25">
        <v>171350</v>
      </c>
      <c r="M1404" s="25">
        <v>585200</v>
      </c>
      <c r="N1404" s="25" t="s">
        <v>40</v>
      </c>
      <c r="O1404" s="94" t="s">
        <v>675</v>
      </c>
      <c r="P1404" s="25" t="s">
        <v>5121</v>
      </c>
      <c r="Q1404" s="25" t="s">
        <v>42</v>
      </c>
      <c r="R1404" s="22" t="s">
        <v>43</v>
      </c>
      <c r="S1404" s="25" t="s">
        <v>5122</v>
      </c>
      <c r="T1404" s="25" t="s">
        <v>3073</v>
      </c>
      <c r="U1404" s="22" t="s">
        <v>165</v>
      </c>
      <c r="V1404" s="25" t="s">
        <v>43</v>
      </c>
      <c r="W1404" s="21" t="s">
        <v>46</v>
      </c>
      <c r="X1404" s="21" t="s">
        <v>46</v>
      </c>
      <c r="Y1404" s="25"/>
      <c r="Z1404" s="25"/>
      <c r="AA1404" s="25"/>
      <c r="AB1404" s="25"/>
      <c r="AC1404" s="25"/>
      <c r="AD1404" s="25"/>
      <c r="AE1404" s="25"/>
      <c r="AF1404" s="25"/>
      <c r="AG1404" s="52"/>
      <c r="AH1404" s="52"/>
      <c r="AI1404" s="52"/>
      <c r="AJ1404" s="52"/>
      <c r="AK1404" s="52"/>
      <c r="AL1404" s="52"/>
      <c r="AM1404" s="52"/>
      <c r="AN1404" s="52"/>
      <c r="AO1404" s="52"/>
      <c r="AP1404" s="52"/>
      <c r="AQ1404" s="52"/>
      <c r="AR1404" s="52"/>
      <c r="AS1404" s="52"/>
      <c r="AT1404" s="52"/>
      <c r="AU1404" s="52"/>
      <c r="AV1404" s="52"/>
      <c r="AW1404" s="52"/>
      <c r="AX1404" s="52"/>
      <c r="AY1404" s="52"/>
      <c r="AZ1404" s="52"/>
      <c r="BA1404" s="52"/>
      <c r="BB1404" s="52"/>
      <c r="BC1404" s="52"/>
      <c r="BD1404" s="52"/>
      <c r="BE1404" s="52"/>
      <c r="BF1404" s="52"/>
      <c r="BG1404" s="52"/>
      <c r="BH1404" s="52"/>
      <c r="BI1404" s="52"/>
      <c r="BJ1404" s="52"/>
      <c r="BK1404" s="52"/>
      <c r="BL1404" s="52"/>
      <c r="BM1404" s="52"/>
      <c r="BN1404" s="52"/>
      <c r="BO1404" s="52"/>
      <c r="BP1404" s="52"/>
      <c r="BQ1404" s="52"/>
      <c r="BR1404" s="52"/>
      <c r="BS1404" s="52"/>
      <c r="BT1404" s="52"/>
      <c r="BU1404" s="52"/>
      <c r="BV1404" s="52"/>
      <c r="BW1404" s="52"/>
      <c r="BX1404" s="52"/>
      <c r="BY1404" s="52"/>
    </row>
    <row r="1405" spans="1:78" ht="18" customHeight="1">
      <c r="A1405" s="110"/>
      <c r="B1405" s="110" t="s">
        <v>1127</v>
      </c>
      <c r="C1405" s="110" t="s">
        <v>4816</v>
      </c>
      <c r="D1405" s="110" t="s">
        <v>4817</v>
      </c>
      <c r="E1405" s="110">
        <v>0</v>
      </c>
      <c r="F1405" s="110" t="s">
        <v>46</v>
      </c>
      <c r="G1405" s="110" t="s">
        <v>46</v>
      </c>
      <c r="H1405" s="110"/>
      <c r="I1405" s="110" t="s">
        <v>5136</v>
      </c>
      <c r="J1405" s="110" t="s">
        <v>4818</v>
      </c>
      <c r="K1405" s="110" t="s">
        <v>4818</v>
      </c>
      <c r="L1405" s="110">
        <v>164557</v>
      </c>
      <c r="M1405" s="110">
        <v>570953</v>
      </c>
      <c r="N1405" s="110" t="s">
        <v>173</v>
      </c>
      <c r="O1405" s="95" t="s">
        <v>861</v>
      </c>
      <c r="P1405" s="110" t="s">
        <v>5137</v>
      </c>
      <c r="Q1405" s="110" t="s">
        <v>175</v>
      </c>
      <c r="R1405" s="110" t="s">
        <v>43</v>
      </c>
      <c r="S1405" s="110" t="s">
        <v>4825</v>
      </c>
      <c r="T1405" s="110" t="s">
        <v>1114</v>
      </c>
      <c r="U1405" s="107" t="s">
        <v>165</v>
      </c>
      <c r="V1405" s="110" t="s">
        <v>43</v>
      </c>
      <c r="W1405" s="105" t="s">
        <v>46</v>
      </c>
      <c r="X1405" s="105" t="s">
        <v>46</v>
      </c>
      <c r="Y1405" s="110"/>
      <c r="Z1405" s="110"/>
      <c r="AA1405" s="110"/>
      <c r="AB1405" s="110"/>
      <c r="AC1405" s="110"/>
      <c r="AD1405" s="110"/>
      <c r="AE1405" s="110"/>
      <c r="AF1405" s="110"/>
      <c r="BZ1405" s="112"/>
    </row>
    <row r="1406" spans="1:78" s="53" customFormat="1" ht="18" customHeight="1">
      <c r="A1406" s="25"/>
      <c r="B1406" s="25" t="s">
        <v>1127</v>
      </c>
      <c r="C1406" s="25" t="s">
        <v>4816</v>
      </c>
      <c r="D1406" s="25" t="s">
        <v>4817</v>
      </c>
      <c r="E1406" s="25">
        <v>0</v>
      </c>
      <c r="F1406" s="25" t="s">
        <v>46</v>
      </c>
      <c r="G1406" s="25" t="s">
        <v>46</v>
      </c>
      <c r="H1406" s="25"/>
      <c r="I1406" s="25" t="s">
        <v>5138</v>
      </c>
      <c r="J1406" s="25" t="s">
        <v>4818</v>
      </c>
      <c r="K1406" s="25" t="s">
        <v>4818</v>
      </c>
      <c r="L1406" s="25">
        <v>191742</v>
      </c>
      <c r="M1406" s="25">
        <v>538886</v>
      </c>
      <c r="N1406" s="25" t="s">
        <v>217</v>
      </c>
      <c r="O1406" s="94" t="s">
        <v>1702</v>
      </c>
      <c r="P1406" s="25" t="s">
        <v>5139</v>
      </c>
      <c r="Q1406" s="25" t="s">
        <v>42</v>
      </c>
      <c r="R1406" s="25" t="s">
        <v>45</v>
      </c>
      <c r="S1406" s="25" t="s">
        <v>5140</v>
      </c>
      <c r="T1406" s="21" t="s">
        <v>51</v>
      </c>
      <c r="U1406" s="23" t="s">
        <v>52</v>
      </c>
      <c r="V1406" s="25" t="s">
        <v>43</v>
      </c>
      <c r="W1406" s="25"/>
      <c r="X1406" s="25"/>
      <c r="Y1406" s="25"/>
      <c r="Z1406" s="25"/>
      <c r="AA1406" s="25"/>
      <c r="AB1406" s="25"/>
      <c r="AC1406" s="25"/>
      <c r="AD1406" s="25"/>
      <c r="AE1406" s="25"/>
      <c r="AF1406" s="25"/>
      <c r="AG1406" s="52"/>
      <c r="AH1406" s="52"/>
      <c r="AI1406" s="52"/>
      <c r="AJ1406" s="52"/>
      <c r="AK1406" s="52"/>
      <c r="AL1406" s="52"/>
      <c r="AM1406" s="52"/>
      <c r="AN1406" s="52"/>
      <c r="AO1406" s="52"/>
      <c r="AP1406" s="52"/>
      <c r="AQ1406" s="52"/>
      <c r="AR1406" s="52"/>
      <c r="AS1406" s="52"/>
      <c r="AT1406" s="52"/>
      <c r="AU1406" s="52"/>
      <c r="AV1406" s="52"/>
      <c r="AW1406" s="52"/>
      <c r="AX1406" s="52"/>
      <c r="AY1406" s="52"/>
      <c r="AZ1406" s="52"/>
      <c r="BA1406" s="52"/>
      <c r="BB1406" s="52"/>
      <c r="BC1406" s="52"/>
      <c r="BD1406" s="52"/>
      <c r="BE1406" s="52"/>
      <c r="BF1406" s="52"/>
      <c r="BG1406" s="52"/>
      <c r="BH1406" s="52"/>
      <c r="BI1406" s="52"/>
      <c r="BJ1406" s="52"/>
      <c r="BK1406" s="52"/>
      <c r="BL1406" s="52"/>
      <c r="BM1406" s="52"/>
      <c r="BN1406" s="52"/>
      <c r="BO1406" s="52"/>
      <c r="BP1406" s="52"/>
      <c r="BQ1406" s="52"/>
      <c r="BR1406" s="52"/>
      <c r="BS1406" s="52"/>
      <c r="BT1406" s="52"/>
      <c r="BU1406" s="52"/>
      <c r="BV1406" s="52"/>
      <c r="BW1406" s="52"/>
      <c r="BX1406" s="52"/>
      <c r="BY1406" s="52"/>
    </row>
    <row r="1407" spans="1:78" s="53" customFormat="1" ht="18" customHeight="1">
      <c r="A1407" s="25"/>
      <c r="B1407" s="25" t="s">
        <v>1127</v>
      </c>
      <c r="C1407" s="25" t="s">
        <v>4816</v>
      </c>
      <c r="D1407" s="25" t="s">
        <v>4817</v>
      </c>
      <c r="E1407" s="25">
        <v>0</v>
      </c>
      <c r="F1407" s="25" t="s">
        <v>46</v>
      </c>
      <c r="G1407" s="25" t="s">
        <v>46</v>
      </c>
      <c r="H1407" s="25"/>
      <c r="I1407" s="25" t="s">
        <v>5141</v>
      </c>
      <c r="J1407" s="25" t="s">
        <v>4818</v>
      </c>
      <c r="K1407" s="25" t="s">
        <v>4818</v>
      </c>
      <c r="L1407" s="25">
        <v>191750</v>
      </c>
      <c r="M1407" s="25">
        <v>583800</v>
      </c>
      <c r="N1407" s="25" t="s">
        <v>40</v>
      </c>
      <c r="O1407" s="94" t="s">
        <v>675</v>
      </c>
      <c r="P1407" s="25" t="s">
        <v>5142</v>
      </c>
      <c r="Q1407" s="25" t="s">
        <v>42</v>
      </c>
      <c r="R1407" s="25" t="s">
        <v>43</v>
      </c>
      <c r="S1407" s="25" t="s">
        <v>4838</v>
      </c>
      <c r="T1407" s="25" t="s">
        <v>3073</v>
      </c>
      <c r="U1407" s="22" t="s">
        <v>165</v>
      </c>
      <c r="V1407" s="25" t="s">
        <v>43</v>
      </c>
      <c r="W1407" s="20" t="s">
        <v>46</v>
      </c>
      <c r="X1407" s="20" t="s">
        <v>46</v>
      </c>
      <c r="Y1407" s="25"/>
      <c r="Z1407" s="25"/>
      <c r="AA1407" s="25"/>
      <c r="AB1407" s="25"/>
      <c r="AC1407" s="25"/>
      <c r="AD1407" s="25"/>
      <c r="AE1407" s="25"/>
      <c r="AF1407" s="25"/>
      <c r="AG1407" s="52"/>
      <c r="AH1407" s="52"/>
      <c r="AI1407" s="52"/>
      <c r="AJ1407" s="52"/>
      <c r="AK1407" s="52"/>
      <c r="AL1407" s="52"/>
      <c r="AM1407" s="52"/>
      <c r="AN1407" s="52"/>
      <c r="AO1407" s="52"/>
      <c r="AP1407" s="52"/>
      <c r="AQ1407" s="52"/>
      <c r="AR1407" s="52"/>
      <c r="AS1407" s="52"/>
      <c r="AT1407" s="52"/>
      <c r="AU1407" s="52"/>
      <c r="AV1407" s="52"/>
      <c r="AW1407" s="52"/>
      <c r="AX1407" s="52"/>
      <c r="AY1407" s="52"/>
      <c r="AZ1407" s="52"/>
      <c r="BA1407" s="52"/>
      <c r="BB1407" s="52"/>
      <c r="BC1407" s="52"/>
      <c r="BD1407" s="52"/>
      <c r="BE1407" s="52"/>
      <c r="BF1407" s="52"/>
      <c r="BG1407" s="52"/>
      <c r="BH1407" s="52"/>
      <c r="BI1407" s="52"/>
      <c r="BJ1407" s="52"/>
      <c r="BK1407" s="52"/>
      <c r="BL1407" s="52"/>
      <c r="BM1407" s="52"/>
      <c r="BN1407" s="52"/>
      <c r="BO1407" s="52"/>
      <c r="BP1407" s="52"/>
      <c r="BQ1407" s="52"/>
      <c r="BR1407" s="52"/>
      <c r="BS1407" s="52"/>
      <c r="BT1407" s="52"/>
      <c r="BU1407" s="52"/>
      <c r="BV1407" s="52"/>
      <c r="BW1407" s="52"/>
      <c r="BX1407" s="52"/>
      <c r="BY1407" s="52"/>
    </row>
    <row r="1408" spans="1:78" s="53" customFormat="1" ht="18" customHeight="1">
      <c r="A1408" s="25"/>
      <c r="B1408" s="25" t="s">
        <v>1127</v>
      </c>
      <c r="C1408" s="25" t="s">
        <v>4816</v>
      </c>
      <c r="D1408" s="25" t="s">
        <v>4817</v>
      </c>
      <c r="E1408" s="25" t="s">
        <v>5143</v>
      </c>
      <c r="F1408" s="25" t="s">
        <v>5144</v>
      </c>
      <c r="G1408" s="25" t="s">
        <v>4939</v>
      </c>
      <c r="H1408" s="25"/>
      <c r="I1408" s="25" t="s">
        <v>5145</v>
      </c>
      <c r="J1408" s="25" t="s">
        <v>4941</v>
      </c>
      <c r="K1408" s="25" t="s">
        <v>4941</v>
      </c>
      <c r="L1408" s="25">
        <v>175250</v>
      </c>
      <c r="M1408" s="25">
        <v>604700</v>
      </c>
      <c r="N1408" s="25" t="s">
        <v>191</v>
      </c>
      <c r="O1408" s="94" t="s">
        <v>931</v>
      </c>
      <c r="P1408" s="25" t="s">
        <v>5146</v>
      </c>
      <c r="Q1408" s="25" t="s">
        <v>42</v>
      </c>
      <c r="R1408" s="25" t="s">
        <v>45</v>
      </c>
      <c r="S1408" s="25" t="s">
        <v>4943</v>
      </c>
      <c r="T1408" s="25" t="s">
        <v>9852</v>
      </c>
      <c r="U1408" s="23" t="s">
        <v>52</v>
      </c>
      <c r="V1408" s="25" t="s">
        <v>43</v>
      </c>
      <c r="W1408" s="25"/>
      <c r="X1408" s="25"/>
      <c r="Y1408" s="25"/>
      <c r="Z1408" s="25"/>
      <c r="AA1408" s="25"/>
      <c r="AB1408" s="25"/>
      <c r="AC1408" s="25"/>
      <c r="AD1408" s="25"/>
      <c r="AE1408" s="25"/>
      <c r="AF1408" s="25"/>
      <c r="AG1408" s="52"/>
      <c r="AH1408" s="52"/>
      <c r="AI1408" s="52"/>
      <c r="AJ1408" s="52"/>
      <c r="AK1408" s="52"/>
      <c r="AL1408" s="52"/>
      <c r="AM1408" s="52"/>
      <c r="AN1408" s="52"/>
      <c r="AO1408" s="52"/>
      <c r="AP1408" s="52"/>
      <c r="AQ1408" s="52"/>
      <c r="AR1408" s="52"/>
      <c r="AS1408" s="52"/>
      <c r="AT1408" s="52"/>
      <c r="AU1408" s="52"/>
      <c r="AV1408" s="52"/>
      <c r="AW1408" s="52"/>
      <c r="AX1408" s="52"/>
      <c r="AY1408" s="52"/>
      <c r="AZ1408" s="52"/>
      <c r="BA1408" s="52"/>
      <c r="BB1408" s="52"/>
      <c r="BC1408" s="52"/>
      <c r="BD1408" s="52"/>
      <c r="BE1408" s="52"/>
      <c r="BF1408" s="52"/>
      <c r="BG1408" s="52"/>
      <c r="BH1408" s="52"/>
      <c r="BI1408" s="52"/>
      <c r="BJ1408" s="52"/>
      <c r="BK1408" s="52"/>
      <c r="BL1408" s="52"/>
      <c r="BM1408" s="52"/>
      <c r="BN1408" s="52"/>
      <c r="BO1408" s="52"/>
      <c r="BP1408" s="52"/>
      <c r="BQ1408" s="52"/>
      <c r="BR1408" s="52"/>
      <c r="BS1408" s="52"/>
      <c r="BT1408" s="52"/>
      <c r="BU1408" s="52"/>
      <c r="BV1408" s="52"/>
      <c r="BW1408" s="52"/>
      <c r="BX1408" s="52"/>
      <c r="BY1408" s="52"/>
    </row>
    <row r="1409" spans="1:78" s="53" customFormat="1" ht="18" customHeight="1">
      <c r="A1409" s="25"/>
      <c r="B1409" s="25" t="s">
        <v>1127</v>
      </c>
      <c r="C1409" s="25" t="s">
        <v>4816</v>
      </c>
      <c r="D1409" s="25" t="s">
        <v>4817</v>
      </c>
      <c r="E1409" s="25" t="s">
        <v>5143</v>
      </c>
      <c r="F1409" s="25" t="s">
        <v>5144</v>
      </c>
      <c r="G1409" s="25" t="s">
        <v>4939</v>
      </c>
      <c r="H1409" s="25"/>
      <c r="I1409" s="25" t="s">
        <v>5147</v>
      </c>
      <c r="J1409" s="25" t="s">
        <v>4941</v>
      </c>
      <c r="K1409" s="25" t="s">
        <v>4941</v>
      </c>
      <c r="L1409" s="25">
        <v>180000</v>
      </c>
      <c r="M1409" s="25">
        <v>606100</v>
      </c>
      <c r="N1409" s="25" t="s">
        <v>191</v>
      </c>
      <c r="O1409" s="94" t="s">
        <v>931</v>
      </c>
      <c r="P1409" s="25" t="s">
        <v>5148</v>
      </c>
      <c r="Q1409" s="25" t="s">
        <v>42</v>
      </c>
      <c r="R1409" s="25" t="s">
        <v>45</v>
      </c>
      <c r="S1409" s="25" t="s">
        <v>4943</v>
      </c>
      <c r="T1409" s="25" t="s">
        <v>9852</v>
      </c>
      <c r="U1409" s="23" t="s">
        <v>52</v>
      </c>
      <c r="V1409" s="25" t="s">
        <v>43</v>
      </c>
      <c r="W1409" s="25"/>
      <c r="X1409" s="25"/>
      <c r="Y1409" s="25"/>
      <c r="Z1409" s="25"/>
      <c r="AA1409" s="25"/>
      <c r="AB1409" s="25"/>
      <c r="AC1409" s="25"/>
      <c r="AD1409" s="25"/>
      <c r="AE1409" s="25"/>
      <c r="AF1409" s="25"/>
      <c r="AG1409" s="52"/>
      <c r="AH1409" s="52"/>
      <c r="AI1409" s="52"/>
      <c r="AJ1409" s="52"/>
      <c r="AK1409" s="52"/>
      <c r="AL1409" s="52"/>
      <c r="AM1409" s="52"/>
      <c r="AN1409" s="52"/>
      <c r="AO1409" s="52"/>
      <c r="AP1409" s="52"/>
      <c r="AQ1409" s="52"/>
      <c r="AR1409" s="52"/>
      <c r="AS1409" s="52"/>
      <c r="AT1409" s="52"/>
      <c r="AU1409" s="52"/>
      <c r="AV1409" s="52"/>
      <c r="AW1409" s="52"/>
      <c r="AX1409" s="52"/>
      <c r="AY1409" s="52"/>
      <c r="AZ1409" s="52"/>
      <c r="BA1409" s="52"/>
      <c r="BB1409" s="52"/>
      <c r="BC1409" s="52"/>
      <c r="BD1409" s="52"/>
      <c r="BE1409" s="52"/>
      <c r="BF1409" s="52"/>
      <c r="BG1409" s="52"/>
      <c r="BH1409" s="52"/>
      <c r="BI1409" s="52"/>
      <c r="BJ1409" s="52"/>
      <c r="BK1409" s="52"/>
      <c r="BL1409" s="52"/>
      <c r="BM1409" s="52"/>
      <c r="BN1409" s="52"/>
      <c r="BO1409" s="52"/>
      <c r="BP1409" s="52"/>
      <c r="BQ1409" s="52"/>
      <c r="BR1409" s="52"/>
      <c r="BS1409" s="52"/>
      <c r="BT1409" s="52"/>
      <c r="BU1409" s="52"/>
      <c r="BV1409" s="52"/>
      <c r="BW1409" s="52"/>
      <c r="BX1409" s="52"/>
      <c r="BY1409" s="52"/>
    </row>
    <row r="1410" spans="1:78" s="53" customFormat="1" ht="18" customHeight="1">
      <c r="A1410" s="25"/>
      <c r="B1410" s="25" t="s">
        <v>1127</v>
      </c>
      <c r="C1410" s="25" t="s">
        <v>4816</v>
      </c>
      <c r="D1410" s="25" t="s">
        <v>4817</v>
      </c>
      <c r="E1410" s="25" t="s">
        <v>5143</v>
      </c>
      <c r="F1410" s="25" t="s">
        <v>5144</v>
      </c>
      <c r="G1410" s="25" t="s">
        <v>4939</v>
      </c>
      <c r="H1410" s="25"/>
      <c r="I1410" s="25" t="s">
        <v>5149</v>
      </c>
      <c r="J1410" s="25" t="s">
        <v>4941</v>
      </c>
      <c r="K1410" s="25" t="s">
        <v>4941</v>
      </c>
      <c r="L1410" s="25">
        <v>183020</v>
      </c>
      <c r="M1410" s="25">
        <v>605995</v>
      </c>
      <c r="N1410" s="25" t="s">
        <v>191</v>
      </c>
      <c r="O1410" s="94" t="s">
        <v>931</v>
      </c>
      <c r="P1410" s="25" t="s">
        <v>5150</v>
      </c>
      <c r="Q1410" s="25" t="s">
        <v>42</v>
      </c>
      <c r="R1410" s="25" t="s">
        <v>45</v>
      </c>
      <c r="S1410" s="25" t="s">
        <v>4943</v>
      </c>
      <c r="T1410" s="25" t="s">
        <v>9852</v>
      </c>
      <c r="U1410" s="23" t="s">
        <v>52</v>
      </c>
      <c r="V1410" s="25" t="s">
        <v>43</v>
      </c>
      <c r="W1410" s="25"/>
      <c r="X1410" s="25"/>
      <c r="Y1410" s="25"/>
      <c r="Z1410" s="25"/>
      <c r="AA1410" s="25"/>
      <c r="AB1410" s="25"/>
      <c r="AC1410" s="25"/>
      <c r="AD1410" s="25"/>
      <c r="AE1410" s="25"/>
      <c r="AF1410" s="25"/>
      <c r="AG1410" s="52"/>
      <c r="AH1410" s="52"/>
      <c r="AI1410" s="52"/>
      <c r="AJ1410" s="52"/>
      <c r="AK1410" s="52"/>
      <c r="AL1410" s="52"/>
      <c r="AM1410" s="52"/>
      <c r="AN1410" s="52"/>
      <c r="AO1410" s="52"/>
      <c r="AP1410" s="52"/>
      <c r="AQ1410" s="52"/>
      <c r="AR1410" s="52"/>
      <c r="AS1410" s="52"/>
      <c r="AT1410" s="52"/>
      <c r="AU1410" s="52"/>
      <c r="AV1410" s="52"/>
      <c r="AW1410" s="52"/>
      <c r="AX1410" s="52"/>
      <c r="AY1410" s="52"/>
      <c r="AZ1410" s="52"/>
      <c r="BA1410" s="52"/>
      <c r="BB1410" s="52"/>
      <c r="BC1410" s="52"/>
      <c r="BD1410" s="52"/>
      <c r="BE1410" s="52"/>
      <c r="BF1410" s="52"/>
      <c r="BG1410" s="52"/>
      <c r="BH1410" s="52"/>
      <c r="BI1410" s="52"/>
      <c r="BJ1410" s="52"/>
      <c r="BK1410" s="52"/>
      <c r="BL1410" s="52"/>
      <c r="BM1410" s="52"/>
      <c r="BN1410" s="52"/>
      <c r="BO1410" s="52"/>
      <c r="BP1410" s="52"/>
      <c r="BQ1410" s="52"/>
      <c r="BR1410" s="52"/>
      <c r="BS1410" s="52"/>
      <c r="BT1410" s="52"/>
      <c r="BU1410" s="52"/>
      <c r="BV1410" s="52"/>
      <c r="BW1410" s="52"/>
      <c r="BX1410" s="52"/>
      <c r="BY1410" s="52"/>
    </row>
    <row r="1411" spans="1:78" s="53" customFormat="1" ht="18" customHeight="1">
      <c r="A1411" s="25"/>
      <c r="B1411" s="25" t="s">
        <v>1127</v>
      </c>
      <c r="C1411" s="25" t="s">
        <v>4816</v>
      </c>
      <c r="D1411" s="25" t="s">
        <v>4817</v>
      </c>
      <c r="E1411" s="25" t="s">
        <v>5151</v>
      </c>
      <c r="F1411" s="25" t="s">
        <v>5144</v>
      </c>
      <c r="G1411" s="25" t="s">
        <v>813</v>
      </c>
      <c r="H1411" s="25"/>
      <c r="I1411" s="25" t="s">
        <v>5152</v>
      </c>
      <c r="J1411" s="25" t="s">
        <v>4941</v>
      </c>
      <c r="K1411" s="25" t="s">
        <v>4941</v>
      </c>
      <c r="L1411" s="25">
        <v>158578</v>
      </c>
      <c r="M1411" s="25">
        <v>580319</v>
      </c>
      <c r="N1411" s="25" t="s">
        <v>40</v>
      </c>
      <c r="O1411" s="94" t="s">
        <v>675</v>
      </c>
      <c r="P1411" s="25" t="s">
        <v>5153</v>
      </c>
      <c r="Q1411" s="25" t="s">
        <v>42</v>
      </c>
      <c r="R1411" s="22" t="s">
        <v>43</v>
      </c>
      <c r="S1411" s="25" t="s">
        <v>4838</v>
      </c>
      <c r="T1411" s="25" t="s">
        <v>3073</v>
      </c>
      <c r="U1411" s="22" t="s">
        <v>165</v>
      </c>
      <c r="V1411" s="25" t="s">
        <v>43</v>
      </c>
      <c r="W1411" s="21" t="s">
        <v>46</v>
      </c>
      <c r="X1411" s="21" t="s">
        <v>46</v>
      </c>
      <c r="Y1411" s="25"/>
      <c r="Z1411" s="25"/>
      <c r="AA1411" s="25"/>
      <c r="AB1411" s="25"/>
      <c r="AC1411" s="25"/>
      <c r="AD1411" s="25"/>
      <c r="AE1411" s="25"/>
      <c r="AF1411" s="25"/>
      <c r="AG1411" s="52"/>
      <c r="AH1411" s="52"/>
      <c r="AI1411" s="52"/>
      <c r="AJ1411" s="52"/>
      <c r="AK1411" s="52"/>
      <c r="AL1411" s="52"/>
      <c r="AM1411" s="52"/>
      <c r="AN1411" s="52"/>
      <c r="AO1411" s="52"/>
      <c r="AP1411" s="52"/>
      <c r="AQ1411" s="52"/>
      <c r="AR1411" s="52"/>
      <c r="AS1411" s="52"/>
      <c r="AT1411" s="52"/>
      <c r="AU1411" s="52"/>
      <c r="AV1411" s="52"/>
      <c r="AW1411" s="52"/>
      <c r="AX1411" s="52"/>
      <c r="AY1411" s="52"/>
      <c r="AZ1411" s="52"/>
      <c r="BA1411" s="52"/>
      <c r="BB1411" s="52"/>
      <c r="BC1411" s="52"/>
      <c r="BD1411" s="52"/>
      <c r="BE1411" s="52"/>
      <c r="BF1411" s="52"/>
      <c r="BG1411" s="52"/>
      <c r="BH1411" s="52"/>
      <c r="BI1411" s="52"/>
      <c r="BJ1411" s="52"/>
      <c r="BK1411" s="52"/>
      <c r="BL1411" s="52"/>
      <c r="BM1411" s="52"/>
      <c r="BN1411" s="52"/>
      <c r="BO1411" s="52"/>
      <c r="BP1411" s="52"/>
      <c r="BQ1411" s="52"/>
      <c r="BR1411" s="52"/>
      <c r="BS1411" s="52"/>
      <c r="BT1411" s="52"/>
      <c r="BU1411" s="52"/>
      <c r="BV1411" s="52"/>
      <c r="BW1411" s="52"/>
      <c r="BX1411" s="52"/>
      <c r="BY1411" s="52"/>
    </row>
    <row r="1412" spans="1:78" s="53" customFormat="1" ht="18" customHeight="1">
      <c r="A1412" s="25"/>
      <c r="B1412" s="25" t="s">
        <v>1127</v>
      </c>
      <c r="C1412" s="25" t="s">
        <v>4816</v>
      </c>
      <c r="D1412" s="25" t="s">
        <v>4817</v>
      </c>
      <c r="E1412" s="25">
        <v>0</v>
      </c>
      <c r="F1412" s="25" t="s">
        <v>46</v>
      </c>
      <c r="G1412" s="25" t="s">
        <v>46</v>
      </c>
      <c r="H1412" s="25"/>
      <c r="I1412" s="25" t="s">
        <v>5154</v>
      </c>
      <c r="J1412" s="25" t="s">
        <v>4818</v>
      </c>
      <c r="K1412" s="25" t="s">
        <v>4818</v>
      </c>
      <c r="L1412" s="25">
        <v>159700</v>
      </c>
      <c r="M1412" s="25">
        <v>579350</v>
      </c>
      <c r="N1412" s="25" t="s">
        <v>675</v>
      </c>
      <c r="O1412" s="94" t="s">
        <v>675</v>
      </c>
      <c r="P1412" s="25" t="s">
        <v>5155</v>
      </c>
      <c r="Q1412" s="25" t="s">
        <v>42</v>
      </c>
      <c r="R1412" s="25" t="s">
        <v>43</v>
      </c>
      <c r="S1412" s="25" t="s">
        <v>4838</v>
      </c>
      <c r="T1412" s="25" t="s">
        <v>3073</v>
      </c>
      <c r="U1412" s="22" t="s">
        <v>165</v>
      </c>
      <c r="V1412" s="25" t="s">
        <v>43</v>
      </c>
      <c r="W1412" s="20" t="s">
        <v>46</v>
      </c>
      <c r="X1412" s="20" t="s">
        <v>46</v>
      </c>
      <c r="Y1412" s="25"/>
      <c r="Z1412" s="25"/>
      <c r="AA1412" s="25"/>
      <c r="AB1412" s="25"/>
      <c r="AC1412" s="25"/>
      <c r="AD1412" s="25"/>
      <c r="AE1412" s="25"/>
      <c r="AF1412" s="25"/>
      <c r="AG1412" s="52"/>
      <c r="AH1412" s="52"/>
      <c r="AI1412" s="52"/>
      <c r="AJ1412" s="52"/>
      <c r="AK1412" s="52"/>
      <c r="AL1412" s="52"/>
      <c r="AM1412" s="52"/>
      <c r="AN1412" s="52"/>
      <c r="AO1412" s="52"/>
      <c r="AP1412" s="52"/>
      <c r="AQ1412" s="52"/>
      <c r="AR1412" s="52"/>
      <c r="AS1412" s="52"/>
      <c r="AT1412" s="52"/>
      <c r="AU1412" s="52"/>
      <c r="AV1412" s="52"/>
      <c r="AW1412" s="52"/>
      <c r="AX1412" s="52"/>
      <c r="AY1412" s="52"/>
      <c r="AZ1412" s="52"/>
      <c r="BA1412" s="52"/>
      <c r="BB1412" s="52"/>
      <c r="BC1412" s="52"/>
      <c r="BD1412" s="52"/>
      <c r="BE1412" s="52"/>
      <c r="BF1412" s="52"/>
      <c r="BG1412" s="52"/>
      <c r="BH1412" s="52"/>
      <c r="BI1412" s="52"/>
      <c r="BJ1412" s="52"/>
      <c r="BK1412" s="52"/>
      <c r="BL1412" s="52"/>
      <c r="BM1412" s="52"/>
      <c r="BN1412" s="52"/>
      <c r="BO1412" s="52"/>
      <c r="BP1412" s="52"/>
      <c r="BQ1412" s="52"/>
      <c r="BR1412" s="52"/>
      <c r="BS1412" s="52"/>
      <c r="BT1412" s="52"/>
      <c r="BU1412" s="52"/>
      <c r="BV1412" s="52"/>
      <c r="BW1412" s="52"/>
      <c r="BX1412" s="52"/>
      <c r="BY1412" s="52"/>
    </row>
    <row r="1413" spans="1:78" s="53" customFormat="1" ht="18" customHeight="1">
      <c r="A1413" s="25"/>
      <c r="B1413" s="25" t="s">
        <v>1127</v>
      </c>
      <c r="C1413" s="25" t="s">
        <v>4816</v>
      </c>
      <c r="D1413" s="25" t="s">
        <v>4817</v>
      </c>
      <c r="E1413" s="25">
        <v>0</v>
      </c>
      <c r="F1413" s="25" t="s">
        <v>46</v>
      </c>
      <c r="G1413" s="25" t="s">
        <v>46</v>
      </c>
      <c r="H1413" s="25"/>
      <c r="I1413" s="25" t="s">
        <v>5156</v>
      </c>
      <c r="J1413" s="25" t="s">
        <v>4818</v>
      </c>
      <c r="K1413" s="25" t="s">
        <v>4818</v>
      </c>
      <c r="L1413" s="25">
        <v>165050</v>
      </c>
      <c r="M1413" s="25">
        <v>583400</v>
      </c>
      <c r="N1413" s="25" t="s">
        <v>40</v>
      </c>
      <c r="O1413" s="94" t="s">
        <v>675</v>
      </c>
      <c r="P1413" s="25" t="s">
        <v>5157</v>
      </c>
      <c r="Q1413" s="25" t="s">
        <v>42</v>
      </c>
      <c r="R1413" s="25" t="s">
        <v>43</v>
      </c>
      <c r="S1413" s="25" t="s">
        <v>4838</v>
      </c>
      <c r="T1413" s="25" t="s">
        <v>3073</v>
      </c>
      <c r="U1413" s="22" t="s">
        <v>165</v>
      </c>
      <c r="V1413" s="25" t="s">
        <v>43</v>
      </c>
      <c r="W1413" s="20" t="s">
        <v>46</v>
      </c>
      <c r="X1413" s="20" t="s">
        <v>46</v>
      </c>
      <c r="Y1413" s="25"/>
      <c r="Z1413" s="25"/>
      <c r="AA1413" s="25"/>
      <c r="AB1413" s="25"/>
      <c r="AC1413" s="25"/>
      <c r="AD1413" s="25"/>
      <c r="AE1413" s="25"/>
      <c r="AF1413" s="25"/>
      <c r="AG1413" s="52"/>
      <c r="AH1413" s="52"/>
      <c r="AI1413" s="52"/>
      <c r="AJ1413" s="52"/>
      <c r="AK1413" s="52"/>
      <c r="AL1413" s="52"/>
      <c r="AM1413" s="52"/>
      <c r="AN1413" s="52"/>
      <c r="AO1413" s="52"/>
      <c r="AP1413" s="52"/>
      <c r="AQ1413" s="52"/>
      <c r="AR1413" s="52"/>
      <c r="AS1413" s="52"/>
      <c r="AT1413" s="52"/>
      <c r="AU1413" s="52"/>
      <c r="AV1413" s="52"/>
      <c r="AW1413" s="52"/>
      <c r="AX1413" s="52"/>
      <c r="AY1413" s="52"/>
      <c r="AZ1413" s="52"/>
      <c r="BA1413" s="52"/>
      <c r="BB1413" s="52"/>
      <c r="BC1413" s="52"/>
      <c r="BD1413" s="52"/>
      <c r="BE1413" s="52"/>
      <c r="BF1413" s="52"/>
      <c r="BG1413" s="52"/>
      <c r="BH1413" s="52"/>
      <c r="BI1413" s="52"/>
      <c r="BJ1413" s="52"/>
      <c r="BK1413" s="52"/>
      <c r="BL1413" s="52"/>
      <c r="BM1413" s="52"/>
      <c r="BN1413" s="52"/>
      <c r="BO1413" s="52"/>
      <c r="BP1413" s="52"/>
      <c r="BQ1413" s="52"/>
      <c r="BR1413" s="52"/>
      <c r="BS1413" s="52"/>
      <c r="BT1413" s="52"/>
      <c r="BU1413" s="52"/>
      <c r="BV1413" s="52"/>
      <c r="BW1413" s="52"/>
      <c r="BX1413" s="52"/>
      <c r="BY1413" s="52"/>
    </row>
    <row r="1414" spans="1:78" ht="18" customHeight="1">
      <c r="A1414" s="105" t="s">
        <v>5158</v>
      </c>
      <c r="B1414" s="105" t="s">
        <v>2416</v>
      </c>
      <c r="C1414" s="105" t="s">
        <v>5159</v>
      </c>
      <c r="D1414" s="105" t="s">
        <v>5160</v>
      </c>
      <c r="E1414" s="105" t="s">
        <v>5161</v>
      </c>
      <c r="F1414" s="105" t="s">
        <v>666</v>
      </c>
      <c r="G1414" s="105" t="s">
        <v>813</v>
      </c>
      <c r="H1414" s="105"/>
      <c r="I1414" s="105" t="s">
        <v>5162</v>
      </c>
      <c r="J1414" s="105" t="s">
        <v>5163</v>
      </c>
      <c r="K1414" s="105" t="s">
        <v>5164</v>
      </c>
      <c r="L1414" s="109">
        <v>46672</v>
      </c>
      <c r="M1414" s="109">
        <v>397523</v>
      </c>
      <c r="N1414" s="105" t="s">
        <v>861</v>
      </c>
      <c r="O1414" s="95" t="s">
        <v>861</v>
      </c>
      <c r="P1414" s="105" t="s">
        <v>5165</v>
      </c>
      <c r="Q1414" s="105" t="s">
        <v>46</v>
      </c>
      <c r="R1414" s="105" t="s">
        <v>43</v>
      </c>
      <c r="S1414" s="105" t="s">
        <v>5166</v>
      </c>
      <c r="T1414" s="110" t="s">
        <v>9887</v>
      </c>
      <c r="U1414" s="105" t="s">
        <v>165</v>
      </c>
      <c r="V1414" s="105" t="s">
        <v>45</v>
      </c>
      <c r="W1414" s="105" t="s">
        <v>46</v>
      </c>
      <c r="X1414" s="105" t="s">
        <v>46</v>
      </c>
      <c r="Y1414" s="110"/>
      <c r="Z1414" s="110"/>
      <c r="AA1414" s="110"/>
      <c r="AB1414" s="110"/>
      <c r="AC1414" s="110"/>
      <c r="AD1414" s="110"/>
      <c r="AE1414" s="110"/>
      <c r="AF1414" s="110"/>
    </row>
    <row r="1415" spans="1:78" s="53" customFormat="1" ht="18" customHeight="1">
      <c r="A1415" s="20" t="s">
        <v>5167</v>
      </c>
      <c r="B1415" s="20" t="s">
        <v>2416</v>
      </c>
      <c r="C1415" s="20" t="s">
        <v>5159</v>
      </c>
      <c r="D1415" s="20" t="s">
        <v>5160</v>
      </c>
      <c r="E1415" s="20" t="s">
        <v>5168</v>
      </c>
      <c r="F1415" s="20" t="s">
        <v>666</v>
      </c>
      <c r="G1415" s="20" t="s">
        <v>813</v>
      </c>
      <c r="H1415" s="20"/>
      <c r="I1415" s="20" t="s">
        <v>5169</v>
      </c>
      <c r="J1415" s="20" t="s">
        <v>5170</v>
      </c>
      <c r="K1415" s="20" t="s">
        <v>5171</v>
      </c>
      <c r="L1415" s="28">
        <v>71712</v>
      </c>
      <c r="M1415" s="28">
        <v>380647</v>
      </c>
      <c r="N1415" s="20" t="s">
        <v>675</v>
      </c>
      <c r="O1415" s="94" t="s">
        <v>675</v>
      </c>
      <c r="P1415" s="20" t="s">
        <v>5172</v>
      </c>
      <c r="Q1415" s="20" t="s">
        <v>175</v>
      </c>
      <c r="R1415" s="20" t="s">
        <v>45</v>
      </c>
      <c r="S1415" s="20" t="s">
        <v>3073</v>
      </c>
      <c r="T1415" s="20" t="s">
        <v>3073</v>
      </c>
      <c r="U1415" s="20" t="s">
        <v>46</v>
      </c>
      <c r="V1415" s="20" t="s">
        <v>45</v>
      </c>
      <c r="W1415" s="20"/>
      <c r="X1415" s="20"/>
      <c r="Y1415" s="25"/>
      <c r="Z1415" s="25"/>
      <c r="AA1415" s="25"/>
      <c r="AB1415" s="25"/>
      <c r="AC1415" s="25"/>
      <c r="AD1415" s="25"/>
      <c r="AE1415" s="25"/>
      <c r="AF1415" s="25"/>
      <c r="AG1415" s="52"/>
      <c r="AH1415" s="52"/>
      <c r="AI1415" s="52"/>
      <c r="AJ1415" s="52"/>
      <c r="AK1415" s="52"/>
      <c r="AL1415" s="52"/>
      <c r="AM1415" s="52"/>
      <c r="AN1415" s="52"/>
      <c r="AO1415" s="52"/>
      <c r="AP1415" s="52"/>
      <c r="AQ1415" s="52"/>
      <c r="AR1415" s="52"/>
      <c r="AS1415" s="52"/>
      <c r="AT1415" s="52"/>
      <c r="AU1415" s="52"/>
      <c r="AV1415" s="52"/>
      <c r="AW1415" s="52"/>
      <c r="AX1415" s="52"/>
      <c r="AY1415" s="52"/>
      <c r="AZ1415" s="52"/>
      <c r="BA1415" s="52"/>
      <c r="BB1415" s="52"/>
      <c r="BC1415" s="52"/>
      <c r="BD1415" s="52"/>
      <c r="BE1415" s="52"/>
      <c r="BF1415" s="52"/>
      <c r="BG1415" s="52"/>
      <c r="BH1415" s="52"/>
      <c r="BI1415" s="52"/>
      <c r="BJ1415" s="52"/>
      <c r="BK1415" s="52"/>
      <c r="BL1415" s="52"/>
      <c r="BM1415" s="52"/>
      <c r="BN1415" s="52"/>
      <c r="BO1415" s="52"/>
      <c r="BP1415" s="52"/>
      <c r="BQ1415" s="52"/>
      <c r="BR1415" s="52"/>
      <c r="BS1415" s="52"/>
      <c r="BT1415" s="52"/>
      <c r="BU1415" s="52"/>
      <c r="BV1415" s="52"/>
      <c r="BW1415" s="52"/>
      <c r="BX1415" s="52"/>
      <c r="BY1415" s="52"/>
      <c r="BZ1415" s="52"/>
    </row>
    <row r="1416" spans="1:78" s="53" customFormat="1" ht="18" customHeight="1">
      <c r="A1416" s="20" t="s">
        <v>5173</v>
      </c>
      <c r="B1416" s="20" t="s">
        <v>2416</v>
      </c>
      <c r="C1416" s="20" t="s">
        <v>5159</v>
      </c>
      <c r="D1416" s="20" t="s">
        <v>5160</v>
      </c>
      <c r="E1416" s="20" t="s">
        <v>5168</v>
      </c>
      <c r="F1416" s="20" t="s">
        <v>666</v>
      </c>
      <c r="G1416" s="20" t="s">
        <v>813</v>
      </c>
      <c r="H1416" s="20"/>
      <c r="I1416" s="20" t="s">
        <v>5174</v>
      </c>
      <c r="J1416" s="20" t="s">
        <v>5175</v>
      </c>
      <c r="K1416" s="20" t="s">
        <v>5171</v>
      </c>
      <c r="L1416" s="28">
        <v>73344</v>
      </c>
      <c r="M1416" s="28">
        <v>379920</v>
      </c>
      <c r="N1416" s="20" t="s">
        <v>675</v>
      </c>
      <c r="O1416" s="94" t="s">
        <v>675</v>
      </c>
      <c r="P1416" s="20" t="s">
        <v>5176</v>
      </c>
      <c r="Q1416" s="20" t="s">
        <v>61</v>
      </c>
      <c r="R1416" s="20" t="s">
        <v>43</v>
      </c>
      <c r="S1416" s="20" t="s">
        <v>5177</v>
      </c>
      <c r="T1416" s="20" t="s">
        <v>9857</v>
      </c>
      <c r="U1416" s="20" t="s">
        <v>46</v>
      </c>
      <c r="V1416" s="20" t="s">
        <v>45</v>
      </c>
      <c r="W1416" s="20" t="s">
        <v>46</v>
      </c>
      <c r="X1416" s="20" t="s">
        <v>46</v>
      </c>
      <c r="Y1416" s="25"/>
      <c r="Z1416" s="25"/>
      <c r="AA1416" s="25"/>
      <c r="AB1416" s="25"/>
      <c r="AC1416" s="25"/>
      <c r="AD1416" s="25"/>
      <c r="AE1416" s="25"/>
      <c r="AF1416" s="25"/>
      <c r="AG1416" s="52"/>
      <c r="AH1416" s="52"/>
      <c r="AI1416" s="52"/>
      <c r="AJ1416" s="52"/>
      <c r="AK1416" s="52"/>
      <c r="AL1416" s="52"/>
      <c r="AM1416" s="52"/>
      <c r="AN1416" s="52"/>
      <c r="AO1416" s="52"/>
      <c r="AP1416" s="52"/>
      <c r="AQ1416" s="52"/>
      <c r="AR1416" s="52"/>
      <c r="AS1416" s="52"/>
      <c r="AT1416" s="52"/>
      <c r="AU1416" s="52"/>
      <c r="AV1416" s="52"/>
      <c r="AW1416" s="52"/>
      <c r="AX1416" s="52"/>
      <c r="AY1416" s="52"/>
      <c r="AZ1416" s="52"/>
      <c r="BA1416" s="52"/>
      <c r="BB1416" s="52"/>
      <c r="BC1416" s="52"/>
      <c r="BD1416" s="52"/>
      <c r="BE1416" s="52"/>
      <c r="BF1416" s="52"/>
      <c r="BG1416" s="52"/>
      <c r="BH1416" s="52"/>
      <c r="BI1416" s="52"/>
      <c r="BJ1416" s="52"/>
      <c r="BK1416" s="52"/>
      <c r="BL1416" s="52"/>
      <c r="BM1416" s="52"/>
      <c r="BN1416" s="52"/>
      <c r="BO1416" s="52"/>
      <c r="BP1416" s="52"/>
      <c r="BQ1416" s="52"/>
      <c r="BR1416" s="52"/>
      <c r="BS1416" s="52"/>
      <c r="BT1416" s="52"/>
      <c r="BU1416" s="52"/>
      <c r="BV1416" s="52"/>
      <c r="BW1416" s="52"/>
      <c r="BX1416" s="52"/>
      <c r="BY1416" s="52"/>
      <c r="BZ1416" s="52"/>
    </row>
    <row r="1417" spans="1:78" s="53" customFormat="1" ht="18" customHeight="1">
      <c r="A1417" s="20" t="s">
        <v>5178</v>
      </c>
      <c r="B1417" s="20" t="s">
        <v>2416</v>
      </c>
      <c r="C1417" s="20" t="s">
        <v>5159</v>
      </c>
      <c r="D1417" s="20" t="s">
        <v>5160</v>
      </c>
      <c r="E1417" s="20" t="s">
        <v>5168</v>
      </c>
      <c r="F1417" s="20" t="s">
        <v>666</v>
      </c>
      <c r="G1417" s="20" t="s">
        <v>813</v>
      </c>
      <c r="H1417" s="20"/>
      <c r="I1417" s="20" t="s">
        <v>5179</v>
      </c>
      <c r="J1417" s="20" t="s">
        <v>5180</v>
      </c>
      <c r="K1417" s="20" t="s">
        <v>5171</v>
      </c>
      <c r="L1417" s="28">
        <v>74600</v>
      </c>
      <c r="M1417" s="28">
        <v>379718</v>
      </c>
      <c r="N1417" s="20" t="s">
        <v>675</v>
      </c>
      <c r="O1417" s="94" t="s">
        <v>675</v>
      </c>
      <c r="P1417" s="20" t="s">
        <v>5181</v>
      </c>
      <c r="Q1417" s="20" t="s">
        <v>175</v>
      </c>
      <c r="R1417" s="20" t="s">
        <v>45</v>
      </c>
      <c r="S1417" s="20" t="s">
        <v>5182</v>
      </c>
      <c r="T1417" s="20" t="s">
        <v>9879</v>
      </c>
      <c r="U1417" s="20" t="s">
        <v>46</v>
      </c>
      <c r="V1417" s="20" t="s">
        <v>43</v>
      </c>
      <c r="W1417" s="20"/>
      <c r="X1417" s="20"/>
      <c r="Y1417" s="25"/>
      <c r="Z1417" s="25"/>
      <c r="AA1417" s="25"/>
      <c r="AB1417" s="25"/>
      <c r="AC1417" s="25"/>
      <c r="AD1417" s="25"/>
      <c r="AE1417" s="25"/>
      <c r="AF1417" s="25"/>
      <c r="AG1417" s="52"/>
      <c r="AH1417" s="52"/>
      <c r="AI1417" s="52"/>
      <c r="AJ1417" s="52"/>
      <c r="AK1417" s="52"/>
      <c r="AL1417" s="52"/>
      <c r="AM1417" s="52"/>
      <c r="AN1417" s="52"/>
      <c r="AO1417" s="52"/>
      <c r="AP1417" s="52"/>
      <c r="AQ1417" s="52"/>
      <c r="AR1417" s="52"/>
      <c r="AS1417" s="52"/>
      <c r="AT1417" s="52"/>
      <c r="AU1417" s="52"/>
      <c r="AV1417" s="52"/>
      <c r="AW1417" s="52"/>
      <c r="AX1417" s="52"/>
      <c r="AY1417" s="52"/>
      <c r="AZ1417" s="52"/>
      <c r="BA1417" s="52"/>
      <c r="BB1417" s="52"/>
      <c r="BC1417" s="52"/>
      <c r="BD1417" s="52"/>
      <c r="BE1417" s="52"/>
      <c r="BF1417" s="52"/>
      <c r="BG1417" s="52"/>
      <c r="BH1417" s="52"/>
      <c r="BI1417" s="52"/>
      <c r="BJ1417" s="52"/>
      <c r="BK1417" s="52"/>
      <c r="BL1417" s="52"/>
      <c r="BM1417" s="52"/>
      <c r="BN1417" s="52"/>
      <c r="BO1417" s="52"/>
      <c r="BP1417" s="52"/>
      <c r="BQ1417" s="52"/>
      <c r="BR1417" s="52"/>
      <c r="BS1417" s="52"/>
      <c r="BT1417" s="52"/>
      <c r="BU1417" s="52"/>
      <c r="BV1417" s="52"/>
      <c r="BW1417" s="52"/>
      <c r="BX1417" s="52"/>
      <c r="BY1417" s="52"/>
      <c r="BZ1417" s="52"/>
    </row>
    <row r="1418" spans="1:78" ht="18" customHeight="1">
      <c r="A1418" s="105" t="s">
        <v>5183</v>
      </c>
      <c r="B1418" s="105" t="s">
        <v>2416</v>
      </c>
      <c r="C1418" s="105" t="s">
        <v>5159</v>
      </c>
      <c r="D1418" s="105" t="s">
        <v>5160</v>
      </c>
      <c r="E1418" s="105" t="s">
        <v>5184</v>
      </c>
      <c r="F1418" s="105" t="s">
        <v>666</v>
      </c>
      <c r="G1418" s="105" t="s">
        <v>813</v>
      </c>
      <c r="H1418" s="105"/>
      <c r="I1418" s="105" t="s">
        <v>5185</v>
      </c>
      <c r="J1418" s="105" t="s">
        <v>5186</v>
      </c>
      <c r="K1418" s="105" t="s">
        <v>5187</v>
      </c>
      <c r="L1418" s="109">
        <v>31121</v>
      </c>
      <c r="M1418" s="109">
        <v>392417</v>
      </c>
      <c r="N1418" s="105" t="s">
        <v>861</v>
      </c>
      <c r="O1418" s="95" t="s">
        <v>861</v>
      </c>
      <c r="P1418" s="105" t="s">
        <v>5188</v>
      </c>
      <c r="Q1418" s="105" t="s">
        <v>46</v>
      </c>
      <c r="R1418" s="105" t="s">
        <v>45</v>
      </c>
      <c r="S1418" s="105" t="s">
        <v>5189</v>
      </c>
      <c r="T1418" s="105" t="s">
        <v>5189</v>
      </c>
      <c r="U1418" s="105" t="s">
        <v>46</v>
      </c>
      <c r="V1418" s="105" t="s">
        <v>45</v>
      </c>
      <c r="W1418" s="105"/>
      <c r="X1418" s="105"/>
      <c r="Y1418" s="110"/>
      <c r="Z1418" s="110"/>
      <c r="AA1418" s="110"/>
      <c r="AB1418" s="110"/>
      <c r="AC1418" s="110"/>
      <c r="AD1418" s="110"/>
      <c r="AE1418" s="110"/>
      <c r="AF1418" s="110"/>
    </row>
    <row r="1419" spans="1:78" ht="18" customHeight="1">
      <c r="A1419" s="105" t="s">
        <v>5190</v>
      </c>
      <c r="B1419" s="105" t="s">
        <v>2416</v>
      </c>
      <c r="C1419" s="105" t="s">
        <v>5159</v>
      </c>
      <c r="D1419" s="105" t="s">
        <v>5160</v>
      </c>
      <c r="E1419" s="105" t="s">
        <v>5184</v>
      </c>
      <c r="F1419" s="105" t="s">
        <v>666</v>
      </c>
      <c r="G1419" s="105" t="s">
        <v>813</v>
      </c>
      <c r="H1419" s="105"/>
      <c r="I1419" s="105" t="s">
        <v>5191</v>
      </c>
      <c r="J1419" s="105" t="s">
        <v>5192</v>
      </c>
      <c r="K1419" s="105" t="s">
        <v>5187</v>
      </c>
      <c r="L1419" s="109">
        <v>29255</v>
      </c>
      <c r="M1419" s="109">
        <v>391658</v>
      </c>
      <c r="N1419" s="105" t="s">
        <v>861</v>
      </c>
      <c r="O1419" s="95" t="s">
        <v>861</v>
      </c>
      <c r="P1419" s="105" t="s">
        <v>5193</v>
      </c>
      <c r="Q1419" s="105" t="s">
        <v>46</v>
      </c>
      <c r="R1419" s="105" t="s">
        <v>45</v>
      </c>
      <c r="S1419" s="105" t="s">
        <v>5189</v>
      </c>
      <c r="T1419" s="105" t="s">
        <v>5189</v>
      </c>
      <c r="U1419" s="105" t="s">
        <v>46</v>
      </c>
      <c r="V1419" s="105" t="s">
        <v>45</v>
      </c>
      <c r="W1419" s="105"/>
      <c r="X1419" s="105"/>
      <c r="Y1419" s="110"/>
      <c r="Z1419" s="110"/>
      <c r="AA1419" s="110"/>
      <c r="AB1419" s="110"/>
      <c r="AC1419" s="110"/>
      <c r="AD1419" s="110"/>
      <c r="AE1419" s="110"/>
      <c r="AF1419" s="110"/>
    </row>
    <row r="1420" spans="1:78" ht="18" customHeight="1">
      <c r="A1420" s="105" t="s">
        <v>5194</v>
      </c>
      <c r="B1420" s="105" t="s">
        <v>2416</v>
      </c>
      <c r="C1420" s="105" t="s">
        <v>5159</v>
      </c>
      <c r="D1420" s="105" t="s">
        <v>5160</v>
      </c>
      <c r="E1420" s="105" t="s">
        <v>5184</v>
      </c>
      <c r="F1420" s="105" t="s">
        <v>666</v>
      </c>
      <c r="G1420" s="105" t="s">
        <v>813</v>
      </c>
      <c r="H1420" s="105"/>
      <c r="I1420" s="105" t="s">
        <v>5195</v>
      </c>
      <c r="J1420" s="105" t="s">
        <v>5196</v>
      </c>
      <c r="K1420" s="105" t="s">
        <v>5187</v>
      </c>
      <c r="L1420" s="109">
        <v>31452</v>
      </c>
      <c r="M1420" s="109">
        <v>390705</v>
      </c>
      <c r="N1420" s="105" t="s">
        <v>861</v>
      </c>
      <c r="O1420" s="95" t="s">
        <v>861</v>
      </c>
      <c r="P1420" s="105" t="s">
        <v>5197</v>
      </c>
      <c r="Q1420" s="106" t="s">
        <v>175</v>
      </c>
      <c r="R1420" s="105" t="s">
        <v>45</v>
      </c>
      <c r="S1420" s="105" t="s">
        <v>5177</v>
      </c>
      <c r="T1420" s="105" t="s">
        <v>9857</v>
      </c>
      <c r="U1420" s="108" t="s">
        <v>52</v>
      </c>
      <c r="V1420" s="105" t="s">
        <v>43</v>
      </c>
      <c r="W1420" s="105"/>
      <c r="X1420" s="105"/>
      <c r="Y1420" s="110"/>
      <c r="Z1420" s="110"/>
      <c r="AA1420" s="110"/>
      <c r="AB1420" s="110"/>
      <c r="AC1420" s="110"/>
      <c r="AD1420" s="110"/>
      <c r="AE1420" s="110"/>
      <c r="AF1420" s="110"/>
    </row>
    <row r="1421" spans="1:78" ht="18" customHeight="1">
      <c r="A1421" s="105" t="s">
        <v>5198</v>
      </c>
      <c r="B1421" s="105" t="s">
        <v>2416</v>
      </c>
      <c r="C1421" s="105" t="s">
        <v>5159</v>
      </c>
      <c r="D1421" s="105" t="s">
        <v>5199</v>
      </c>
      <c r="E1421" s="105" t="s">
        <v>5200</v>
      </c>
      <c r="F1421" s="105" t="s">
        <v>2420</v>
      </c>
      <c r="G1421" s="105" t="s">
        <v>813</v>
      </c>
      <c r="H1421" s="105"/>
      <c r="I1421" s="105" t="s">
        <v>46</v>
      </c>
      <c r="J1421" s="105" t="s">
        <v>5201</v>
      </c>
      <c r="K1421" s="105" t="s">
        <v>5202</v>
      </c>
      <c r="L1421" s="109">
        <v>42288</v>
      </c>
      <c r="M1421" s="109">
        <v>373000</v>
      </c>
      <c r="N1421" s="105" t="s">
        <v>5203</v>
      </c>
      <c r="O1421" s="95" t="s">
        <v>861</v>
      </c>
      <c r="P1421" s="105" t="s">
        <v>5204</v>
      </c>
      <c r="Q1421" s="105" t="s">
        <v>61</v>
      </c>
      <c r="R1421" s="105" t="s">
        <v>43</v>
      </c>
      <c r="S1421" s="105" t="s">
        <v>5205</v>
      </c>
      <c r="T1421" s="107" t="s">
        <v>9876</v>
      </c>
      <c r="U1421" s="105" t="s">
        <v>528</v>
      </c>
      <c r="V1421" s="105" t="s">
        <v>45</v>
      </c>
      <c r="W1421" s="105" t="s">
        <v>45</v>
      </c>
      <c r="X1421" s="105" t="s">
        <v>46</v>
      </c>
      <c r="Y1421" s="110"/>
      <c r="Z1421" s="110"/>
      <c r="AA1421" s="110"/>
      <c r="AB1421" s="110"/>
      <c r="AC1421" s="110"/>
      <c r="AD1421" s="110"/>
      <c r="AE1421" s="110"/>
      <c r="AF1421" s="110"/>
    </row>
    <row r="1422" spans="1:78" ht="18" customHeight="1">
      <c r="A1422" s="105" t="s">
        <v>5206</v>
      </c>
      <c r="B1422" s="105" t="s">
        <v>2416</v>
      </c>
      <c r="C1422" s="105" t="s">
        <v>5159</v>
      </c>
      <c r="D1422" s="105" t="s">
        <v>5199</v>
      </c>
      <c r="E1422" s="105" t="s">
        <v>5200</v>
      </c>
      <c r="F1422" s="105" t="s">
        <v>666</v>
      </c>
      <c r="G1422" s="105" t="s">
        <v>813</v>
      </c>
      <c r="H1422" s="105"/>
      <c r="I1422" s="105" t="s">
        <v>46</v>
      </c>
      <c r="J1422" s="105" t="s">
        <v>5207</v>
      </c>
      <c r="K1422" s="105" t="s">
        <v>5202</v>
      </c>
      <c r="L1422" s="109">
        <v>41350</v>
      </c>
      <c r="M1422" s="109">
        <v>372350</v>
      </c>
      <c r="N1422" s="105" t="s">
        <v>173</v>
      </c>
      <c r="O1422" s="95" t="s">
        <v>861</v>
      </c>
      <c r="P1422" s="105" t="s">
        <v>5208</v>
      </c>
      <c r="Q1422" s="105" t="s">
        <v>61</v>
      </c>
      <c r="R1422" s="106" t="s">
        <v>45</v>
      </c>
      <c r="S1422" s="106" t="s">
        <v>5209</v>
      </c>
      <c r="T1422" s="106" t="s">
        <v>5209</v>
      </c>
      <c r="U1422" s="108" t="s">
        <v>52</v>
      </c>
      <c r="V1422" s="105" t="s">
        <v>43</v>
      </c>
      <c r="W1422" s="105"/>
      <c r="X1422" s="105"/>
      <c r="Y1422" s="110"/>
      <c r="Z1422" s="110"/>
      <c r="AA1422" s="110"/>
      <c r="AB1422" s="110"/>
      <c r="AC1422" s="110"/>
      <c r="AD1422" s="110"/>
      <c r="AE1422" s="110"/>
      <c r="AF1422" s="110"/>
    </row>
    <row r="1423" spans="1:78" ht="18" customHeight="1">
      <c r="A1423" s="105" t="s">
        <v>5210</v>
      </c>
      <c r="B1423" s="105" t="s">
        <v>2416</v>
      </c>
      <c r="C1423" s="105" t="s">
        <v>5159</v>
      </c>
      <c r="D1423" s="105" t="s">
        <v>5199</v>
      </c>
      <c r="E1423" s="105" t="s">
        <v>5211</v>
      </c>
      <c r="F1423" s="105" t="s">
        <v>666</v>
      </c>
      <c r="G1423" s="105" t="s">
        <v>813</v>
      </c>
      <c r="H1423" s="105"/>
      <c r="I1423" s="105" t="s">
        <v>46</v>
      </c>
      <c r="J1423" s="105" t="s">
        <v>5212</v>
      </c>
      <c r="K1423" s="105" t="s">
        <v>5213</v>
      </c>
      <c r="L1423" s="109">
        <v>15414.55</v>
      </c>
      <c r="M1423" s="109">
        <v>378336.72600000002</v>
      </c>
      <c r="N1423" s="105" t="s">
        <v>5203</v>
      </c>
      <c r="O1423" s="95" t="s">
        <v>861</v>
      </c>
      <c r="P1423" s="105" t="s">
        <v>5214</v>
      </c>
      <c r="Q1423" s="105" t="s">
        <v>61</v>
      </c>
      <c r="R1423" s="105" t="s">
        <v>43</v>
      </c>
      <c r="S1423" s="106" t="s">
        <v>5205</v>
      </c>
      <c r="T1423" s="107" t="s">
        <v>9876</v>
      </c>
      <c r="U1423" s="105" t="s">
        <v>528</v>
      </c>
      <c r="V1423" s="105" t="s">
        <v>45</v>
      </c>
      <c r="W1423" s="105" t="s">
        <v>45</v>
      </c>
      <c r="X1423" s="105" t="s">
        <v>46</v>
      </c>
      <c r="Y1423" s="110"/>
      <c r="Z1423" s="110"/>
      <c r="AA1423" s="110"/>
      <c r="AB1423" s="110"/>
      <c r="AC1423" s="110"/>
      <c r="AD1423" s="110"/>
      <c r="AE1423" s="110"/>
      <c r="AF1423" s="110"/>
    </row>
    <row r="1424" spans="1:78" s="53" customFormat="1" ht="18" customHeight="1">
      <c r="A1424" s="20" t="s">
        <v>5215</v>
      </c>
      <c r="B1424" s="20" t="s">
        <v>2416</v>
      </c>
      <c r="C1424" s="20" t="s">
        <v>5159</v>
      </c>
      <c r="D1424" s="20" t="s">
        <v>5199</v>
      </c>
      <c r="E1424" s="20" t="s">
        <v>5211</v>
      </c>
      <c r="F1424" s="20" t="s">
        <v>666</v>
      </c>
      <c r="G1424" s="20" t="s">
        <v>813</v>
      </c>
      <c r="H1424" s="20"/>
      <c r="I1424" s="20" t="s">
        <v>46</v>
      </c>
      <c r="J1424" s="20" t="s">
        <v>5216</v>
      </c>
      <c r="K1424" s="20" t="s">
        <v>5213</v>
      </c>
      <c r="L1424" s="28">
        <v>15496.134</v>
      </c>
      <c r="M1424" s="28">
        <v>373940.12300000002</v>
      </c>
      <c r="N1424" s="20" t="s">
        <v>40</v>
      </c>
      <c r="O1424" s="94" t="s">
        <v>675</v>
      </c>
      <c r="P1424" s="20" t="s">
        <v>5217</v>
      </c>
      <c r="Q1424" s="20" t="s">
        <v>46</v>
      </c>
      <c r="R1424" s="20" t="s">
        <v>43</v>
      </c>
      <c r="S1424" s="22" t="s">
        <v>5218</v>
      </c>
      <c r="T1424" s="22" t="s">
        <v>9876</v>
      </c>
      <c r="U1424" s="20" t="s">
        <v>528</v>
      </c>
      <c r="V1424" s="20" t="s">
        <v>43</v>
      </c>
      <c r="W1424" s="20" t="s">
        <v>45</v>
      </c>
      <c r="X1424" s="20" t="s">
        <v>46</v>
      </c>
      <c r="Y1424" s="25"/>
      <c r="Z1424" s="25"/>
      <c r="AA1424" s="25"/>
      <c r="AB1424" s="25"/>
      <c r="AC1424" s="25"/>
      <c r="AD1424" s="25"/>
      <c r="AE1424" s="25"/>
      <c r="AF1424" s="25"/>
      <c r="AG1424" s="52"/>
      <c r="AH1424" s="52"/>
      <c r="AI1424" s="52"/>
      <c r="AJ1424" s="52"/>
      <c r="AK1424" s="52"/>
      <c r="AL1424" s="52"/>
      <c r="AM1424" s="52"/>
      <c r="AN1424" s="52"/>
      <c r="AO1424" s="52"/>
      <c r="AP1424" s="52"/>
      <c r="AQ1424" s="52"/>
      <c r="AR1424" s="52"/>
      <c r="AS1424" s="52"/>
      <c r="AT1424" s="52"/>
      <c r="AU1424" s="52"/>
      <c r="AV1424" s="52"/>
      <c r="AW1424" s="52"/>
      <c r="AX1424" s="52"/>
      <c r="AY1424" s="52"/>
      <c r="AZ1424" s="52"/>
      <c r="BA1424" s="52"/>
      <c r="BB1424" s="52"/>
      <c r="BC1424" s="52"/>
      <c r="BD1424" s="52"/>
      <c r="BE1424" s="52"/>
      <c r="BF1424" s="52"/>
      <c r="BG1424" s="52"/>
      <c r="BH1424" s="52"/>
      <c r="BI1424" s="52"/>
      <c r="BJ1424" s="52"/>
      <c r="BK1424" s="52"/>
      <c r="BL1424" s="52"/>
      <c r="BM1424" s="52"/>
      <c r="BN1424" s="52"/>
      <c r="BO1424" s="52"/>
      <c r="BP1424" s="52"/>
      <c r="BQ1424" s="52"/>
      <c r="BR1424" s="52"/>
      <c r="BS1424" s="52"/>
      <c r="BT1424" s="52"/>
      <c r="BU1424" s="52"/>
      <c r="BV1424" s="52"/>
      <c r="BW1424" s="52"/>
      <c r="BX1424" s="52"/>
      <c r="BY1424" s="52"/>
      <c r="BZ1424" s="52"/>
    </row>
    <row r="1425" spans="1:78" s="53" customFormat="1" ht="18" customHeight="1">
      <c r="A1425" s="20" t="s">
        <v>5219</v>
      </c>
      <c r="B1425" s="20" t="s">
        <v>2416</v>
      </c>
      <c r="C1425" s="20" t="s">
        <v>5159</v>
      </c>
      <c r="D1425" s="20" t="s">
        <v>5199</v>
      </c>
      <c r="E1425" s="20" t="s">
        <v>5211</v>
      </c>
      <c r="F1425" s="20" t="s">
        <v>666</v>
      </c>
      <c r="G1425" s="20" t="s">
        <v>813</v>
      </c>
      <c r="H1425" s="20"/>
      <c r="I1425" s="20" t="s">
        <v>46</v>
      </c>
      <c r="J1425" s="20" t="s">
        <v>5220</v>
      </c>
      <c r="K1425" s="20" t="s">
        <v>5213</v>
      </c>
      <c r="L1425" s="28">
        <v>23583</v>
      </c>
      <c r="M1425" s="28">
        <v>370635</v>
      </c>
      <c r="N1425" s="20" t="s">
        <v>40</v>
      </c>
      <c r="O1425" s="94" t="s">
        <v>675</v>
      </c>
      <c r="P1425" s="20" t="s">
        <v>5221</v>
      </c>
      <c r="Q1425" s="20" t="s">
        <v>943</v>
      </c>
      <c r="R1425" s="20" t="s">
        <v>45</v>
      </c>
      <c r="S1425" s="21" t="s">
        <v>677</v>
      </c>
      <c r="T1425" s="21" t="s">
        <v>9850</v>
      </c>
      <c r="U1425" s="23" t="s">
        <v>52</v>
      </c>
      <c r="V1425" s="20" t="s">
        <v>43</v>
      </c>
      <c r="W1425" s="20"/>
      <c r="X1425" s="20"/>
      <c r="Y1425" s="25"/>
      <c r="Z1425" s="25"/>
      <c r="AA1425" s="25"/>
      <c r="AB1425" s="25"/>
      <c r="AC1425" s="25"/>
      <c r="AD1425" s="25"/>
      <c r="AE1425" s="25"/>
      <c r="AF1425" s="25"/>
      <c r="AG1425" s="52"/>
      <c r="AH1425" s="52"/>
      <c r="AI1425" s="52"/>
      <c r="AJ1425" s="52"/>
      <c r="AK1425" s="52"/>
      <c r="AL1425" s="52"/>
      <c r="AM1425" s="52"/>
      <c r="AN1425" s="52"/>
      <c r="AO1425" s="52"/>
      <c r="AP1425" s="52"/>
      <c r="AQ1425" s="52"/>
      <c r="AR1425" s="52"/>
      <c r="AS1425" s="52"/>
      <c r="AT1425" s="52"/>
      <c r="AU1425" s="52"/>
      <c r="AV1425" s="52"/>
      <c r="AW1425" s="52"/>
      <c r="AX1425" s="52"/>
      <c r="AY1425" s="52"/>
      <c r="AZ1425" s="52"/>
      <c r="BA1425" s="52"/>
      <c r="BB1425" s="52"/>
      <c r="BC1425" s="52"/>
      <c r="BD1425" s="52"/>
      <c r="BE1425" s="52"/>
      <c r="BF1425" s="52"/>
      <c r="BG1425" s="52"/>
      <c r="BH1425" s="52"/>
      <c r="BI1425" s="52"/>
      <c r="BJ1425" s="52"/>
      <c r="BK1425" s="52"/>
      <c r="BL1425" s="52"/>
      <c r="BM1425" s="52"/>
      <c r="BN1425" s="52"/>
      <c r="BO1425" s="52"/>
      <c r="BP1425" s="52"/>
      <c r="BQ1425" s="52"/>
      <c r="BR1425" s="52"/>
      <c r="BS1425" s="52"/>
      <c r="BT1425" s="52"/>
      <c r="BU1425" s="52"/>
      <c r="BV1425" s="52"/>
      <c r="BW1425" s="52"/>
      <c r="BX1425" s="52"/>
      <c r="BY1425" s="52"/>
      <c r="BZ1425" s="52"/>
    </row>
    <row r="1426" spans="1:78" s="53" customFormat="1" ht="18" customHeight="1">
      <c r="A1426" s="20" t="s">
        <v>5222</v>
      </c>
      <c r="B1426" s="20" t="s">
        <v>2416</v>
      </c>
      <c r="C1426" s="20" t="s">
        <v>5159</v>
      </c>
      <c r="D1426" s="20" t="s">
        <v>5199</v>
      </c>
      <c r="E1426" s="20" t="s">
        <v>5211</v>
      </c>
      <c r="F1426" s="20" t="s">
        <v>666</v>
      </c>
      <c r="G1426" s="20" t="s">
        <v>813</v>
      </c>
      <c r="H1426" s="20"/>
      <c r="I1426" s="20" t="s">
        <v>46</v>
      </c>
      <c r="J1426" s="20" t="s">
        <v>5223</v>
      </c>
      <c r="K1426" s="20" t="s">
        <v>5213</v>
      </c>
      <c r="L1426" s="28">
        <v>22695</v>
      </c>
      <c r="M1426" s="28">
        <v>366506</v>
      </c>
      <c r="N1426" s="20" t="s">
        <v>40</v>
      </c>
      <c r="O1426" s="94" t="s">
        <v>675</v>
      </c>
      <c r="P1426" s="20" t="s">
        <v>5224</v>
      </c>
      <c r="Q1426" s="20" t="s">
        <v>943</v>
      </c>
      <c r="R1426" s="20" t="s">
        <v>43</v>
      </c>
      <c r="S1426" s="22" t="s">
        <v>4300</v>
      </c>
      <c r="T1426" s="22" t="s">
        <v>4300</v>
      </c>
      <c r="U1426" s="20" t="s">
        <v>528</v>
      </c>
      <c r="V1426" s="20" t="s">
        <v>43</v>
      </c>
      <c r="W1426" s="20" t="s">
        <v>46</v>
      </c>
      <c r="X1426" s="20" t="s">
        <v>46</v>
      </c>
      <c r="Y1426" s="25"/>
      <c r="Z1426" s="25"/>
      <c r="AA1426" s="25"/>
      <c r="AB1426" s="25"/>
      <c r="AC1426" s="25"/>
      <c r="AD1426" s="25"/>
      <c r="AE1426" s="25"/>
      <c r="AF1426" s="25"/>
      <c r="AG1426" s="52"/>
      <c r="AH1426" s="52"/>
      <c r="AI1426" s="52"/>
      <c r="AJ1426" s="52"/>
      <c r="AK1426" s="52"/>
      <c r="AL1426" s="52"/>
      <c r="AM1426" s="52"/>
      <c r="AN1426" s="52"/>
      <c r="AO1426" s="52"/>
      <c r="AP1426" s="52"/>
      <c r="AQ1426" s="52"/>
      <c r="AR1426" s="52"/>
      <c r="AS1426" s="52"/>
      <c r="AT1426" s="52"/>
      <c r="AU1426" s="52"/>
      <c r="AV1426" s="52"/>
      <c r="AW1426" s="52"/>
      <c r="AX1426" s="52"/>
      <c r="AY1426" s="52"/>
      <c r="AZ1426" s="52"/>
      <c r="BA1426" s="52"/>
      <c r="BB1426" s="52"/>
      <c r="BC1426" s="52"/>
      <c r="BD1426" s="52"/>
      <c r="BE1426" s="52"/>
      <c r="BF1426" s="52"/>
      <c r="BG1426" s="52"/>
      <c r="BH1426" s="52"/>
      <c r="BI1426" s="52"/>
      <c r="BJ1426" s="52"/>
      <c r="BK1426" s="52"/>
      <c r="BL1426" s="52"/>
      <c r="BM1426" s="52"/>
      <c r="BN1426" s="52"/>
      <c r="BO1426" s="52"/>
      <c r="BP1426" s="52"/>
      <c r="BQ1426" s="52"/>
      <c r="BR1426" s="52"/>
      <c r="BS1426" s="52"/>
      <c r="BT1426" s="52"/>
      <c r="BU1426" s="52"/>
      <c r="BV1426" s="52"/>
      <c r="BW1426" s="52"/>
      <c r="BX1426" s="52"/>
      <c r="BY1426" s="52"/>
      <c r="BZ1426" s="52"/>
    </row>
    <row r="1427" spans="1:78" ht="18" customHeight="1">
      <c r="A1427" s="105" t="s">
        <v>5225</v>
      </c>
      <c r="B1427" s="105" t="s">
        <v>2416</v>
      </c>
      <c r="C1427" s="105" t="s">
        <v>5159</v>
      </c>
      <c r="D1427" s="105" t="s">
        <v>5199</v>
      </c>
      <c r="E1427" s="105" t="s">
        <v>5226</v>
      </c>
      <c r="F1427" s="105" t="s">
        <v>666</v>
      </c>
      <c r="G1427" s="105" t="s">
        <v>813</v>
      </c>
      <c r="H1427" s="105"/>
      <c r="I1427" s="105" t="s">
        <v>46</v>
      </c>
      <c r="J1427" s="105" t="s">
        <v>5227</v>
      </c>
      <c r="K1427" s="105" t="s">
        <v>5228</v>
      </c>
      <c r="L1427" s="109">
        <v>55500</v>
      </c>
      <c r="M1427" s="109">
        <v>376000</v>
      </c>
      <c r="N1427" s="105" t="s">
        <v>173</v>
      </c>
      <c r="O1427" s="95" t="s">
        <v>861</v>
      </c>
      <c r="P1427" s="105" t="s">
        <v>5229</v>
      </c>
      <c r="Q1427" s="105" t="s">
        <v>943</v>
      </c>
      <c r="R1427" s="105" t="s">
        <v>43</v>
      </c>
      <c r="S1427" s="105" t="s">
        <v>5209</v>
      </c>
      <c r="T1427" s="105" t="s">
        <v>5209</v>
      </c>
      <c r="U1427" s="105" t="s">
        <v>528</v>
      </c>
      <c r="V1427" s="105" t="s">
        <v>43</v>
      </c>
      <c r="W1427" s="106" t="s">
        <v>43</v>
      </c>
      <c r="X1427" s="105" t="s">
        <v>62</v>
      </c>
      <c r="Y1427" s="110"/>
      <c r="Z1427" s="110"/>
      <c r="AA1427" s="110"/>
      <c r="AB1427" s="110"/>
      <c r="AC1427" s="110"/>
      <c r="AD1427" s="110"/>
      <c r="AE1427" s="110"/>
      <c r="AF1427" s="110"/>
    </row>
    <row r="1428" spans="1:78" s="53" customFormat="1" ht="18" customHeight="1">
      <c r="A1428" s="20" t="s">
        <v>5230</v>
      </c>
      <c r="B1428" s="20" t="s">
        <v>2416</v>
      </c>
      <c r="C1428" s="20" t="s">
        <v>5159</v>
      </c>
      <c r="D1428" s="20" t="s">
        <v>5199</v>
      </c>
      <c r="E1428" s="20" t="s">
        <v>5226</v>
      </c>
      <c r="F1428" s="20" t="s">
        <v>666</v>
      </c>
      <c r="G1428" s="20" t="s">
        <v>813</v>
      </c>
      <c r="H1428" s="20"/>
      <c r="I1428" s="20" t="s">
        <v>46</v>
      </c>
      <c r="J1428" s="20" t="s">
        <v>5231</v>
      </c>
      <c r="K1428" s="20" t="s">
        <v>5228</v>
      </c>
      <c r="L1428" s="28">
        <v>61075</v>
      </c>
      <c r="M1428" s="28">
        <v>373550</v>
      </c>
      <c r="N1428" s="20" t="s">
        <v>40</v>
      </c>
      <c r="O1428" s="94" t="s">
        <v>675</v>
      </c>
      <c r="P1428" s="20" t="s">
        <v>5232</v>
      </c>
      <c r="Q1428" s="20" t="s">
        <v>175</v>
      </c>
      <c r="R1428" s="20" t="s">
        <v>45</v>
      </c>
      <c r="S1428" s="22" t="s">
        <v>46</v>
      </c>
      <c r="T1428" s="22" t="s">
        <v>51</v>
      </c>
      <c r="U1428" s="22" t="s">
        <v>46</v>
      </c>
      <c r="V1428" s="20" t="s">
        <v>45</v>
      </c>
      <c r="W1428" s="20"/>
      <c r="X1428" s="20"/>
      <c r="Y1428" s="25"/>
      <c r="Z1428" s="25"/>
      <c r="AA1428" s="25"/>
      <c r="AB1428" s="25"/>
      <c r="AC1428" s="25"/>
      <c r="AD1428" s="25"/>
      <c r="AE1428" s="25"/>
      <c r="AF1428" s="25"/>
      <c r="AG1428" s="52"/>
      <c r="AH1428" s="52"/>
      <c r="AI1428" s="52"/>
      <c r="AJ1428" s="52"/>
      <c r="AK1428" s="52"/>
      <c r="AL1428" s="52"/>
      <c r="AM1428" s="52"/>
      <c r="AN1428" s="52"/>
      <c r="AO1428" s="52"/>
      <c r="AP1428" s="52"/>
      <c r="AQ1428" s="52"/>
      <c r="AR1428" s="52"/>
      <c r="AS1428" s="52"/>
      <c r="AT1428" s="52"/>
      <c r="AU1428" s="52"/>
      <c r="AV1428" s="52"/>
      <c r="AW1428" s="52"/>
      <c r="AX1428" s="52"/>
      <c r="AY1428" s="52"/>
      <c r="AZ1428" s="52"/>
      <c r="BA1428" s="52"/>
      <c r="BB1428" s="52"/>
      <c r="BC1428" s="52"/>
      <c r="BD1428" s="52"/>
      <c r="BE1428" s="52"/>
      <c r="BF1428" s="52"/>
      <c r="BG1428" s="52"/>
      <c r="BH1428" s="52"/>
      <c r="BI1428" s="52"/>
      <c r="BJ1428" s="52"/>
      <c r="BK1428" s="52"/>
      <c r="BL1428" s="52"/>
      <c r="BM1428" s="52"/>
      <c r="BN1428" s="52"/>
      <c r="BO1428" s="52"/>
      <c r="BP1428" s="52"/>
      <c r="BQ1428" s="52"/>
      <c r="BR1428" s="52"/>
      <c r="BS1428" s="52"/>
      <c r="BT1428" s="52"/>
      <c r="BU1428" s="52"/>
      <c r="BV1428" s="52"/>
      <c r="BW1428" s="52"/>
      <c r="BX1428" s="52"/>
      <c r="BY1428" s="52"/>
      <c r="BZ1428" s="52"/>
    </row>
    <row r="1429" spans="1:78" ht="18" customHeight="1">
      <c r="A1429" s="105" t="s">
        <v>5233</v>
      </c>
      <c r="B1429" s="105" t="s">
        <v>2416</v>
      </c>
      <c r="C1429" s="105" t="s">
        <v>5159</v>
      </c>
      <c r="D1429" s="105" t="s">
        <v>5160</v>
      </c>
      <c r="E1429" s="105" t="s">
        <v>5234</v>
      </c>
      <c r="F1429" s="105" t="s">
        <v>666</v>
      </c>
      <c r="G1429" s="105" t="s">
        <v>1064</v>
      </c>
      <c r="H1429" s="105"/>
      <c r="I1429" s="105" t="s">
        <v>5235</v>
      </c>
      <c r="J1429" s="105" t="s">
        <v>5236</v>
      </c>
      <c r="K1429" s="105" t="s">
        <v>5237</v>
      </c>
      <c r="L1429" s="109">
        <v>61955</v>
      </c>
      <c r="M1429" s="109">
        <v>396912</v>
      </c>
      <c r="N1429" s="105" t="s">
        <v>861</v>
      </c>
      <c r="O1429" s="95" t="s">
        <v>861</v>
      </c>
      <c r="P1429" s="105" t="s">
        <v>5238</v>
      </c>
      <c r="Q1429" s="105" t="s">
        <v>46</v>
      </c>
      <c r="R1429" s="105" t="s">
        <v>45</v>
      </c>
      <c r="S1429" s="105" t="s">
        <v>5166</v>
      </c>
      <c r="T1429" s="110" t="s">
        <v>9887</v>
      </c>
      <c r="U1429" s="108" t="s">
        <v>52</v>
      </c>
      <c r="V1429" s="106" t="s">
        <v>43</v>
      </c>
      <c r="W1429" s="105"/>
      <c r="X1429" s="105"/>
      <c r="Y1429" s="110"/>
      <c r="Z1429" s="110"/>
      <c r="AA1429" s="110"/>
      <c r="AB1429" s="110"/>
      <c r="AC1429" s="110"/>
      <c r="AD1429" s="110"/>
      <c r="AE1429" s="110"/>
      <c r="AF1429" s="110"/>
    </row>
    <row r="1430" spans="1:78" ht="18" customHeight="1">
      <c r="A1430" s="105" t="s">
        <v>5239</v>
      </c>
      <c r="B1430" s="105" t="s">
        <v>2416</v>
      </c>
      <c r="C1430" s="105" t="s">
        <v>5159</v>
      </c>
      <c r="D1430" s="105" t="s">
        <v>5160</v>
      </c>
      <c r="E1430" s="105" t="s">
        <v>5240</v>
      </c>
      <c r="F1430" s="105" t="s">
        <v>666</v>
      </c>
      <c r="G1430" s="105" t="s">
        <v>1064</v>
      </c>
      <c r="H1430" s="105"/>
      <c r="I1430" s="105" t="s">
        <v>5235</v>
      </c>
      <c r="J1430" s="105" t="s">
        <v>5241</v>
      </c>
      <c r="K1430" s="105" t="s">
        <v>5242</v>
      </c>
      <c r="L1430" s="109">
        <v>61955</v>
      </c>
      <c r="M1430" s="109">
        <v>396912</v>
      </c>
      <c r="N1430" s="105" t="s">
        <v>861</v>
      </c>
      <c r="O1430" s="95" t="s">
        <v>861</v>
      </c>
      <c r="P1430" s="105" t="s">
        <v>5243</v>
      </c>
      <c r="Q1430" s="105" t="s">
        <v>46</v>
      </c>
      <c r="R1430" s="105" t="s">
        <v>45</v>
      </c>
      <c r="S1430" s="105" t="s">
        <v>5166</v>
      </c>
      <c r="T1430" s="110" t="s">
        <v>9887</v>
      </c>
      <c r="U1430" s="107" t="s">
        <v>46</v>
      </c>
      <c r="V1430" s="105" t="s">
        <v>43</v>
      </c>
      <c r="W1430" s="105"/>
      <c r="X1430" s="105"/>
      <c r="Y1430" s="110"/>
      <c r="Z1430" s="110"/>
      <c r="AA1430" s="110"/>
      <c r="AB1430" s="110"/>
      <c r="AC1430" s="110"/>
      <c r="AD1430" s="110"/>
      <c r="AE1430" s="110"/>
      <c r="AF1430" s="110"/>
    </row>
    <row r="1431" spans="1:78" ht="18" customHeight="1">
      <c r="A1431" s="105" t="s">
        <v>5244</v>
      </c>
      <c r="B1431" s="105" t="s">
        <v>2416</v>
      </c>
      <c r="C1431" s="105" t="s">
        <v>5159</v>
      </c>
      <c r="D1431" s="105" t="s">
        <v>5160</v>
      </c>
      <c r="E1431" s="105" t="s">
        <v>5245</v>
      </c>
      <c r="F1431" s="105" t="s">
        <v>666</v>
      </c>
      <c r="G1431" s="105" t="s">
        <v>813</v>
      </c>
      <c r="H1431" s="105"/>
      <c r="I1431" s="105" t="s">
        <v>5246</v>
      </c>
      <c r="J1431" s="105" t="s">
        <v>5247</v>
      </c>
      <c r="K1431" s="105" t="s">
        <v>5248</v>
      </c>
      <c r="L1431" s="109">
        <v>41575</v>
      </c>
      <c r="M1431" s="109">
        <v>393432</v>
      </c>
      <c r="N1431" s="105" t="s">
        <v>861</v>
      </c>
      <c r="O1431" s="95" t="s">
        <v>861</v>
      </c>
      <c r="P1431" s="105" t="s">
        <v>5249</v>
      </c>
      <c r="Q1431" s="105" t="s">
        <v>46</v>
      </c>
      <c r="R1431" s="105" t="s">
        <v>45</v>
      </c>
      <c r="S1431" s="105" t="s">
        <v>5250</v>
      </c>
      <c r="T1431" s="110" t="s">
        <v>9889</v>
      </c>
      <c r="U1431" s="108" t="s">
        <v>52</v>
      </c>
      <c r="V1431" s="105" t="s">
        <v>43</v>
      </c>
      <c r="W1431" s="105"/>
      <c r="X1431" s="105"/>
      <c r="Y1431" s="110"/>
      <c r="Z1431" s="110"/>
      <c r="AA1431" s="110"/>
      <c r="AB1431" s="110"/>
      <c r="AC1431" s="110"/>
      <c r="AD1431" s="110"/>
      <c r="AE1431" s="110"/>
      <c r="AF1431" s="110"/>
    </row>
    <row r="1432" spans="1:78" ht="18" customHeight="1">
      <c r="A1432" s="105" t="s">
        <v>5251</v>
      </c>
      <c r="B1432" s="105" t="s">
        <v>2416</v>
      </c>
      <c r="C1432" s="105" t="s">
        <v>5159</v>
      </c>
      <c r="D1432" s="105" t="s">
        <v>5160</v>
      </c>
      <c r="E1432" s="105" t="s">
        <v>5252</v>
      </c>
      <c r="F1432" s="105" t="s">
        <v>666</v>
      </c>
      <c r="G1432" s="105" t="s">
        <v>1064</v>
      </c>
      <c r="H1432" s="105"/>
      <c r="I1432" s="105" t="s">
        <v>5253</v>
      </c>
      <c r="J1432" s="105" t="s">
        <v>5254</v>
      </c>
      <c r="K1432" s="105" t="s">
        <v>5255</v>
      </c>
      <c r="L1432" s="109">
        <v>56599</v>
      </c>
      <c r="M1432" s="109">
        <v>394124</v>
      </c>
      <c r="N1432" s="105" t="s">
        <v>861</v>
      </c>
      <c r="O1432" s="95" t="s">
        <v>861</v>
      </c>
      <c r="P1432" s="105" t="s">
        <v>5256</v>
      </c>
      <c r="Q1432" s="105" t="s">
        <v>943</v>
      </c>
      <c r="R1432" s="105" t="s">
        <v>43</v>
      </c>
      <c r="S1432" s="105" t="s">
        <v>4300</v>
      </c>
      <c r="T1432" s="105" t="s">
        <v>4300</v>
      </c>
      <c r="U1432" s="107" t="s">
        <v>528</v>
      </c>
      <c r="V1432" s="105" t="s">
        <v>45</v>
      </c>
      <c r="W1432" s="106" t="s">
        <v>43</v>
      </c>
      <c r="X1432" s="105" t="s">
        <v>62</v>
      </c>
      <c r="Y1432" s="110"/>
      <c r="Z1432" s="110"/>
      <c r="AA1432" s="110"/>
      <c r="AB1432" s="110"/>
      <c r="AC1432" s="110"/>
      <c r="AD1432" s="110"/>
      <c r="AE1432" s="110"/>
      <c r="AF1432" s="110"/>
    </row>
    <row r="1433" spans="1:78" ht="18" customHeight="1">
      <c r="A1433" s="105" t="s">
        <v>5257</v>
      </c>
      <c r="B1433" s="105" t="s">
        <v>2416</v>
      </c>
      <c r="C1433" s="105" t="s">
        <v>5159</v>
      </c>
      <c r="D1433" s="105" t="s">
        <v>5160</v>
      </c>
      <c r="E1433" s="105" t="s">
        <v>5258</v>
      </c>
      <c r="F1433" s="105" t="s">
        <v>666</v>
      </c>
      <c r="G1433" s="105" t="s">
        <v>1064</v>
      </c>
      <c r="H1433" s="105"/>
      <c r="I1433" s="105" t="s">
        <v>5259</v>
      </c>
      <c r="J1433" s="105" t="s">
        <v>5260</v>
      </c>
      <c r="K1433" s="105" t="s">
        <v>5261</v>
      </c>
      <c r="L1433" s="109">
        <v>59156</v>
      </c>
      <c r="M1433" s="109">
        <v>414079</v>
      </c>
      <c r="N1433" s="105" t="s">
        <v>861</v>
      </c>
      <c r="O1433" s="95" t="s">
        <v>861</v>
      </c>
      <c r="P1433" s="105" t="s">
        <v>5262</v>
      </c>
      <c r="Q1433" s="105" t="s">
        <v>46</v>
      </c>
      <c r="R1433" s="105" t="s">
        <v>45</v>
      </c>
      <c r="S1433" s="105" t="s">
        <v>5166</v>
      </c>
      <c r="T1433" s="110" t="s">
        <v>9887</v>
      </c>
      <c r="U1433" s="107" t="s">
        <v>46</v>
      </c>
      <c r="V1433" s="105" t="s">
        <v>45</v>
      </c>
      <c r="W1433" s="105"/>
      <c r="X1433" s="105"/>
      <c r="Y1433" s="110"/>
      <c r="Z1433" s="110"/>
      <c r="AA1433" s="110"/>
      <c r="AB1433" s="110"/>
      <c r="AC1433" s="110"/>
      <c r="AD1433" s="110"/>
      <c r="AE1433" s="110"/>
      <c r="AF1433" s="110"/>
    </row>
    <row r="1434" spans="1:78" ht="18" customHeight="1">
      <c r="A1434" s="105" t="s">
        <v>5263</v>
      </c>
      <c r="B1434" s="105" t="s">
        <v>2416</v>
      </c>
      <c r="C1434" s="105" t="s">
        <v>5159</v>
      </c>
      <c r="D1434" s="105" t="s">
        <v>5160</v>
      </c>
      <c r="E1434" s="105" t="s">
        <v>5264</v>
      </c>
      <c r="F1434" s="105" t="s">
        <v>666</v>
      </c>
      <c r="G1434" s="105" t="s">
        <v>1064</v>
      </c>
      <c r="H1434" s="105"/>
      <c r="I1434" s="105" t="s">
        <v>5265</v>
      </c>
      <c r="J1434" s="105" t="s">
        <v>5266</v>
      </c>
      <c r="K1434" s="105" t="s">
        <v>5267</v>
      </c>
      <c r="L1434" s="109">
        <v>58385</v>
      </c>
      <c r="M1434" s="109">
        <v>404231</v>
      </c>
      <c r="N1434" s="105" t="s">
        <v>861</v>
      </c>
      <c r="O1434" s="95" t="s">
        <v>861</v>
      </c>
      <c r="P1434" s="105" t="s">
        <v>5268</v>
      </c>
      <c r="Q1434" s="105" t="s">
        <v>61</v>
      </c>
      <c r="R1434" s="105" t="s">
        <v>43</v>
      </c>
      <c r="S1434" s="105" t="s">
        <v>5209</v>
      </c>
      <c r="T1434" s="105" t="s">
        <v>5209</v>
      </c>
      <c r="U1434" s="108" t="s">
        <v>165</v>
      </c>
      <c r="V1434" s="105" t="s">
        <v>43</v>
      </c>
      <c r="W1434" s="105" t="s">
        <v>45</v>
      </c>
      <c r="X1434" s="105" t="s">
        <v>46</v>
      </c>
      <c r="Y1434" s="110"/>
      <c r="Z1434" s="110"/>
      <c r="AA1434" s="110"/>
      <c r="AB1434" s="110"/>
      <c r="AC1434" s="110"/>
      <c r="AD1434" s="110"/>
      <c r="AE1434" s="110"/>
      <c r="AF1434" s="110"/>
    </row>
    <row r="1435" spans="1:78" s="53" customFormat="1" ht="18" customHeight="1">
      <c r="A1435" s="20" t="s">
        <v>5269</v>
      </c>
      <c r="B1435" s="20" t="s">
        <v>2416</v>
      </c>
      <c r="C1435" s="20" t="s">
        <v>5159</v>
      </c>
      <c r="D1435" s="20" t="s">
        <v>5160</v>
      </c>
      <c r="E1435" s="20" t="s">
        <v>5264</v>
      </c>
      <c r="F1435" s="20" t="s">
        <v>666</v>
      </c>
      <c r="G1435" s="20" t="s">
        <v>1064</v>
      </c>
      <c r="H1435" s="20"/>
      <c r="I1435" s="20" t="s">
        <v>5270</v>
      </c>
      <c r="J1435" s="20" t="s">
        <v>5271</v>
      </c>
      <c r="K1435" s="20" t="s">
        <v>5267</v>
      </c>
      <c r="L1435" s="28">
        <v>60610</v>
      </c>
      <c r="M1435" s="28">
        <v>405813</v>
      </c>
      <c r="N1435" s="20" t="s">
        <v>675</v>
      </c>
      <c r="O1435" s="94" t="s">
        <v>675</v>
      </c>
      <c r="P1435" s="20" t="s">
        <v>5272</v>
      </c>
      <c r="Q1435" s="20" t="s">
        <v>175</v>
      </c>
      <c r="R1435" s="20" t="s">
        <v>45</v>
      </c>
      <c r="S1435" s="20" t="s">
        <v>3073</v>
      </c>
      <c r="T1435" s="20" t="s">
        <v>3336</v>
      </c>
      <c r="U1435" s="22" t="s">
        <v>46</v>
      </c>
      <c r="V1435" s="20" t="s">
        <v>45</v>
      </c>
      <c r="W1435" s="20"/>
      <c r="X1435" s="20"/>
      <c r="Y1435" s="25"/>
      <c r="Z1435" s="25"/>
      <c r="AA1435" s="25"/>
      <c r="AB1435" s="25"/>
      <c r="AC1435" s="25"/>
      <c r="AD1435" s="25"/>
      <c r="AE1435" s="25"/>
      <c r="AF1435" s="25"/>
      <c r="AG1435" s="52"/>
      <c r="AH1435" s="52"/>
      <c r="AI1435" s="52"/>
      <c r="AJ1435" s="52"/>
      <c r="AK1435" s="52"/>
      <c r="AL1435" s="52"/>
      <c r="AM1435" s="52"/>
      <c r="AN1435" s="52"/>
      <c r="AO1435" s="52"/>
      <c r="AP1435" s="52"/>
      <c r="AQ1435" s="52"/>
      <c r="AR1435" s="52"/>
      <c r="AS1435" s="52"/>
      <c r="AT1435" s="52"/>
      <c r="AU1435" s="52"/>
      <c r="AV1435" s="52"/>
      <c r="AW1435" s="52"/>
      <c r="AX1435" s="52"/>
      <c r="AY1435" s="52"/>
      <c r="AZ1435" s="52"/>
      <c r="BA1435" s="52"/>
      <c r="BB1435" s="52"/>
      <c r="BC1435" s="52"/>
      <c r="BD1435" s="52"/>
      <c r="BE1435" s="52"/>
      <c r="BF1435" s="52"/>
      <c r="BG1435" s="52"/>
      <c r="BH1435" s="52"/>
      <c r="BI1435" s="52"/>
      <c r="BJ1435" s="52"/>
      <c r="BK1435" s="52"/>
      <c r="BL1435" s="52"/>
      <c r="BM1435" s="52"/>
      <c r="BN1435" s="52"/>
      <c r="BO1435" s="52"/>
      <c r="BP1435" s="52"/>
      <c r="BQ1435" s="52"/>
      <c r="BR1435" s="52"/>
      <c r="BS1435" s="52"/>
      <c r="BT1435" s="52"/>
      <c r="BU1435" s="52"/>
      <c r="BV1435" s="52"/>
      <c r="BW1435" s="52"/>
      <c r="BX1435" s="52"/>
      <c r="BY1435" s="52"/>
      <c r="BZ1435" s="52"/>
    </row>
    <row r="1436" spans="1:78" ht="18" customHeight="1">
      <c r="A1436" s="105" t="s">
        <v>5273</v>
      </c>
      <c r="B1436" s="105" t="s">
        <v>2416</v>
      </c>
      <c r="C1436" s="105" t="s">
        <v>5159</v>
      </c>
      <c r="D1436" s="105" t="s">
        <v>5160</v>
      </c>
      <c r="E1436" s="105" t="s">
        <v>5274</v>
      </c>
      <c r="F1436" s="105" t="s">
        <v>666</v>
      </c>
      <c r="G1436" s="105" t="s">
        <v>1064</v>
      </c>
      <c r="H1436" s="105"/>
      <c r="I1436" s="105" t="s">
        <v>5265</v>
      </c>
      <c r="J1436" s="105" t="s">
        <v>5275</v>
      </c>
      <c r="K1436" s="105" t="s">
        <v>5276</v>
      </c>
      <c r="L1436" s="109">
        <v>58385</v>
      </c>
      <c r="M1436" s="109">
        <v>404231</v>
      </c>
      <c r="N1436" s="105" t="s">
        <v>861</v>
      </c>
      <c r="O1436" s="95" t="s">
        <v>861</v>
      </c>
      <c r="P1436" s="105" t="s">
        <v>5268</v>
      </c>
      <c r="Q1436" s="105" t="s">
        <v>61</v>
      </c>
      <c r="R1436" s="105" t="s">
        <v>43</v>
      </c>
      <c r="S1436" s="105" t="s">
        <v>5209</v>
      </c>
      <c r="T1436" s="105" t="s">
        <v>5209</v>
      </c>
      <c r="U1436" s="108" t="s">
        <v>165</v>
      </c>
      <c r="V1436" s="105" t="s">
        <v>43</v>
      </c>
      <c r="W1436" s="105" t="s">
        <v>45</v>
      </c>
      <c r="X1436" s="105" t="s">
        <v>46</v>
      </c>
      <c r="Y1436" s="110"/>
      <c r="Z1436" s="110"/>
      <c r="AA1436" s="110"/>
      <c r="AB1436" s="110"/>
      <c r="AC1436" s="110"/>
      <c r="AD1436" s="110"/>
      <c r="AE1436" s="110"/>
      <c r="AF1436" s="110"/>
    </row>
    <row r="1437" spans="1:78" ht="18" customHeight="1">
      <c r="A1437" s="105" t="s">
        <v>5277</v>
      </c>
      <c r="B1437" s="105" t="s">
        <v>2416</v>
      </c>
      <c r="C1437" s="105" t="s">
        <v>5159</v>
      </c>
      <c r="D1437" s="105" t="s">
        <v>5160</v>
      </c>
      <c r="E1437" s="105" t="s">
        <v>5278</v>
      </c>
      <c r="F1437" s="105" t="s">
        <v>666</v>
      </c>
      <c r="G1437" s="105" t="s">
        <v>813</v>
      </c>
      <c r="H1437" s="105"/>
      <c r="I1437" s="105" t="s">
        <v>5279</v>
      </c>
      <c r="J1437" s="105" t="s">
        <v>5280</v>
      </c>
      <c r="K1437" s="105" t="s">
        <v>5281</v>
      </c>
      <c r="L1437" s="109">
        <v>72618</v>
      </c>
      <c r="M1437" s="109">
        <v>399847</v>
      </c>
      <c r="N1437" s="105" t="s">
        <v>861</v>
      </c>
      <c r="O1437" s="95" t="s">
        <v>861</v>
      </c>
      <c r="P1437" s="105" t="s">
        <v>5282</v>
      </c>
      <c r="Q1437" s="105" t="s">
        <v>46</v>
      </c>
      <c r="R1437" s="105" t="s">
        <v>45</v>
      </c>
      <c r="S1437" s="105" t="s">
        <v>5166</v>
      </c>
      <c r="T1437" s="110" t="s">
        <v>9887</v>
      </c>
      <c r="U1437" s="107" t="s">
        <v>46</v>
      </c>
      <c r="V1437" s="105" t="s">
        <v>45</v>
      </c>
      <c r="W1437" s="105"/>
      <c r="X1437" s="105"/>
      <c r="Y1437" s="110"/>
      <c r="Z1437" s="110"/>
      <c r="AA1437" s="110"/>
      <c r="AB1437" s="110"/>
      <c r="AC1437" s="110"/>
      <c r="AD1437" s="110"/>
      <c r="AE1437" s="110"/>
      <c r="AF1437" s="110"/>
    </row>
    <row r="1438" spans="1:78" s="53" customFormat="1" ht="18" customHeight="1">
      <c r="A1438" s="20" t="s">
        <v>5283</v>
      </c>
      <c r="B1438" s="20" t="s">
        <v>2416</v>
      </c>
      <c r="C1438" s="20" t="s">
        <v>5159</v>
      </c>
      <c r="D1438" s="20" t="s">
        <v>5160</v>
      </c>
      <c r="E1438" s="20" t="s">
        <v>5278</v>
      </c>
      <c r="F1438" s="20" t="s">
        <v>666</v>
      </c>
      <c r="G1438" s="20" t="s">
        <v>813</v>
      </c>
      <c r="H1438" s="20"/>
      <c r="I1438" s="20" t="s">
        <v>5284</v>
      </c>
      <c r="J1438" s="20" t="s">
        <v>5285</v>
      </c>
      <c r="K1438" s="20" t="s">
        <v>5281</v>
      </c>
      <c r="L1438" s="28">
        <v>70819</v>
      </c>
      <c r="M1438" s="28">
        <v>399061</v>
      </c>
      <c r="N1438" s="20" t="s">
        <v>675</v>
      </c>
      <c r="O1438" s="94" t="s">
        <v>675</v>
      </c>
      <c r="P1438" s="20" t="s">
        <v>5286</v>
      </c>
      <c r="Q1438" s="20" t="s">
        <v>175</v>
      </c>
      <c r="R1438" s="20" t="s">
        <v>45</v>
      </c>
      <c r="S1438" s="20" t="s">
        <v>3073</v>
      </c>
      <c r="T1438" s="20" t="s">
        <v>3336</v>
      </c>
      <c r="U1438" s="22" t="s">
        <v>46</v>
      </c>
      <c r="V1438" s="20" t="s">
        <v>45</v>
      </c>
      <c r="W1438" s="20"/>
      <c r="X1438" s="20"/>
      <c r="Y1438" s="25"/>
      <c r="Z1438" s="25"/>
      <c r="AA1438" s="25"/>
      <c r="AB1438" s="25"/>
      <c r="AC1438" s="25"/>
      <c r="AD1438" s="25"/>
      <c r="AE1438" s="25"/>
      <c r="AF1438" s="25"/>
      <c r="AG1438" s="52"/>
      <c r="AH1438" s="52"/>
      <c r="AI1438" s="52"/>
      <c r="AJ1438" s="52"/>
      <c r="AK1438" s="52"/>
      <c r="AL1438" s="52"/>
      <c r="AM1438" s="52"/>
      <c r="AN1438" s="52"/>
      <c r="AO1438" s="52"/>
      <c r="AP1438" s="52"/>
      <c r="AQ1438" s="52"/>
      <c r="AR1438" s="52"/>
      <c r="AS1438" s="52"/>
      <c r="AT1438" s="52"/>
      <c r="AU1438" s="52"/>
      <c r="AV1438" s="52"/>
      <c r="AW1438" s="52"/>
      <c r="AX1438" s="52"/>
      <c r="AY1438" s="52"/>
      <c r="AZ1438" s="52"/>
      <c r="BA1438" s="52"/>
      <c r="BB1438" s="52"/>
      <c r="BC1438" s="52"/>
      <c r="BD1438" s="52"/>
      <c r="BE1438" s="52"/>
      <c r="BF1438" s="52"/>
      <c r="BG1438" s="52"/>
      <c r="BH1438" s="52"/>
      <c r="BI1438" s="52"/>
      <c r="BJ1438" s="52"/>
      <c r="BK1438" s="52"/>
      <c r="BL1438" s="52"/>
      <c r="BM1438" s="52"/>
      <c r="BN1438" s="52"/>
      <c r="BO1438" s="52"/>
      <c r="BP1438" s="52"/>
      <c r="BQ1438" s="52"/>
      <c r="BR1438" s="52"/>
      <c r="BS1438" s="52"/>
      <c r="BT1438" s="52"/>
      <c r="BU1438" s="52"/>
      <c r="BV1438" s="52"/>
      <c r="BW1438" s="52"/>
      <c r="BX1438" s="52"/>
      <c r="BY1438" s="52"/>
      <c r="BZ1438" s="52"/>
    </row>
    <row r="1439" spans="1:78" ht="18" customHeight="1">
      <c r="A1439" s="105" t="s">
        <v>5287</v>
      </c>
      <c r="B1439" s="105" t="s">
        <v>2416</v>
      </c>
      <c r="C1439" s="105" t="s">
        <v>5159</v>
      </c>
      <c r="D1439" s="105" t="s">
        <v>5160</v>
      </c>
      <c r="E1439" s="105" t="s">
        <v>5278</v>
      </c>
      <c r="F1439" s="105" t="s">
        <v>666</v>
      </c>
      <c r="G1439" s="105" t="s">
        <v>813</v>
      </c>
      <c r="H1439" s="105"/>
      <c r="I1439" s="105" t="s">
        <v>5288</v>
      </c>
      <c r="J1439" s="105" t="s">
        <v>5289</v>
      </c>
      <c r="K1439" s="105" t="s">
        <v>5281</v>
      </c>
      <c r="L1439" s="109">
        <v>73757</v>
      </c>
      <c r="M1439" s="109">
        <v>393653</v>
      </c>
      <c r="N1439" s="105" t="s">
        <v>861</v>
      </c>
      <c r="O1439" s="95" t="s">
        <v>861</v>
      </c>
      <c r="P1439" s="105" t="s">
        <v>5290</v>
      </c>
      <c r="Q1439" s="105" t="s">
        <v>61</v>
      </c>
      <c r="R1439" s="105" t="s">
        <v>45</v>
      </c>
      <c r="S1439" s="105" t="s">
        <v>5166</v>
      </c>
      <c r="T1439" s="110" t="s">
        <v>9887</v>
      </c>
      <c r="U1439" s="108" t="s">
        <v>52</v>
      </c>
      <c r="V1439" s="105" t="s">
        <v>43</v>
      </c>
      <c r="W1439" s="105" t="s">
        <v>45</v>
      </c>
      <c r="X1439" s="105" t="s">
        <v>46</v>
      </c>
      <c r="Y1439" s="110"/>
      <c r="Z1439" s="110"/>
      <c r="AA1439" s="110"/>
      <c r="AB1439" s="110"/>
      <c r="AC1439" s="110"/>
      <c r="AD1439" s="110"/>
      <c r="AE1439" s="110"/>
      <c r="AF1439" s="110"/>
    </row>
    <row r="1440" spans="1:78" ht="18" customHeight="1">
      <c r="A1440" s="105" t="s">
        <v>5291</v>
      </c>
      <c r="B1440" s="105" t="s">
        <v>2416</v>
      </c>
      <c r="C1440" s="105" t="s">
        <v>5159</v>
      </c>
      <c r="D1440" s="128" t="s">
        <v>5160</v>
      </c>
      <c r="E1440" s="128" t="s">
        <v>5292</v>
      </c>
      <c r="F1440" s="128" t="s">
        <v>666</v>
      </c>
      <c r="G1440" s="128" t="s">
        <v>1064</v>
      </c>
      <c r="H1440" s="110"/>
      <c r="I1440" s="128" t="s">
        <v>5293</v>
      </c>
      <c r="J1440" s="105" t="s">
        <v>5236</v>
      </c>
      <c r="K1440" s="105" t="s">
        <v>5294</v>
      </c>
      <c r="L1440" s="128">
        <v>60985.995999999999</v>
      </c>
      <c r="M1440" s="128">
        <v>383616.48599999998</v>
      </c>
      <c r="N1440" s="128" t="s">
        <v>861</v>
      </c>
      <c r="O1440" s="95" t="s">
        <v>861</v>
      </c>
      <c r="P1440" s="128" t="s">
        <v>5295</v>
      </c>
      <c r="Q1440" s="105" t="s">
        <v>943</v>
      </c>
      <c r="R1440" s="128" t="s">
        <v>43</v>
      </c>
      <c r="S1440" s="128" t="s">
        <v>4300</v>
      </c>
      <c r="T1440" s="128" t="s">
        <v>4300</v>
      </c>
      <c r="U1440" s="107" t="s">
        <v>671</v>
      </c>
      <c r="V1440" s="128" t="s">
        <v>45</v>
      </c>
      <c r="W1440" s="105" t="s">
        <v>43</v>
      </c>
      <c r="X1440" s="105" t="s">
        <v>62</v>
      </c>
      <c r="Y1440" s="110"/>
      <c r="Z1440" s="110"/>
      <c r="AA1440" s="110"/>
      <c r="AB1440" s="110"/>
      <c r="AC1440" s="110"/>
      <c r="AD1440" s="110"/>
      <c r="AE1440" s="110"/>
      <c r="AF1440" s="110"/>
    </row>
    <row r="1441" spans="1:78" ht="18" customHeight="1">
      <c r="A1441" s="105" t="s">
        <v>5296</v>
      </c>
      <c r="B1441" s="105" t="s">
        <v>2416</v>
      </c>
      <c r="C1441" s="105" t="s">
        <v>5159</v>
      </c>
      <c r="D1441" s="105" t="s">
        <v>5199</v>
      </c>
      <c r="E1441" s="105" t="s">
        <v>5297</v>
      </c>
      <c r="F1441" s="105" t="s">
        <v>666</v>
      </c>
      <c r="G1441" s="105" t="s">
        <v>813</v>
      </c>
      <c r="H1441" s="105"/>
      <c r="I1441" s="105" t="s">
        <v>5298</v>
      </c>
      <c r="J1441" s="106" t="s">
        <v>46</v>
      </c>
      <c r="K1441" s="128" t="s">
        <v>46</v>
      </c>
      <c r="L1441" s="128">
        <v>57832.966999999997</v>
      </c>
      <c r="M1441" s="128">
        <v>385999.38099999999</v>
      </c>
      <c r="N1441" s="128" t="s">
        <v>5203</v>
      </c>
      <c r="O1441" s="95" t="s">
        <v>861</v>
      </c>
      <c r="P1441" s="128" t="s">
        <v>5299</v>
      </c>
      <c r="Q1441" s="105" t="s">
        <v>61</v>
      </c>
      <c r="R1441" s="128" t="s">
        <v>43</v>
      </c>
      <c r="S1441" s="128" t="s">
        <v>5300</v>
      </c>
      <c r="T1441" s="106" t="s">
        <v>9888</v>
      </c>
      <c r="U1441" s="107" t="s">
        <v>165</v>
      </c>
      <c r="V1441" s="128" t="s">
        <v>43</v>
      </c>
      <c r="W1441" s="105" t="s">
        <v>46</v>
      </c>
      <c r="X1441" s="105" t="s">
        <v>46</v>
      </c>
      <c r="Y1441" s="110"/>
      <c r="Z1441" s="110"/>
      <c r="AA1441" s="110"/>
      <c r="AB1441" s="110"/>
      <c r="AC1441" s="110"/>
      <c r="AD1441" s="110"/>
      <c r="AE1441" s="110"/>
      <c r="AF1441" s="110"/>
    </row>
    <row r="1442" spans="1:78" s="53" customFormat="1" ht="18" customHeight="1">
      <c r="A1442" s="20" t="s">
        <v>5301</v>
      </c>
      <c r="B1442" s="20" t="s">
        <v>2416</v>
      </c>
      <c r="C1442" s="20" t="s">
        <v>5159</v>
      </c>
      <c r="D1442" s="20" t="s">
        <v>5160</v>
      </c>
      <c r="E1442" s="20" t="s">
        <v>5302</v>
      </c>
      <c r="F1442" s="20" t="s">
        <v>666</v>
      </c>
      <c r="G1442" s="20" t="s">
        <v>1064</v>
      </c>
      <c r="H1442" s="20"/>
      <c r="I1442" s="20" t="s">
        <v>5303</v>
      </c>
      <c r="J1442" s="20" t="s">
        <v>5304</v>
      </c>
      <c r="K1442" s="20" t="s">
        <v>5305</v>
      </c>
      <c r="L1442" s="28">
        <v>45987</v>
      </c>
      <c r="M1442" s="28">
        <v>380454</v>
      </c>
      <c r="N1442" s="20" t="s">
        <v>675</v>
      </c>
      <c r="O1442" s="94" t="s">
        <v>675</v>
      </c>
      <c r="P1442" s="20" t="s">
        <v>5306</v>
      </c>
      <c r="Q1442" s="20" t="s">
        <v>943</v>
      </c>
      <c r="R1442" s="20" t="s">
        <v>45</v>
      </c>
      <c r="S1442" s="20" t="s">
        <v>3073</v>
      </c>
      <c r="T1442" s="25" t="s">
        <v>9888</v>
      </c>
      <c r="U1442" s="23" t="s">
        <v>52</v>
      </c>
      <c r="V1442" s="20" t="s">
        <v>43</v>
      </c>
      <c r="W1442" s="20"/>
      <c r="X1442" s="20"/>
      <c r="Y1442" s="25"/>
      <c r="Z1442" s="25"/>
      <c r="AA1442" s="25"/>
      <c r="AB1442" s="25"/>
      <c r="AC1442" s="25"/>
      <c r="AD1442" s="25"/>
      <c r="AE1442" s="25"/>
      <c r="AF1442" s="25"/>
      <c r="AG1442" s="52"/>
      <c r="AH1442" s="52"/>
      <c r="AI1442" s="52"/>
      <c r="AJ1442" s="52"/>
      <c r="AK1442" s="52"/>
      <c r="AL1442" s="52"/>
      <c r="AM1442" s="52"/>
      <c r="AN1442" s="52"/>
      <c r="AO1442" s="52"/>
      <c r="AP1442" s="52"/>
      <c r="AQ1442" s="52"/>
      <c r="AR1442" s="52"/>
      <c r="AS1442" s="52"/>
      <c r="AT1442" s="52"/>
      <c r="AU1442" s="52"/>
      <c r="AV1442" s="52"/>
      <c r="AW1442" s="52"/>
      <c r="AX1442" s="52"/>
      <c r="AY1442" s="52"/>
      <c r="AZ1442" s="52"/>
      <c r="BA1442" s="52"/>
      <c r="BB1442" s="52"/>
      <c r="BC1442" s="52"/>
      <c r="BD1442" s="52"/>
      <c r="BE1442" s="52"/>
      <c r="BF1442" s="52"/>
      <c r="BG1442" s="52"/>
      <c r="BH1442" s="52"/>
      <c r="BI1442" s="52"/>
      <c r="BJ1442" s="52"/>
      <c r="BK1442" s="52"/>
      <c r="BL1442" s="52"/>
      <c r="BM1442" s="52"/>
      <c r="BN1442" s="52"/>
      <c r="BO1442" s="52"/>
      <c r="BP1442" s="52"/>
      <c r="BQ1442" s="52"/>
      <c r="BR1442" s="52"/>
      <c r="BS1442" s="52"/>
      <c r="BT1442" s="52"/>
      <c r="BU1442" s="52"/>
      <c r="BV1442" s="52"/>
      <c r="BW1442" s="52"/>
      <c r="BX1442" s="52"/>
      <c r="BY1442" s="52"/>
      <c r="BZ1442" s="52"/>
    </row>
    <row r="1443" spans="1:78" ht="18" customHeight="1">
      <c r="A1443" s="105" t="s">
        <v>5307</v>
      </c>
      <c r="B1443" s="105" t="s">
        <v>2416</v>
      </c>
      <c r="C1443" s="105" t="s">
        <v>5159</v>
      </c>
      <c r="D1443" s="105" t="s">
        <v>5160</v>
      </c>
      <c r="E1443" s="105" t="s">
        <v>5308</v>
      </c>
      <c r="F1443" s="105" t="s">
        <v>666</v>
      </c>
      <c r="G1443" s="105" t="s">
        <v>1064</v>
      </c>
      <c r="H1443" s="105"/>
      <c r="I1443" s="105" t="s">
        <v>5309</v>
      </c>
      <c r="J1443" s="105" t="s">
        <v>5310</v>
      </c>
      <c r="K1443" s="105" t="s">
        <v>5311</v>
      </c>
      <c r="L1443" s="109">
        <v>35795</v>
      </c>
      <c r="M1443" s="109">
        <v>396224</v>
      </c>
      <c r="N1443" s="105" t="s">
        <v>861</v>
      </c>
      <c r="O1443" s="95" t="s">
        <v>861</v>
      </c>
      <c r="P1443" s="105" t="s">
        <v>5312</v>
      </c>
      <c r="Q1443" s="105" t="s">
        <v>46</v>
      </c>
      <c r="R1443" s="105" t="s">
        <v>45</v>
      </c>
      <c r="S1443" s="105" t="s">
        <v>5166</v>
      </c>
      <c r="T1443" s="110" t="s">
        <v>9887</v>
      </c>
      <c r="U1443" s="107" t="s">
        <v>46</v>
      </c>
      <c r="V1443" s="105" t="s">
        <v>45</v>
      </c>
      <c r="W1443" s="105"/>
      <c r="X1443" s="105"/>
      <c r="Y1443" s="110"/>
      <c r="Z1443" s="110"/>
      <c r="AA1443" s="110"/>
      <c r="AB1443" s="110"/>
      <c r="AC1443" s="110"/>
      <c r="AD1443" s="110"/>
      <c r="AE1443" s="110"/>
      <c r="AF1443" s="110"/>
    </row>
    <row r="1444" spans="1:78" ht="18" customHeight="1">
      <c r="A1444" s="105" t="s">
        <v>5313</v>
      </c>
      <c r="B1444" s="105" t="s">
        <v>2416</v>
      </c>
      <c r="C1444" s="105" t="s">
        <v>5159</v>
      </c>
      <c r="D1444" s="105" t="s">
        <v>5160</v>
      </c>
      <c r="E1444" s="105" t="s">
        <v>5314</v>
      </c>
      <c r="F1444" s="105" t="s">
        <v>666</v>
      </c>
      <c r="G1444" s="105" t="s">
        <v>1064</v>
      </c>
      <c r="H1444" s="105"/>
      <c r="I1444" s="105" t="s">
        <v>5315</v>
      </c>
      <c r="J1444" s="105" t="s">
        <v>5316</v>
      </c>
      <c r="K1444" s="105" t="s">
        <v>5317</v>
      </c>
      <c r="L1444" s="109">
        <v>68271</v>
      </c>
      <c r="M1444" s="109">
        <v>393615</v>
      </c>
      <c r="N1444" s="105" t="s">
        <v>861</v>
      </c>
      <c r="O1444" s="95" t="s">
        <v>861</v>
      </c>
      <c r="P1444" s="105" t="s">
        <v>5318</v>
      </c>
      <c r="Q1444" s="105" t="s">
        <v>61</v>
      </c>
      <c r="R1444" s="105" t="s">
        <v>43</v>
      </c>
      <c r="S1444" s="105" t="s">
        <v>5209</v>
      </c>
      <c r="T1444" s="105" t="s">
        <v>5209</v>
      </c>
      <c r="U1444" s="108" t="s">
        <v>165</v>
      </c>
      <c r="V1444" s="105" t="s">
        <v>43</v>
      </c>
      <c r="W1444" s="105" t="s">
        <v>45</v>
      </c>
      <c r="X1444" s="105" t="s">
        <v>46</v>
      </c>
      <c r="Y1444" s="110"/>
      <c r="Z1444" s="110"/>
      <c r="AA1444" s="110"/>
      <c r="AB1444" s="110"/>
      <c r="AC1444" s="110"/>
      <c r="AD1444" s="110"/>
      <c r="AE1444" s="110"/>
      <c r="AF1444" s="110"/>
    </row>
    <row r="1445" spans="1:78" ht="18" customHeight="1">
      <c r="A1445" s="105" t="s">
        <v>5319</v>
      </c>
      <c r="B1445" s="105" t="s">
        <v>2416</v>
      </c>
      <c r="C1445" s="105" t="s">
        <v>5159</v>
      </c>
      <c r="D1445" s="105" t="s">
        <v>5160</v>
      </c>
      <c r="E1445" s="105" t="s">
        <v>5320</v>
      </c>
      <c r="F1445" s="105" t="s">
        <v>666</v>
      </c>
      <c r="G1445" s="105" t="s">
        <v>1064</v>
      </c>
      <c r="H1445" s="105"/>
      <c r="I1445" s="105" t="s">
        <v>5321</v>
      </c>
      <c r="J1445" s="105" t="s">
        <v>5322</v>
      </c>
      <c r="K1445" s="105" t="s">
        <v>5323</v>
      </c>
      <c r="L1445" s="109">
        <v>68877</v>
      </c>
      <c r="M1445" s="109">
        <v>403532</v>
      </c>
      <c r="N1445" s="105" t="s">
        <v>861</v>
      </c>
      <c r="O1445" s="95" t="s">
        <v>861</v>
      </c>
      <c r="P1445" s="105" t="s">
        <v>5324</v>
      </c>
      <c r="Q1445" s="105" t="s">
        <v>46</v>
      </c>
      <c r="R1445" s="105" t="s">
        <v>45</v>
      </c>
      <c r="S1445" s="105" t="s">
        <v>5166</v>
      </c>
      <c r="T1445" s="110" t="s">
        <v>9887</v>
      </c>
      <c r="U1445" s="107" t="s">
        <v>46</v>
      </c>
      <c r="V1445" s="105" t="s">
        <v>45</v>
      </c>
      <c r="W1445" s="105"/>
      <c r="X1445" s="105"/>
      <c r="Y1445" s="110"/>
      <c r="Z1445" s="110"/>
      <c r="AA1445" s="110"/>
      <c r="AB1445" s="110"/>
      <c r="AC1445" s="110"/>
      <c r="AD1445" s="110"/>
      <c r="AE1445" s="110"/>
      <c r="AF1445" s="110"/>
    </row>
    <row r="1446" spans="1:78" s="53" customFormat="1" ht="18" customHeight="1">
      <c r="A1446" s="20" t="s">
        <v>5325</v>
      </c>
      <c r="B1446" s="20" t="s">
        <v>2416</v>
      </c>
      <c r="C1446" s="20" t="s">
        <v>5159</v>
      </c>
      <c r="D1446" s="20" t="s">
        <v>5160</v>
      </c>
      <c r="E1446" s="20" t="s">
        <v>5320</v>
      </c>
      <c r="F1446" s="20" t="s">
        <v>666</v>
      </c>
      <c r="G1446" s="20" t="s">
        <v>1064</v>
      </c>
      <c r="H1446" s="20"/>
      <c r="I1446" s="20" t="s">
        <v>5326</v>
      </c>
      <c r="J1446" s="20" t="s">
        <v>5327</v>
      </c>
      <c r="K1446" s="20" t="s">
        <v>5323</v>
      </c>
      <c r="L1446" s="28">
        <v>68049</v>
      </c>
      <c r="M1446" s="28">
        <v>404271</v>
      </c>
      <c r="N1446" s="20" t="s">
        <v>675</v>
      </c>
      <c r="O1446" s="94" t="s">
        <v>675</v>
      </c>
      <c r="P1446" s="20" t="s">
        <v>5328</v>
      </c>
      <c r="Q1446" s="20" t="s">
        <v>175</v>
      </c>
      <c r="R1446" s="20" t="s">
        <v>45</v>
      </c>
      <c r="S1446" s="20" t="s">
        <v>3073</v>
      </c>
      <c r="T1446" s="20" t="s">
        <v>3073</v>
      </c>
      <c r="U1446" s="22" t="s">
        <v>46</v>
      </c>
      <c r="V1446" s="20" t="s">
        <v>45</v>
      </c>
      <c r="W1446" s="20"/>
      <c r="X1446" s="20"/>
      <c r="Y1446" s="25"/>
      <c r="Z1446" s="25"/>
      <c r="AA1446" s="25"/>
      <c r="AB1446" s="25"/>
      <c r="AC1446" s="25"/>
      <c r="AD1446" s="25"/>
      <c r="AE1446" s="25"/>
      <c r="AF1446" s="25"/>
      <c r="AG1446" s="52"/>
      <c r="AH1446" s="52"/>
      <c r="AI1446" s="52"/>
      <c r="AJ1446" s="52"/>
      <c r="AK1446" s="52"/>
      <c r="AL1446" s="52"/>
      <c r="AM1446" s="52"/>
      <c r="AN1446" s="52"/>
      <c r="AO1446" s="52"/>
      <c r="AP1446" s="52"/>
      <c r="AQ1446" s="52"/>
      <c r="AR1446" s="52"/>
      <c r="AS1446" s="52"/>
      <c r="AT1446" s="52"/>
      <c r="AU1446" s="52"/>
      <c r="AV1446" s="52"/>
      <c r="AW1446" s="52"/>
      <c r="AX1446" s="52"/>
      <c r="AY1446" s="52"/>
      <c r="AZ1446" s="52"/>
      <c r="BA1446" s="52"/>
      <c r="BB1446" s="52"/>
      <c r="BC1446" s="52"/>
      <c r="BD1446" s="52"/>
      <c r="BE1446" s="52"/>
      <c r="BF1446" s="52"/>
      <c r="BG1446" s="52"/>
      <c r="BH1446" s="52"/>
      <c r="BI1446" s="52"/>
      <c r="BJ1446" s="52"/>
      <c r="BK1446" s="52"/>
      <c r="BL1446" s="52"/>
      <c r="BM1446" s="52"/>
      <c r="BN1446" s="52"/>
      <c r="BO1446" s="52"/>
      <c r="BP1446" s="52"/>
      <c r="BQ1446" s="52"/>
      <c r="BR1446" s="52"/>
      <c r="BS1446" s="52"/>
      <c r="BT1446" s="52"/>
      <c r="BU1446" s="52"/>
      <c r="BV1446" s="52"/>
      <c r="BW1446" s="52"/>
      <c r="BX1446" s="52"/>
      <c r="BY1446" s="52"/>
      <c r="BZ1446" s="52"/>
    </row>
    <row r="1447" spans="1:78" s="53" customFormat="1" ht="18" customHeight="1">
      <c r="A1447" s="20" t="s">
        <v>5329</v>
      </c>
      <c r="B1447" s="20" t="s">
        <v>2416</v>
      </c>
      <c r="C1447" s="20" t="s">
        <v>5159</v>
      </c>
      <c r="D1447" s="20" t="s">
        <v>5160</v>
      </c>
      <c r="E1447" s="20" t="s">
        <v>5320</v>
      </c>
      <c r="F1447" s="20" t="s">
        <v>666</v>
      </c>
      <c r="G1447" s="20" t="s">
        <v>1064</v>
      </c>
      <c r="H1447" s="20"/>
      <c r="I1447" s="20" t="s">
        <v>5330</v>
      </c>
      <c r="J1447" s="20" t="s">
        <v>5331</v>
      </c>
      <c r="K1447" s="20" t="s">
        <v>5323</v>
      </c>
      <c r="L1447" s="28">
        <v>69930</v>
      </c>
      <c r="M1447" s="28">
        <v>404482</v>
      </c>
      <c r="N1447" s="20" t="s">
        <v>675</v>
      </c>
      <c r="O1447" s="94" t="s">
        <v>675</v>
      </c>
      <c r="P1447" s="20" t="s">
        <v>5332</v>
      </c>
      <c r="Q1447" s="20" t="s">
        <v>175</v>
      </c>
      <c r="R1447" s="20" t="s">
        <v>45</v>
      </c>
      <c r="S1447" s="20" t="s">
        <v>3073</v>
      </c>
      <c r="T1447" s="20" t="s">
        <v>3073</v>
      </c>
      <c r="U1447" s="22" t="s">
        <v>46</v>
      </c>
      <c r="V1447" s="20" t="s">
        <v>45</v>
      </c>
      <c r="W1447" s="20"/>
      <c r="X1447" s="20"/>
      <c r="Y1447" s="25"/>
      <c r="Z1447" s="25"/>
      <c r="AA1447" s="25"/>
      <c r="AB1447" s="25"/>
      <c r="AC1447" s="25"/>
      <c r="AD1447" s="25"/>
      <c r="AE1447" s="25"/>
      <c r="AF1447" s="25"/>
      <c r="AG1447" s="52"/>
      <c r="AH1447" s="52"/>
      <c r="AI1447" s="52"/>
      <c r="AJ1447" s="52"/>
      <c r="AK1447" s="52"/>
      <c r="AL1447" s="52"/>
      <c r="AM1447" s="52"/>
      <c r="AN1447" s="52"/>
      <c r="AO1447" s="52"/>
      <c r="AP1447" s="52"/>
      <c r="AQ1447" s="52"/>
      <c r="AR1447" s="52"/>
      <c r="AS1447" s="52"/>
      <c r="AT1447" s="52"/>
      <c r="AU1447" s="52"/>
      <c r="AV1447" s="52"/>
      <c r="AW1447" s="52"/>
      <c r="AX1447" s="52"/>
      <c r="AY1447" s="52"/>
      <c r="AZ1447" s="52"/>
      <c r="BA1447" s="52"/>
      <c r="BB1447" s="52"/>
      <c r="BC1447" s="52"/>
      <c r="BD1447" s="52"/>
      <c r="BE1447" s="52"/>
      <c r="BF1447" s="52"/>
      <c r="BG1447" s="52"/>
      <c r="BH1447" s="52"/>
      <c r="BI1447" s="52"/>
      <c r="BJ1447" s="52"/>
      <c r="BK1447" s="52"/>
      <c r="BL1447" s="52"/>
      <c r="BM1447" s="52"/>
      <c r="BN1447" s="52"/>
      <c r="BO1447" s="52"/>
      <c r="BP1447" s="52"/>
      <c r="BQ1447" s="52"/>
      <c r="BR1447" s="52"/>
      <c r="BS1447" s="52"/>
      <c r="BT1447" s="52"/>
      <c r="BU1447" s="52"/>
      <c r="BV1447" s="52"/>
      <c r="BW1447" s="52"/>
      <c r="BX1447" s="52"/>
      <c r="BY1447" s="52"/>
      <c r="BZ1447" s="52"/>
    </row>
    <row r="1448" spans="1:78" ht="18" customHeight="1">
      <c r="A1448" s="105" t="s">
        <v>5333</v>
      </c>
      <c r="B1448" s="105" t="s">
        <v>2416</v>
      </c>
      <c r="C1448" s="105" t="s">
        <v>5159</v>
      </c>
      <c r="D1448" s="105" t="s">
        <v>5160</v>
      </c>
      <c r="E1448" s="105" t="s">
        <v>5334</v>
      </c>
      <c r="F1448" s="105" t="s">
        <v>666</v>
      </c>
      <c r="G1448" s="105" t="s">
        <v>813</v>
      </c>
      <c r="H1448" s="105"/>
      <c r="I1448" s="105" t="s">
        <v>5335</v>
      </c>
      <c r="J1448" s="105" t="s">
        <v>5336</v>
      </c>
      <c r="K1448" s="105" t="s">
        <v>5337</v>
      </c>
      <c r="L1448" s="109">
        <v>51496</v>
      </c>
      <c r="M1448" s="109">
        <v>388385</v>
      </c>
      <c r="N1448" s="105" t="s">
        <v>861</v>
      </c>
      <c r="O1448" s="95" t="s">
        <v>861</v>
      </c>
      <c r="P1448" s="105" t="s">
        <v>5338</v>
      </c>
      <c r="Q1448" s="105" t="s">
        <v>61</v>
      </c>
      <c r="R1448" s="105" t="s">
        <v>45</v>
      </c>
      <c r="S1448" s="105" t="s">
        <v>5339</v>
      </c>
      <c r="T1448" s="105" t="s">
        <v>9870</v>
      </c>
      <c r="U1448" s="108" t="s">
        <v>52</v>
      </c>
      <c r="V1448" s="105" t="s">
        <v>43</v>
      </c>
      <c r="W1448" s="105"/>
      <c r="X1448" s="105"/>
      <c r="Y1448" s="110"/>
      <c r="Z1448" s="110"/>
      <c r="AA1448" s="110"/>
      <c r="AB1448" s="110"/>
      <c r="AC1448" s="110"/>
      <c r="AD1448" s="110"/>
      <c r="AE1448" s="110"/>
      <c r="AF1448" s="110"/>
    </row>
    <row r="1449" spans="1:78" ht="18" customHeight="1">
      <c r="A1449" s="105" t="s">
        <v>5340</v>
      </c>
      <c r="B1449" s="105" t="s">
        <v>2416</v>
      </c>
      <c r="C1449" s="105" t="s">
        <v>5159</v>
      </c>
      <c r="D1449" s="105" t="s">
        <v>5160</v>
      </c>
      <c r="E1449" s="105" t="s">
        <v>5334</v>
      </c>
      <c r="F1449" s="105" t="s">
        <v>666</v>
      </c>
      <c r="G1449" s="105" t="s">
        <v>813</v>
      </c>
      <c r="H1449" s="105"/>
      <c r="I1449" s="105" t="s">
        <v>5341</v>
      </c>
      <c r="J1449" s="105" t="s">
        <v>5342</v>
      </c>
      <c r="K1449" s="105" t="s">
        <v>5337</v>
      </c>
      <c r="L1449" s="109">
        <v>53284</v>
      </c>
      <c r="M1449" s="109">
        <v>385789</v>
      </c>
      <c r="N1449" s="105" t="s">
        <v>861</v>
      </c>
      <c r="O1449" s="95" t="s">
        <v>861</v>
      </c>
      <c r="P1449" s="105" t="s">
        <v>5343</v>
      </c>
      <c r="Q1449" s="105" t="s">
        <v>61</v>
      </c>
      <c r="R1449" s="105" t="s">
        <v>43</v>
      </c>
      <c r="S1449" s="105" t="s">
        <v>5209</v>
      </c>
      <c r="T1449" s="105" t="s">
        <v>5209</v>
      </c>
      <c r="U1449" s="108" t="s">
        <v>528</v>
      </c>
      <c r="V1449" s="105" t="s">
        <v>43</v>
      </c>
      <c r="W1449" s="105" t="s">
        <v>43</v>
      </c>
      <c r="X1449" s="105" t="s">
        <v>62</v>
      </c>
      <c r="Y1449" s="110"/>
      <c r="Z1449" s="110"/>
      <c r="AA1449" s="110"/>
      <c r="AB1449" s="110"/>
      <c r="AC1449" s="110"/>
      <c r="AD1449" s="110"/>
      <c r="AE1449" s="110"/>
      <c r="AF1449" s="110"/>
    </row>
    <row r="1450" spans="1:78" s="53" customFormat="1" ht="18" customHeight="1">
      <c r="A1450" s="20" t="s">
        <v>5344</v>
      </c>
      <c r="B1450" s="20" t="s">
        <v>2416</v>
      </c>
      <c r="C1450" s="20" t="s">
        <v>5159</v>
      </c>
      <c r="D1450" s="20" t="s">
        <v>5160</v>
      </c>
      <c r="E1450" s="20" t="s">
        <v>5334</v>
      </c>
      <c r="F1450" s="20" t="s">
        <v>666</v>
      </c>
      <c r="G1450" s="20" t="s">
        <v>813</v>
      </c>
      <c r="H1450" s="20"/>
      <c r="I1450" s="20" t="s">
        <v>5345</v>
      </c>
      <c r="J1450" s="20" t="s">
        <v>5346</v>
      </c>
      <c r="K1450" s="20" t="s">
        <v>5337</v>
      </c>
      <c r="L1450" s="28">
        <v>51422</v>
      </c>
      <c r="M1450" s="28">
        <v>387560</v>
      </c>
      <c r="N1450" s="20" t="s">
        <v>675</v>
      </c>
      <c r="O1450" s="94" t="s">
        <v>675</v>
      </c>
      <c r="P1450" s="20" t="s">
        <v>5347</v>
      </c>
      <c r="Q1450" s="20" t="s">
        <v>175</v>
      </c>
      <c r="R1450" s="20" t="s">
        <v>45</v>
      </c>
      <c r="S1450" s="20" t="s">
        <v>3073</v>
      </c>
      <c r="T1450" s="20" t="s">
        <v>3073</v>
      </c>
      <c r="U1450" s="22" t="s">
        <v>46</v>
      </c>
      <c r="V1450" s="20" t="s">
        <v>45</v>
      </c>
      <c r="W1450" s="20"/>
      <c r="X1450" s="20"/>
      <c r="Y1450" s="25"/>
      <c r="Z1450" s="25"/>
      <c r="AA1450" s="25"/>
      <c r="AB1450" s="25"/>
      <c r="AC1450" s="25"/>
      <c r="AD1450" s="25"/>
      <c r="AE1450" s="25"/>
      <c r="AF1450" s="25"/>
      <c r="AG1450" s="52"/>
      <c r="AH1450" s="52"/>
      <c r="AI1450" s="52"/>
      <c r="AJ1450" s="52"/>
      <c r="AK1450" s="52"/>
      <c r="AL1450" s="52"/>
      <c r="AM1450" s="52"/>
      <c r="AN1450" s="52"/>
      <c r="AO1450" s="52"/>
      <c r="AP1450" s="52"/>
      <c r="AQ1450" s="52"/>
      <c r="AR1450" s="52"/>
      <c r="AS1450" s="52"/>
      <c r="AT1450" s="52"/>
      <c r="AU1450" s="52"/>
      <c r="AV1450" s="52"/>
      <c r="AW1450" s="52"/>
      <c r="AX1450" s="52"/>
      <c r="AY1450" s="52"/>
      <c r="AZ1450" s="52"/>
      <c r="BA1450" s="52"/>
      <c r="BB1450" s="52"/>
      <c r="BC1450" s="52"/>
      <c r="BD1450" s="52"/>
      <c r="BE1450" s="52"/>
      <c r="BF1450" s="52"/>
      <c r="BG1450" s="52"/>
      <c r="BH1450" s="52"/>
      <c r="BI1450" s="52"/>
      <c r="BJ1450" s="52"/>
      <c r="BK1450" s="52"/>
      <c r="BL1450" s="52"/>
      <c r="BM1450" s="52"/>
      <c r="BN1450" s="52"/>
      <c r="BO1450" s="52"/>
      <c r="BP1450" s="52"/>
      <c r="BQ1450" s="52"/>
      <c r="BR1450" s="52"/>
      <c r="BS1450" s="52"/>
      <c r="BT1450" s="52"/>
      <c r="BU1450" s="52"/>
      <c r="BV1450" s="52"/>
      <c r="BW1450" s="52"/>
      <c r="BX1450" s="52"/>
      <c r="BY1450" s="52"/>
      <c r="BZ1450" s="52"/>
    </row>
    <row r="1451" spans="1:78" ht="18" customHeight="1">
      <c r="A1451" s="105" t="s">
        <v>5348</v>
      </c>
      <c r="B1451" s="105" t="s">
        <v>2416</v>
      </c>
      <c r="C1451" s="105" t="s">
        <v>5159</v>
      </c>
      <c r="D1451" s="105" t="s">
        <v>5199</v>
      </c>
      <c r="E1451" s="105" t="s">
        <v>4805</v>
      </c>
      <c r="F1451" s="105" t="s">
        <v>666</v>
      </c>
      <c r="G1451" s="105" t="s">
        <v>813</v>
      </c>
      <c r="H1451" s="105"/>
      <c r="I1451" s="105" t="s">
        <v>46</v>
      </c>
      <c r="J1451" s="105" t="s">
        <v>5349</v>
      </c>
      <c r="K1451" s="105" t="s">
        <v>5350</v>
      </c>
      <c r="L1451" s="109">
        <v>24021.81</v>
      </c>
      <c r="M1451" s="109">
        <v>381213.41899999999</v>
      </c>
      <c r="N1451" s="105" t="s">
        <v>173</v>
      </c>
      <c r="O1451" s="95" t="s">
        <v>861</v>
      </c>
      <c r="P1451" s="105" t="s">
        <v>5351</v>
      </c>
      <c r="Q1451" s="105" t="s">
        <v>61</v>
      </c>
      <c r="R1451" s="107" t="s">
        <v>43</v>
      </c>
      <c r="S1451" s="107" t="s">
        <v>5300</v>
      </c>
      <c r="T1451" s="110" t="s">
        <v>9888</v>
      </c>
      <c r="U1451" s="107" t="s">
        <v>165</v>
      </c>
      <c r="V1451" s="105" t="s">
        <v>43</v>
      </c>
      <c r="W1451" s="106" t="s">
        <v>46</v>
      </c>
      <c r="X1451" s="106" t="s">
        <v>46</v>
      </c>
      <c r="Y1451" s="110"/>
      <c r="Z1451" s="110"/>
      <c r="AA1451" s="110"/>
      <c r="AB1451" s="110"/>
      <c r="AC1451" s="110"/>
      <c r="AD1451" s="110"/>
      <c r="AE1451" s="110"/>
      <c r="AF1451" s="110"/>
    </row>
    <row r="1452" spans="1:78" s="53" customFormat="1" ht="18" customHeight="1">
      <c r="A1452" s="20" t="s">
        <v>5352</v>
      </c>
      <c r="B1452" s="20" t="s">
        <v>2416</v>
      </c>
      <c r="C1452" s="20" t="s">
        <v>5159</v>
      </c>
      <c r="D1452" s="20" t="s">
        <v>5199</v>
      </c>
      <c r="E1452" s="20" t="s">
        <v>5353</v>
      </c>
      <c r="F1452" s="20" t="s">
        <v>666</v>
      </c>
      <c r="G1452" s="20" t="s">
        <v>813</v>
      </c>
      <c r="H1452" s="20"/>
      <c r="I1452" s="20" t="s">
        <v>46</v>
      </c>
      <c r="J1452" s="20" t="s">
        <v>5354</v>
      </c>
      <c r="K1452" s="20" t="s">
        <v>5355</v>
      </c>
      <c r="L1452" s="28">
        <v>36898.332999999999</v>
      </c>
      <c r="M1452" s="28">
        <v>376510.99599999998</v>
      </c>
      <c r="N1452" s="20" t="s">
        <v>5356</v>
      </c>
      <c r="O1452" s="94" t="s">
        <v>931</v>
      </c>
      <c r="P1452" s="20" t="s">
        <v>5357</v>
      </c>
      <c r="Q1452" s="20" t="s">
        <v>61</v>
      </c>
      <c r="R1452" s="20" t="s">
        <v>43</v>
      </c>
      <c r="S1452" s="20" t="s">
        <v>5205</v>
      </c>
      <c r="T1452" s="22" t="s">
        <v>9876</v>
      </c>
      <c r="U1452" s="20" t="s">
        <v>528</v>
      </c>
      <c r="V1452" s="20" t="s">
        <v>45</v>
      </c>
      <c r="W1452" s="20" t="s">
        <v>46</v>
      </c>
      <c r="X1452" s="20" t="s">
        <v>46</v>
      </c>
      <c r="Y1452" s="25"/>
      <c r="Z1452" s="25"/>
      <c r="AA1452" s="25"/>
      <c r="AB1452" s="25"/>
      <c r="AC1452" s="25"/>
      <c r="AD1452" s="25"/>
      <c r="AE1452" s="25"/>
      <c r="AF1452" s="25"/>
      <c r="AG1452" s="52"/>
      <c r="AH1452" s="52"/>
      <c r="AI1452" s="52"/>
      <c r="AJ1452" s="52"/>
      <c r="AK1452" s="52"/>
      <c r="AL1452" s="52"/>
      <c r="AM1452" s="52"/>
      <c r="AN1452" s="52"/>
      <c r="AO1452" s="52"/>
      <c r="AP1452" s="52"/>
      <c r="AQ1452" s="52"/>
      <c r="AR1452" s="52"/>
      <c r="AS1452" s="52"/>
      <c r="AT1452" s="52"/>
      <c r="AU1452" s="52"/>
      <c r="AV1452" s="52"/>
      <c r="AW1452" s="52"/>
      <c r="AX1452" s="52"/>
      <c r="AY1452" s="52"/>
      <c r="AZ1452" s="52"/>
      <c r="BA1452" s="52"/>
      <c r="BB1452" s="52"/>
      <c r="BC1452" s="52"/>
      <c r="BD1452" s="52"/>
      <c r="BE1452" s="52"/>
      <c r="BF1452" s="52"/>
      <c r="BG1452" s="52"/>
      <c r="BH1452" s="52"/>
      <c r="BI1452" s="52"/>
      <c r="BJ1452" s="52"/>
      <c r="BK1452" s="52"/>
      <c r="BL1452" s="52"/>
      <c r="BM1452" s="52"/>
      <c r="BN1452" s="52"/>
      <c r="BO1452" s="52"/>
      <c r="BP1452" s="52"/>
      <c r="BQ1452" s="52"/>
      <c r="BR1452" s="52"/>
      <c r="BS1452" s="52"/>
      <c r="BT1452" s="52"/>
      <c r="BU1452" s="52"/>
      <c r="BV1452" s="52"/>
      <c r="BW1452" s="52"/>
      <c r="BX1452" s="52"/>
      <c r="BY1452" s="52"/>
      <c r="BZ1452" s="52"/>
    </row>
    <row r="1453" spans="1:78" s="53" customFormat="1" ht="18" customHeight="1">
      <c r="A1453" s="20" t="s">
        <v>5358</v>
      </c>
      <c r="B1453" s="20" t="s">
        <v>2416</v>
      </c>
      <c r="C1453" s="20" t="s">
        <v>5159</v>
      </c>
      <c r="D1453" s="20" t="s">
        <v>5199</v>
      </c>
      <c r="E1453" s="20" t="s">
        <v>5353</v>
      </c>
      <c r="F1453" s="20" t="s">
        <v>666</v>
      </c>
      <c r="G1453" s="20" t="s">
        <v>813</v>
      </c>
      <c r="H1453" s="20"/>
      <c r="I1453" s="20" t="s">
        <v>46</v>
      </c>
      <c r="J1453" s="20" t="s">
        <v>5359</v>
      </c>
      <c r="K1453" s="20" t="s">
        <v>5355</v>
      </c>
      <c r="L1453" s="28">
        <v>36600</v>
      </c>
      <c r="M1453" s="28">
        <v>371600</v>
      </c>
      <c r="N1453" s="20" t="s">
        <v>5360</v>
      </c>
      <c r="O1453" s="94" t="s">
        <v>675</v>
      </c>
      <c r="P1453" s="20" t="s">
        <v>5361</v>
      </c>
      <c r="Q1453" s="20" t="s">
        <v>175</v>
      </c>
      <c r="R1453" s="20" t="s">
        <v>45</v>
      </c>
      <c r="S1453" s="22" t="s">
        <v>46</v>
      </c>
      <c r="T1453" s="22" t="s">
        <v>51</v>
      </c>
      <c r="U1453" s="23" t="s">
        <v>52</v>
      </c>
      <c r="V1453" s="20" t="s">
        <v>43</v>
      </c>
      <c r="W1453" s="20"/>
      <c r="X1453" s="20"/>
      <c r="Y1453" s="25"/>
      <c r="Z1453" s="25"/>
      <c r="AA1453" s="25"/>
      <c r="AB1453" s="25"/>
      <c r="AC1453" s="25"/>
      <c r="AD1453" s="25"/>
      <c r="AE1453" s="25"/>
      <c r="AF1453" s="25"/>
      <c r="AG1453" s="52"/>
      <c r="AH1453" s="52"/>
      <c r="AI1453" s="52"/>
      <c r="AJ1453" s="52"/>
      <c r="AK1453" s="52"/>
      <c r="AL1453" s="52"/>
      <c r="AM1453" s="52"/>
      <c r="AN1453" s="52"/>
      <c r="AO1453" s="52"/>
      <c r="AP1453" s="52"/>
      <c r="AQ1453" s="52"/>
      <c r="AR1453" s="52"/>
      <c r="AS1453" s="52"/>
      <c r="AT1453" s="52"/>
      <c r="AU1453" s="52"/>
      <c r="AV1453" s="52"/>
      <c r="AW1453" s="52"/>
      <c r="AX1453" s="52"/>
      <c r="AY1453" s="52"/>
      <c r="AZ1453" s="52"/>
      <c r="BA1453" s="52"/>
      <c r="BB1453" s="52"/>
      <c r="BC1453" s="52"/>
      <c r="BD1453" s="52"/>
      <c r="BE1453" s="52"/>
      <c r="BF1453" s="52"/>
      <c r="BG1453" s="52"/>
      <c r="BH1453" s="52"/>
      <c r="BI1453" s="52"/>
      <c r="BJ1453" s="52"/>
      <c r="BK1453" s="52"/>
      <c r="BL1453" s="52"/>
      <c r="BM1453" s="52"/>
      <c r="BN1453" s="52"/>
      <c r="BO1453" s="52"/>
      <c r="BP1453" s="52"/>
      <c r="BQ1453" s="52"/>
      <c r="BR1453" s="52"/>
      <c r="BS1453" s="52"/>
      <c r="BT1453" s="52"/>
      <c r="BU1453" s="52"/>
      <c r="BV1453" s="52"/>
      <c r="BW1453" s="52"/>
      <c r="BX1453" s="52"/>
      <c r="BY1453" s="52"/>
      <c r="BZ1453" s="52"/>
    </row>
    <row r="1454" spans="1:78" ht="18" customHeight="1">
      <c r="A1454" s="105" t="s">
        <v>5362</v>
      </c>
      <c r="B1454" s="105" t="s">
        <v>2416</v>
      </c>
      <c r="C1454" s="105" t="s">
        <v>5159</v>
      </c>
      <c r="D1454" s="105" t="s">
        <v>5199</v>
      </c>
      <c r="E1454" s="105" t="s">
        <v>5363</v>
      </c>
      <c r="F1454" s="105" t="s">
        <v>666</v>
      </c>
      <c r="G1454" s="105" t="s">
        <v>813</v>
      </c>
      <c r="H1454" s="105"/>
      <c r="I1454" s="105" t="s">
        <v>46</v>
      </c>
      <c r="J1454" s="105" t="s">
        <v>5364</v>
      </c>
      <c r="K1454" s="105" t="s">
        <v>5365</v>
      </c>
      <c r="L1454" s="109">
        <v>30562.254000000001</v>
      </c>
      <c r="M1454" s="109">
        <v>378793.196</v>
      </c>
      <c r="N1454" s="105" t="s">
        <v>173</v>
      </c>
      <c r="O1454" s="95" t="s">
        <v>861</v>
      </c>
      <c r="P1454" s="105" t="s">
        <v>5366</v>
      </c>
      <c r="Q1454" s="105" t="s">
        <v>46</v>
      </c>
      <c r="R1454" s="105" t="s">
        <v>45</v>
      </c>
      <c r="S1454" s="107" t="s">
        <v>46</v>
      </c>
      <c r="T1454" s="107" t="s">
        <v>51</v>
      </c>
      <c r="U1454" s="107" t="s">
        <v>46</v>
      </c>
      <c r="V1454" s="105" t="s">
        <v>45</v>
      </c>
      <c r="W1454" s="105"/>
      <c r="X1454" s="105"/>
      <c r="Y1454" s="110"/>
      <c r="Z1454" s="110"/>
      <c r="AA1454" s="110"/>
      <c r="AB1454" s="110"/>
      <c r="AC1454" s="110"/>
      <c r="AD1454" s="110"/>
      <c r="AE1454" s="110"/>
      <c r="AF1454" s="110"/>
    </row>
    <row r="1455" spans="1:78" ht="18" customHeight="1">
      <c r="A1455" s="105" t="s">
        <v>5367</v>
      </c>
      <c r="B1455" s="105" t="s">
        <v>2416</v>
      </c>
      <c r="C1455" s="105" t="s">
        <v>5159</v>
      </c>
      <c r="D1455" s="105" t="s">
        <v>5160</v>
      </c>
      <c r="E1455" s="105" t="s">
        <v>5368</v>
      </c>
      <c r="F1455" s="105" t="s">
        <v>666</v>
      </c>
      <c r="G1455" s="105" t="s">
        <v>813</v>
      </c>
      <c r="H1455" s="105"/>
      <c r="I1455" s="105" t="s">
        <v>5369</v>
      </c>
      <c r="J1455" s="105" t="s">
        <v>5370</v>
      </c>
      <c r="K1455" s="105" t="s">
        <v>5371</v>
      </c>
      <c r="L1455" s="109">
        <v>46096</v>
      </c>
      <c r="M1455" s="109">
        <v>396382</v>
      </c>
      <c r="N1455" s="105" t="s">
        <v>861</v>
      </c>
      <c r="O1455" s="95" t="s">
        <v>861</v>
      </c>
      <c r="P1455" s="105" t="s">
        <v>5372</v>
      </c>
      <c r="Q1455" s="105" t="s">
        <v>46</v>
      </c>
      <c r="R1455" s="105" t="s">
        <v>45</v>
      </c>
      <c r="S1455" s="105" t="s">
        <v>5166</v>
      </c>
      <c r="T1455" s="110" t="s">
        <v>9887</v>
      </c>
      <c r="U1455" s="107" t="s">
        <v>46</v>
      </c>
      <c r="V1455" s="105" t="s">
        <v>45</v>
      </c>
      <c r="W1455" s="105"/>
      <c r="X1455" s="105"/>
      <c r="Y1455" s="110"/>
      <c r="Z1455" s="110"/>
      <c r="AA1455" s="110"/>
      <c r="AB1455" s="110"/>
      <c r="AC1455" s="110"/>
      <c r="AD1455" s="110"/>
      <c r="AE1455" s="110"/>
      <c r="AF1455" s="110"/>
    </row>
    <row r="1456" spans="1:78" ht="18" customHeight="1">
      <c r="A1456" s="105" t="s">
        <v>5373</v>
      </c>
      <c r="B1456" s="105" t="s">
        <v>2416</v>
      </c>
      <c r="C1456" s="105" t="s">
        <v>5159</v>
      </c>
      <c r="D1456" s="105" t="s">
        <v>5199</v>
      </c>
      <c r="E1456" s="105" t="s">
        <v>5374</v>
      </c>
      <c r="F1456" s="105" t="s">
        <v>666</v>
      </c>
      <c r="G1456" s="105" t="s">
        <v>813</v>
      </c>
      <c r="H1456" s="105"/>
      <c r="I1456" s="105" t="s">
        <v>46</v>
      </c>
      <c r="J1456" s="105" t="s">
        <v>5375</v>
      </c>
      <c r="K1456" s="105" t="s">
        <v>5376</v>
      </c>
      <c r="L1456" s="109">
        <v>48388</v>
      </c>
      <c r="M1456" s="109">
        <v>373775</v>
      </c>
      <c r="N1456" s="105" t="s">
        <v>5203</v>
      </c>
      <c r="O1456" s="95" t="s">
        <v>861</v>
      </c>
      <c r="P1456" s="105" t="s">
        <v>5377</v>
      </c>
      <c r="Q1456" s="105" t="s">
        <v>61</v>
      </c>
      <c r="R1456" s="105" t="s">
        <v>43</v>
      </c>
      <c r="S1456" s="105" t="s">
        <v>5205</v>
      </c>
      <c r="T1456" s="107" t="s">
        <v>9876</v>
      </c>
      <c r="U1456" s="107" t="s">
        <v>528</v>
      </c>
      <c r="V1456" s="105" t="s">
        <v>43</v>
      </c>
      <c r="W1456" s="105" t="s">
        <v>45</v>
      </c>
      <c r="X1456" s="105" t="s">
        <v>46</v>
      </c>
      <c r="Y1456" s="110"/>
      <c r="Z1456" s="110"/>
      <c r="AA1456" s="110"/>
      <c r="AB1456" s="110"/>
      <c r="AC1456" s="110"/>
      <c r="AD1456" s="110"/>
      <c r="AE1456" s="110"/>
      <c r="AF1456" s="110"/>
    </row>
    <row r="1457" spans="1:78" s="53" customFormat="1" ht="18" customHeight="1">
      <c r="A1457" s="20" t="s">
        <v>5378</v>
      </c>
      <c r="B1457" s="20" t="s">
        <v>2416</v>
      </c>
      <c r="C1457" s="20" t="s">
        <v>5159</v>
      </c>
      <c r="D1457" s="20" t="s">
        <v>5199</v>
      </c>
      <c r="E1457" s="20" t="s">
        <v>5374</v>
      </c>
      <c r="F1457" s="20" t="s">
        <v>666</v>
      </c>
      <c r="G1457" s="20" t="s">
        <v>813</v>
      </c>
      <c r="H1457" s="20"/>
      <c r="I1457" s="20" t="s">
        <v>46</v>
      </c>
      <c r="J1457" s="20" t="s">
        <v>5379</v>
      </c>
      <c r="K1457" s="20" t="s">
        <v>5376</v>
      </c>
      <c r="L1457" s="28">
        <v>50200</v>
      </c>
      <c r="M1457" s="28">
        <v>365375</v>
      </c>
      <c r="N1457" s="20" t="s">
        <v>40</v>
      </c>
      <c r="O1457" s="94" t="s">
        <v>675</v>
      </c>
      <c r="P1457" s="20" t="s">
        <v>5380</v>
      </c>
      <c r="Q1457" s="20" t="s">
        <v>61</v>
      </c>
      <c r="R1457" s="20" t="s">
        <v>43</v>
      </c>
      <c r="S1457" s="22" t="s">
        <v>677</v>
      </c>
      <c r="T1457" s="21" t="s">
        <v>9850</v>
      </c>
      <c r="U1457" s="22" t="s">
        <v>671</v>
      </c>
      <c r="V1457" s="20" t="s">
        <v>43</v>
      </c>
      <c r="W1457" s="20" t="s">
        <v>45</v>
      </c>
      <c r="X1457" s="20" t="s">
        <v>46</v>
      </c>
      <c r="Y1457" s="25"/>
      <c r="Z1457" s="25"/>
      <c r="AA1457" s="25"/>
      <c r="AB1457" s="25"/>
      <c r="AC1457" s="25"/>
      <c r="AD1457" s="25"/>
      <c r="AE1457" s="25"/>
      <c r="AF1457" s="25"/>
      <c r="AG1457" s="52"/>
      <c r="AH1457" s="52"/>
      <c r="AI1457" s="52"/>
      <c r="AJ1457" s="52"/>
      <c r="AK1457" s="52"/>
      <c r="AL1457" s="52"/>
      <c r="AM1457" s="52"/>
      <c r="AN1457" s="52"/>
      <c r="AO1457" s="52"/>
      <c r="AP1457" s="52"/>
      <c r="AQ1457" s="52"/>
      <c r="AR1457" s="52"/>
      <c r="AS1457" s="52"/>
      <c r="AT1457" s="52"/>
      <c r="AU1457" s="52"/>
      <c r="AV1457" s="52"/>
      <c r="AW1457" s="52"/>
      <c r="AX1457" s="52"/>
      <c r="AY1457" s="52"/>
      <c r="AZ1457" s="52"/>
      <c r="BA1457" s="52"/>
      <c r="BB1457" s="52"/>
      <c r="BC1457" s="52"/>
      <c r="BD1457" s="52"/>
      <c r="BE1457" s="52"/>
      <c r="BF1457" s="52"/>
      <c r="BG1457" s="52"/>
      <c r="BH1457" s="52"/>
      <c r="BI1457" s="52"/>
      <c r="BJ1457" s="52"/>
      <c r="BK1457" s="52"/>
      <c r="BL1457" s="52"/>
      <c r="BM1457" s="52"/>
      <c r="BN1457" s="52"/>
      <c r="BO1457" s="52"/>
      <c r="BP1457" s="52"/>
      <c r="BQ1457" s="52"/>
      <c r="BR1457" s="52"/>
      <c r="BS1457" s="52"/>
      <c r="BT1457" s="52"/>
      <c r="BU1457" s="52"/>
      <c r="BV1457" s="52"/>
      <c r="BW1457" s="52"/>
      <c r="BX1457" s="52"/>
      <c r="BY1457" s="52"/>
      <c r="BZ1457" s="52"/>
    </row>
    <row r="1458" spans="1:78" s="53" customFormat="1" ht="18" customHeight="1">
      <c r="A1458" s="20" t="s">
        <v>5381</v>
      </c>
      <c r="B1458" s="20" t="s">
        <v>2416</v>
      </c>
      <c r="C1458" s="20" t="s">
        <v>5159</v>
      </c>
      <c r="D1458" s="20" t="s">
        <v>5199</v>
      </c>
      <c r="E1458" s="20" t="s">
        <v>5374</v>
      </c>
      <c r="F1458" s="20" t="s">
        <v>666</v>
      </c>
      <c r="G1458" s="20" t="s">
        <v>813</v>
      </c>
      <c r="H1458" s="20"/>
      <c r="I1458" s="20" t="s">
        <v>46</v>
      </c>
      <c r="J1458" s="20" t="s">
        <v>5382</v>
      </c>
      <c r="K1458" s="20" t="s">
        <v>5376</v>
      </c>
      <c r="L1458" s="28">
        <v>52305.49</v>
      </c>
      <c r="M1458" s="28">
        <v>361817.74</v>
      </c>
      <c r="N1458" s="20" t="s">
        <v>40</v>
      </c>
      <c r="O1458" s="94" t="s">
        <v>675</v>
      </c>
      <c r="P1458" s="20" t="s">
        <v>5383</v>
      </c>
      <c r="Q1458" s="20" t="s">
        <v>943</v>
      </c>
      <c r="R1458" s="20" t="s">
        <v>45</v>
      </c>
      <c r="S1458" s="22" t="s">
        <v>46</v>
      </c>
      <c r="T1458" s="22" t="s">
        <v>51</v>
      </c>
      <c r="U1458" s="23" t="s">
        <v>52</v>
      </c>
      <c r="V1458" s="20" t="s">
        <v>43</v>
      </c>
      <c r="W1458" s="20"/>
      <c r="X1458" s="20"/>
      <c r="Y1458" s="25"/>
      <c r="Z1458" s="25"/>
      <c r="AA1458" s="25"/>
      <c r="AB1458" s="25"/>
      <c r="AC1458" s="25"/>
      <c r="AD1458" s="25"/>
      <c r="AE1458" s="25"/>
      <c r="AF1458" s="25"/>
      <c r="AG1458" s="52"/>
      <c r="AH1458" s="52"/>
      <c r="AI1458" s="52"/>
      <c r="AJ1458" s="52"/>
      <c r="AK1458" s="52"/>
      <c r="AL1458" s="52"/>
      <c r="AM1458" s="52"/>
      <c r="AN1458" s="52"/>
      <c r="AO1458" s="52"/>
      <c r="AP1458" s="52"/>
      <c r="AQ1458" s="52"/>
      <c r="AR1458" s="52"/>
      <c r="AS1458" s="52"/>
      <c r="AT1458" s="52"/>
      <c r="AU1458" s="52"/>
      <c r="AV1458" s="52"/>
      <c r="AW1458" s="52"/>
      <c r="AX1458" s="52"/>
      <c r="AY1458" s="52"/>
      <c r="AZ1458" s="52"/>
      <c r="BA1458" s="52"/>
      <c r="BB1458" s="52"/>
      <c r="BC1458" s="52"/>
      <c r="BD1458" s="52"/>
      <c r="BE1458" s="52"/>
      <c r="BF1458" s="52"/>
      <c r="BG1458" s="52"/>
      <c r="BH1458" s="52"/>
      <c r="BI1458" s="52"/>
      <c r="BJ1458" s="52"/>
      <c r="BK1458" s="52"/>
      <c r="BL1458" s="52"/>
      <c r="BM1458" s="52"/>
      <c r="BN1458" s="52"/>
      <c r="BO1458" s="52"/>
      <c r="BP1458" s="52"/>
      <c r="BQ1458" s="52"/>
      <c r="BR1458" s="52"/>
      <c r="BS1458" s="52"/>
      <c r="BT1458" s="52"/>
      <c r="BU1458" s="52"/>
      <c r="BV1458" s="52"/>
      <c r="BW1458" s="52"/>
      <c r="BX1458" s="52"/>
      <c r="BY1458" s="52"/>
      <c r="BZ1458" s="52"/>
    </row>
    <row r="1459" spans="1:78" s="53" customFormat="1" ht="18" customHeight="1">
      <c r="A1459" s="20" t="s">
        <v>5384</v>
      </c>
      <c r="B1459" s="20" t="s">
        <v>2416</v>
      </c>
      <c r="C1459" s="20" t="s">
        <v>5159</v>
      </c>
      <c r="D1459" s="20" t="s">
        <v>5199</v>
      </c>
      <c r="E1459" s="20" t="s">
        <v>5374</v>
      </c>
      <c r="F1459" s="20" t="s">
        <v>666</v>
      </c>
      <c r="G1459" s="20" t="s">
        <v>813</v>
      </c>
      <c r="H1459" s="20"/>
      <c r="I1459" s="20" t="s">
        <v>46</v>
      </c>
      <c r="J1459" s="20" t="s">
        <v>5385</v>
      </c>
      <c r="K1459" s="20" t="s">
        <v>5376</v>
      </c>
      <c r="L1459" s="28">
        <v>52650.89</v>
      </c>
      <c r="M1459" s="28">
        <v>363424.39</v>
      </c>
      <c r="N1459" s="20" t="s">
        <v>40</v>
      </c>
      <c r="O1459" s="94" t="s">
        <v>675</v>
      </c>
      <c r="P1459" s="20" t="s">
        <v>5386</v>
      </c>
      <c r="Q1459" s="20" t="s">
        <v>943</v>
      </c>
      <c r="R1459" s="20" t="s">
        <v>45</v>
      </c>
      <c r="S1459" s="22" t="s">
        <v>46</v>
      </c>
      <c r="T1459" s="22" t="s">
        <v>51</v>
      </c>
      <c r="U1459" s="23" t="s">
        <v>52</v>
      </c>
      <c r="V1459" s="20" t="s">
        <v>43</v>
      </c>
      <c r="W1459" s="20"/>
      <c r="X1459" s="20"/>
      <c r="Y1459" s="25"/>
      <c r="Z1459" s="25"/>
      <c r="AA1459" s="25"/>
      <c r="AB1459" s="25"/>
      <c r="AC1459" s="25"/>
      <c r="AD1459" s="25"/>
      <c r="AE1459" s="25"/>
      <c r="AF1459" s="25"/>
      <c r="AG1459" s="52"/>
      <c r="AH1459" s="52"/>
      <c r="AI1459" s="52"/>
      <c r="AJ1459" s="52"/>
      <c r="AK1459" s="52"/>
      <c r="AL1459" s="52"/>
      <c r="AM1459" s="52"/>
      <c r="AN1459" s="52"/>
      <c r="AO1459" s="52"/>
      <c r="AP1459" s="52"/>
      <c r="AQ1459" s="52"/>
      <c r="AR1459" s="52"/>
      <c r="AS1459" s="52"/>
      <c r="AT1459" s="52"/>
      <c r="AU1459" s="52"/>
      <c r="AV1459" s="52"/>
      <c r="AW1459" s="52"/>
      <c r="AX1459" s="52"/>
      <c r="AY1459" s="52"/>
      <c r="AZ1459" s="52"/>
      <c r="BA1459" s="52"/>
      <c r="BB1459" s="52"/>
      <c r="BC1459" s="52"/>
      <c r="BD1459" s="52"/>
      <c r="BE1459" s="52"/>
      <c r="BF1459" s="52"/>
      <c r="BG1459" s="52"/>
      <c r="BH1459" s="52"/>
      <c r="BI1459" s="52"/>
      <c r="BJ1459" s="52"/>
      <c r="BK1459" s="52"/>
      <c r="BL1459" s="52"/>
      <c r="BM1459" s="52"/>
      <c r="BN1459" s="52"/>
      <c r="BO1459" s="52"/>
      <c r="BP1459" s="52"/>
      <c r="BQ1459" s="52"/>
      <c r="BR1459" s="52"/>
      <c r="BS1459" s="52"/>
      <c r="BT1459" s="52"/>
      <c r="BU1459" s="52"/>
      <c r="BV1459" s="52"/>
      <c r="BW1459" s="52"/>
      <c r="BX1459" s="52"/>
      <c r="BY1459" s="52"/>
      <c r="BZ1459" s="52"/>
    </row>
    <row r="1460" spans="1:78" s="53" customFormat="1" ht="18" customHeight="1">
      <c r="A1460" s="20" t="s">
        <v>5387</v>
      </c>
      <c r="B1460" s="20" t="s">
        <v>2416</v>
      </c>
      <c r="C1460" s="20" t="s">
        <v>5159</v>
      </c>
      <c r="D1460" s="20" t="s">
        <v>5199</v>
      </c>
      <c r="E1460" s="20" t="s">
        <v>5374</v>
      </c>
      <c r="F1460" s="20" t="s">
        <v>666</v>
      </c>
      <c r="G1460" s="20" t="s">
        <v>813</v>
      </c>
      <c r="H1460" s="20"/>
      <c r="I1460" s="20" t="s">
        <v>46</v>
      </c>
      <c r="J1460" s="20" t="s">
        <v>5388</v>
      </c>
      <c r="K1460" s="20" t="s">
        <v>5376</v>
      </c>
      <c r="L1460" s="28">
        <v>54207.12</v>
      </c>
      <c r="M1460" s="28">
        <v>362965.54</v>
      </c>
      <c r="N1460" s="20" t="s">
        <v>40</v>
      </c>
      <c r="O1460" s="94" t="s">
        <v>675</v>
      </c>
      <c r="P1460" s="20" t="s">
        <v>5389</v>
      </c>
      <c r="Q1460" s="20" t="s">
        <v>943</v>
      </c>
      <c r="R1460" s="20" t="s">
        <v>45</v>
      </c>
      <c r="S1460" s="22" t="s">
        <v>46</v>
      </c>
      <c r="T1460" s="22" t="s">
        <v>51</v>
      </c>
      <c r="U1460" s="23" t="s">
        <v>52</v>
      </c>
      <c r="V1460" s="20" t="s">
        <v>43</v>
      </c>
      <c r="W1460" s="20"/>
      <c r="X1460" s="20"/>
      <c r="Y1460" s="25"/>
      <c r="Z1460" s="25"/>
      <c r="AA1460" s="25"/>
      <c r="AB1460" s="25"/>
      <c r="AC1460" s="25"/>
      <c r="AD1460" s="25"/>
      <c r="AE1460" s="25"/>
      <c r="AF1460" s="25"/>
      <c r="AG1460" s="52"/>
      <c r="AH1460" s="52"/>
      <c r="AI1460" s="52"/>
      <c r="AJ1460" s="52"/>
      <c r="AK1460" s="52"/>
      <c r="AL1460" s="52"/>
      <c r="AM1460" s="52"/>
      <c r="AN1460" s="52"/>
      <c r="AO1460" s="52"/>
      <c r="AP1460" s="52"/>
      <c r="AQ1460" s="52"/>
      <c r="AR1460" s="52"/>
      <c r="AS1460" s="52"/>
      <c r="AT1460" s="52"/>
      <c r="AU1460" s="52"/>
      <c r="AV1460" s="52"/>
      <c r="AW1460" s="52"/>
      <c r="AX1460" s="52"/>
      <c r="AY1460" s="52"/>
      <c r="AZ1460" s="52"/>
      <c r="BA1460" s="52"/>
      <c r="BB1460" s="52"/>
      <c r="BC1460" s="52"/>
      <c r="BD1460" s="52"/>
      <c r="BE1460" s="52"/>
      <c r="BF1460" s="52"/>
      <c r="BG1460" s="52"/>
      <c r="BH1460" s="52"/>
      <c r="BI1460" s="52"/>
      <c r="BJ1460" s="52"/>
      <c r="BK1460" s="52"/>
      <c r="BL1460" s="52"/>
      <c r="BM1460" s="52"/>
      <c r="BN1460" s="52"/>
      <c r="BO1460" s="52"/>
      <c r="BP1460" s="52"/>
      <c r="BQ1460" s="52"/>
      <c r="BR1460" s="52"/>
      <c r="BS1460" s="52"/>
      <c r="BT1460" s="52"/>
      <c r="BU1460" s="52"/>
      <c r="BV1460" s="52"/>
      <c r="BW1460" s="52"/>
      <c r="BX1460" s="52"/>
      <c r="BY1460" s="52"/>
      <c r="BZ1460" s="52"/>
    </row>
    <row r="1461" spans="1:78" s="53" customFormat="1" ht="18" customHeight="1">
      <c r="A1461" s="20" t="s">
        <v>5390</v>
      </c>
      <c r="B1461" s="20" t="s">
        <v>2416</v>
      </c>
      <c r="C1461" s="20" t="s">
        <v>5159</v>
      </c>
      <c r="D1461" s="20" t="s">
        <v>5199</v>
      </c>
      <c r="E1461" s="20" t="s">
        <v>5374</v>
      </c>
      <c r="F1461" s="20" t="s">
        <v>666</v>
      </c>
      <c r="G1461" s="20" t="s">
        <v>813</v>
      </c>
      <c r="H1461" s="20"/>
      <c r="I1461" s="20" t="s">
        <v>46</v>
      </c>
      <c r="J1461" s="20" t="s">
        <v>5391</v>
      </c>
      <c r="K1461" s="20" t="s">
        <v>5376</v>
      </c>
      <c r="L1461" s="28">
        <v>49028.74</v>
      </c>
      <c r="M1461" s="28">
        <v>363090.44</v>
      </c>
      <c r="N1461" s="20" t="s">
        <v>40</v>
      </c>
      <c r="O1461" s="94" t="s">
        <v>675</v>
      </c>
      <c r="P1461" s="20" t="s">
        <v>5392</v>
      </c>
      <c r="Q1461" s="20" t="s">
        <v>943</v>
      </c>
      <c r="R1461" s="20" t="s">
        <v>45</v>
      </c>
      <c r="S1461" s="22" t="s">
        <v>46</v>
      </c>
      <c r="T1461" s="22" t="s">
        <v>51</v>
      </c>
      <c r="U1461" s="23" t="s">
        <v>52</v>
      </c>
      <c r="V1461" s="20" t="s">
        <v>45</v>
      </c>
      <c r="W1461" s="20"/>
      <c r="X1461" s="20"/>
      <c r="Y1461" s="25"/>
      <c r="Z1461" s="25"/>
      <c r="AA1461" s="25"/>
      <c r="AB1461" s="25"/>
      <c r="AC1461" s="25"/>
      <c r="AD1461" s="25"/>
      <c r="AE1461" s="25"/>
      <c r="AF1461" s="25"/>
      <c r="AG1461" s="52"/>
      <c r="AH1461" s="52"/>
      <c r="AI1461" s="52"/>
      <c r="AJ1461" s="52"/>
      <c r="AK1461" s="52"/>
      <c r="AL1461" s="52"/>
      <c r="AM1461" s="52"/>
      <c r="AN1461" s="52"/>
      <c r="AO1461" s="52"/>
      <c r="AP1461" s="52"/>
      <c r="AQ1461" s="52"/>
      <c r="AR1461" s="52"/>
      <c r="AS1461" s="52"/>
      <c r="AT1461" s="52"/>
      <c r="AU1461" s="52"/>
      <c r="AV1461" s="52"/>
      <c r="AW1461" s="52"/>
      <c r="AX1461" s="52"/>
      <c r="AY1461" s="52"/>
      <c r="AZ1461" s="52"/>
      <c r="BA1461" s="52"/>
      <c r="BB1461" s="52"/>
      <c r="BC1461" s="52"/>
      <c r="BD1461" s="52"/>
      <c r="BE1461" s="52"/>
      <c r="BF1461" s="52"/>
      <c r="BG1461" s="52"/>
      <c r="BH1461" s="52"/>
      <c r="BI1461" s="52"/>
      <c r="BJ1461" s="52"/>
      <c r="BK1461" s="52"/>
      <c r="BL1461" s="52"/>
      <c r="BM1461" s="52"/>
      <c r="BN1461" s="52"/>
      <c r="BO1461" s="52"/>
      <c r="BP1461" s="52"/>
      <c r="BQ1461" s="52"/>
      <c r="BR1461" s="52"/>
      <c r="BS1461" s="52"/>
      <c r="BT1461" s="52"/>
      <c r="BU1461" s="52"/>
      <c r="BV1461" s="52"/>
      <c r="BW1461" s="52"/>
      <c r="BX1461" s="52"/>
      <c r="BY1461" s="52"/>
      <c r="BZ1461" s="52"/>
    </row>
    <row r="1462" spans="1:78" s="53" customFormat="1" ht="18" customHeight="1">
      <c r="A1462" s="20" t="s">
        <v>5393</v>
      </c>
      <c r="B1462" s="20" t="s">
        <v>2416</v>
      </c>
      <c r="C1462" s="20" t="s">
        <v>5159</v>
      </c>
      <c r="D1462" s="20" t="s">
        <v>5199</v>
      </c>
      <c r="E1462" s="20" t="s">
        <v>5374</v>
      </c>
      <c r="F1462" s="20" t="s">
        <v>666</v>
      </c>
      <c r="G1462" s="20" t="s">
        <v>813</v>
      </c>
      <c r="H1462" s="20"/>
      <c r="I1462" s="20" t="s">
        <v>46</v>
      </c>
      <c r="J1462" s="20" t="s">
        <v>5394</v>
      </c>
      <c r="K1462" s="20" t="s">
        <v>5376</v>
      </c>
      <c r="L1462" s="28">
        <v>53331.51</v>
      </c>
      <c r="M1462" s="28">
        <v>365396</v>
      </c>
      <c r="N1462" s="20" t="s">
        <v>40</v>
      </c>
      <c r="O1462" s="94" t="s">
        <v>675</v>
      </c>
      <c r="P1462" s="20" t="s">
        <v>5395</v>
      </c>
      <c r="Q1462" s="20" t="s">
        <v>943</v>
      </c>
      <c r="R1462" s="20" t="s">
        <v>45</v>
      </c>
      <c r="S1462" s="22" t="s">
        <v>46</v>
      </c>
      <c r="T1462" s="22" t="s">
        <v>51</v>
      </c>
      <c r="U1462" s="23" t="s">
        <v>52</v>
      </c>
      <c r="V1462" s="20" t="s">
        <v>45</v>
      </c>
      <c r="W1462" s="20"/>
      <c r="X1462" s="20"/>
      <c r="Y1462" s="25"/>
      <c r="Z1462" s="25"/>
      <c r="AA1462" s="25"/>
      <c r="AB1462" s="25"/>
      <c r="AC1462" s="25"/>
      <c r="AD1462" s="25"/>
      <c r="AE1462" s="25"/>
      <c r="AF1462" s="25"/>
      <c r="AG1462" s="52"/>
      <c r="AH1462" s="52"/>
      <c r="AI1462" s="52"/>
      <c r="AJ1462" s="52"/>
      <c r="AK1462" s="52"/>
      <c r="AL1462" s="52"/>
      <c r="AM1462" s="52"/>
      <c r="AN1462" s="52"/>
      <c r="AO1462" s="52"/>
      <c r="AP1462" s="52"/>
      <c r="AQ1462" s="52"/>
      <c r="AR1462" s="52"/>
      <c r="AS1462" s="52"/>
      <c r="AT1462" s="52"/>
      <c r="AU1462" s="52"/>
      <c r="AV1462" s="52"/>
      <c r="AW1462" s="52"/>
      <c r="AX1462" s="52"/>
      <c r="AY1462" s="52"/>
      <c r="AZ1462" s="52"/>
      <c r="BA1462" s="52"/>
      <c r="BB1462" s="52"/>
      <c r="BC1462" s="52"/>
      <c r="BD1462" s="52"/>
      <c r="BE1462" s="52"/>
      <c r="BF1462" s="52"/>
      <c r="BG1462" s="52"/>
      <c r="BH1462" s="52"/>
      <c r="BI1462" s="52"/>
      <c r="BJ1462" s="52"/>
      <c r="BK1462" s="52"/>
      <c r="BL1462" s="52"/>
      <c r="BM1462" s="52"/>
      <c r="BN1462" s="52"/>
      <c r="BO1462" s="52"/>
      <c r="BP1462" s="52"/>
      <c r="BQ1462" s="52"/>
      <c r="BR1462" s="52"/>
      <c r="BS1462" s="52"/>
      <c r="BT1462" s="52"/>
      <c r="BU1462" s="52"/>
      <c r="BV1462" s="52"/>
      <c r="BW1462" s="52"/>
      <c r="BX1462" s="52"/>
      <c r="BY1462" s="52"/>
      <c r="BZ1462" s="52"/>
    </row>
    <row r="1463" spans="1:78" s="53" customFormat="1" ht="18" customHeight="1">
      <c r="A1463" s="20" t="s">
        <v>5396</v>
      </c>
      <c r="B1463" s="20" t="s">
        <v>2416</v>
      </c>
      <c r="C1463" s="20" t="s">
        <v>5159</v>
      </c>
      <c r="D1463" s="20" t="s">
        <v>5199</v>
      </c>
      <c r="E1463" s="20" t="s">
        <v>5374</v>
      </c>
      <c r="F1463" s="20" t="s">
        <v>666</v>
      </c>
      <c r="G1463" s="20" t="s">
        <v>813</v>
      </c>
      <c r="H1463" s="20"/>
      <c r="I1463" s="20" t="s">
        <v>46</v>
      </c>
      <c r="J1463" s="20" t="s">
        <v>5397</v>
      </c>
      <c r="K1463" s="20" t="s">
        <v>5376</v>
      </c>
      <c r="L1463" s="28">
        <v>55215.17</v>
      </c>
      <c r="M1463" s="28">
        <v>365397.82</v>
      </c>
      <c r="N1463" s="20" t="s">
        <v>40</v>
      </c>
      <c r="O1463" s="94" t="s">
        <v>675</v>
      </c>
      <c r="P1463" s="20" t="s">
        <v>5398</v>
      </c>
      <c r="Q1463" s="20" t="s">
        <v>943</v>
      </c>
      <c r="R1463" s="20" t="s">
        <v>45</v>
      </c>
      <c r="S1463" s="22" t="s">
        <v>46</v>
      </c>
      <c r="T1463" s="22" t="s">
        <v>51</v>
      </c>
      <c r="U1463" s="23" t="s">
        <v>52</v>
      </c>
      <c r="V1463" s="20" t="s">
        <v>45</v>
      </c>
      <c r="W1463" s="20"/>
      <c r="X1463" s="20"/>
      <c r="Y1463" s="25"/>
      <c r="Z1463" s="25"/>
      <c r="AA1463" s="25"/>
      <c r="AB1463" s="25"/>
      <c r="AC1463" s="25"/>
      <c r="AD1463" s="25"/>
      <c r="AE1463" s="25"/>
      <c r="AF1463" s="25"/>
      <c r="AG1463" s="52"/>
      <c r="AH1463" s="52"/>
      <c r="AI1463" s="52"/>
      <c r="AJ1463" s="52"/>
      <c r="AK1463" s="52"/>
      <c r="AL1463" s="52"/>
      <c r="AM1463" s="52"/>
      <c r="AN1463" s="52"/>
      <c r="AO1463" s="52"/>
      <c r="AP1463" s="52"/>
      <c r="AQ1463" s="52"/>
      <c r="AR1463" s="52"/>
      <c r="AS1463" s="52"/>
      <c r="AT1463" s="52"/>
      <c r="AU1463" s="52"/>
      <c r="AV1463" s="52"/>
      <c r="AW1463" s="52"/>
      <c r="AX1463" s="52"/>
      <c r="AY1463" s="52"/>
      <c r="AZ1463" s="52"/>
      <c r="BA1463" s="52"/>
      <c r="BB1463" s="52"/>
      <c r="BC1463" s="52"/>
      <c r="BD1463" s="52"/>
      <c r="BE1463" s="52"/>
      <c r="BF1463" s="52"/>
      <c r="BG1463" s="52"/>
      <c r="BH1463" s="52"/>
      <c r="BI1463" s="52"/>
      <c r="BJ1463" s="52"/>
      <c r="BK1463" s="52"/>
      <c r="BL1463" s="52"/>
      <c r="BM1463" s="52"/>
      <c r="BN1463" s="52"/>
      <c r="BO1463" s="52"/>
      <c r="BP1463" s="52"/>
      <c r="BQ1463" s="52"/>
      <c r="BR1463" s="52"/>
      <c r="BS1463" s="52"/>
      <c r="BT1463" s="52"/>
      <c r="BU1463" s="52"/>
      <c r="BV1463" s="52"/>
      <c r="BW1463" s="52"/>
      <c r="BX1463" s="52"/>
      <c r="BY1463" s="52"/>
      <c r="BZ1463" s="52"/>
    </row>
    <row r="1464" spans="1:78" ht="18" customHeight="1">
      <c r="A1464" s="105" t="s">
        <v>5399</v>
      </c>
      <c r="B1464" s="105" t="s">
        <v>2416</v>
      </c>
      <c r="C1464" s="105" t="s">
        <v>5159</v>
      </c>
      <c r="D1464" s="105" t="s">
        <v>5199</v>
      </c>
      <c r="E1464" s="105" t="s">
        <v>5400</v>
      </c>
      <c r="F1464" s="105" t="s">
        <v>666</v>
      </c>
      <c r="G1464" s="105" t="s">
        <v>813</v>
      </c>
      <c r="H1464" s="105"/>
      <c r="I1464" s="105" t="s">
        <v>46</v>
      </c>
      <c r="J1464" s="105" t="s">
        <v>5401</v>
      </c>
      <c r="K1464" s="105" t="s">
        <v>5402</v>
      </c>
      <c r="L1464" s="109">
        <v>65438</v>
      </c>
      <c r="M1464" s="109">
        <v>374875</v>
      </c>
      <c r="N1464" s="105" t="s">
        <v>173</v>
      </c>
      <c r="O1464" s="95" t="s">
        <v>861</v>
      </c>
      <c r="P1464" s="105" t="s">
        <v>5403</v>
      </c>
      <c r="Q1464" s="105" t="s">
        <v>943</v>
      </c>
      <c r="R1464" s="105" t="s">
        <v>43</v>
      </c>
      <c r="S1464" s="105" t="s">
        <v>8737</v>
      </c>
      <c r="T1464" s="106" t="s">
        <v>9859</v>
      </c>
      <c r="U1464" s="106" t="s">
        <v>528</v>
      </c>
      <c r="V1464" s="105" t="s">
        <v>43</v>
      </c>
      <c r="W1464" s="105" t="s">
        <v>46</v>
      </c>
      <c r="X1464" s="105" t="s">
        <v>46</v>
      </c>
      <c r="Y1464" s="110"/>
      <c r="Z1464" s="110"/>
      <c r="AA1464" s="110"/>
      <c r="AB1464" s="110"/>
      <c r="AC1464" s="110"/>
      <c r="AD1464" s="110"/>
      <c r="AE1464" s="110"/>
      <c r="AF1464" s="110"/>
    </row>
    <row r="1465" spans="1:78" s="53" customFormat="1" ht="18" customHeight="1">
      <c r="A1465" s="20" t="s">
        <v>5404</v>
      </c>
      <c r="B1465" s="20" t="s">
        <v>2416</v>
      </c>
      <c r="C1465" s="20" t="s">
        <v>5159</v>
      </c>
      <c r="D1465" s="20" t="s">
        <v>5199</v>
      </c>
      <c r="E1465" s="20" t="s">
        <v>5400</v>
      </c>
      <c r="F1465" s="20" t="s">
        <v>666</v>
      </c>
      <c r="G1465" s="20" t="s">
        <v>813</v>
      </c>
      <c r="H1465" s="20"/>
      <c r="I1465" s="20" t="s">
        <v>46</v>
      </c>
      <c r="J1465" s="20" t="s">
        <v>5405</v>
      </c>
      <c r="K1465" s="20" t="s">
        <v>5402</v>
      </c>
      <c r="L1465" s="28">
        <v>65725</v>
      </c>
      <c r="M1465" s="28">
        <v>369638</v>
      </c>
      <c r="N1465" s="20" t="s">
        <v>40</v>
      </c>
      <c r="O1465" s="94" t="s">
        <v>675</v>
      </c>
      <c r="P1465" s="20" t="s">
        <v>5406</v>
      </c>
      <c r="Q1465" s="20" t="s">
        <v>943</v>
      </c>
      <c r="R1465" s="20" t="s">
        <v>45</v>
      </c>
      <c r="S1465" s="22" t="s">
        <v>46</v>
      </c>
      <c r="T1465" s="22" t="s">
        <v>51</v>
      </c>
      <c r="U1465" s="23" t="s">
        <v>52</v>
      </c>
      <c r="V1465" s="20" t="s">
        <v>43</v>
      </c>
      <c r="W1465" s="20"/>
      <c r="X1465" s="20"/>
      <c r="Y1465" s="25"/>
      <c r="Z1465" s="25"/>
      <c r="AA1465" s="25"/>
      <c r="AB1465" s="25"/>
      <c r="AC1465" s="25"/>
      <c r="AD1465" s="25"/>
      <c r="AE1465" s="25"/>
      <c r="AF1465" s="25"/>
      <c r="AG1465" s="52"/>
      <c r="AH1465" s="52"/>
      <c r="AI1465" s="52"/>
      <c r="AJ1465" s="52"/>
      <c r="AK1465" s="52"/>
      <c r="AL1465" s="52"/>
      <c r="AM1465" s="52"/>
      <c r="AN1465" s="52"/>
      <c r="AO1465" s="52"/>
      <c r="AP1465" s="52"/>
      <c r="AQ1465" s="52"/>
      <c r="AR1465" s="52"/>
      <c r="AS1465" s="52"/>
      <c r="AT1465" s="52"/>
      <c r="AU1465" s="52"/>
      <c r="AV1465" s="52"/>
      <c r="AW1465" s="52"/>
      <c r="AX1465" s="52"/>
      <c r="AY1465" s="52"/>
      <c r="AZ1465" s="52"/>
      <c r="BA1465" s="52"/>
      <c r="BB1465" s="52"/>
      <c r="BC1465" s="52"/>
      <c r="BD1465" s="52"/>
      <c r="BE1465" s="52"/>
      <c r="BF1465" s="52"/>
      <c r="BG1465" s="52"/>
      <c r="BH1465" s="52"/>
      <c r="BI1465" s="52"/>
      <c r="BJ1465" s="52"/>
      <c r="BK1465" s="52"/>
      <c r="BL1465" s="52"/>
      <c r="BM1465" s="52"/>
      <c r="BN1465" s="52"/>
      <c r="BO1465" s="52"/>
      <c r="BP1465" s="52"/>
      <c r="BQ1465" s="52"/>
      <c r="BR1465" s="52"/>
      <c r="BS1465" s="52"/>
      <c r="BT1465" s="52"/>
      <c r="BU1465" s="52"/>
      <c r="BV1465" s="52"/>
      <c r="BW1465" s="52"/>
      <c r="BX1465" s="52"/>
      <c r="BY1465" s="52"/>
      <c r="BZ1465" s="52"/>
    </row>
    <row r="1466" spans="1:78" s="53" customFormat="1" ht="18" customHeight="1">
      <c r="A1466" s="20" t="s">
        <v>5407</v>
      </c>
      <c r="B1466" s="20" t="s">
        <v>2416</v>
      </c>
      <c r="C1466" s="20" t="s">
        <v>5159</v>
      </c>
      <c r="D1466" s="20" t="s">
        <v>5199</v>
      </c>
      <c r="E1466" s="20" t="s">
        <v>5400</v>
      </c>
      <c r="F1466" s="20" t="s">
        <v>666</v>
      </c>
      <c r="G1466" s="20" t="s">
        <v>813</v>
      </c>
      <c r="H1466" s="20"/>
      <c r="I1466" s="20" t="s">
        <v>46</v>
      </c>
      <c r="J1466" s="20" t="s">
        <v>5408</v>
      </c>
      <c r="K1466" s="20" t="s">
        <v>5402</v>
      </c>
      <c r="L1466" s="28">
        <v>64913</v>
      </c>
      <c r="M1466" s="28">
        <v>368013</v>
      </c>
      <c r="N1466" s="20" t="s">
        <v>40</v>
      </c>
      <c r="O1466" s="94" t="s">
        <v>675</v>
      </c>
      <c r="P1466" s="20" t="s">
        <v>5409</v>
      </c>
      <c r="Q1466" s="20" t="s">
        <v>943</v>
      </c>
      <c r="R1466" s="20" t="s">
        <v>45</v>
      </c>
      <c r="S1466" s="22" t="s">
        <v>46</v>
      </c>
      <c r="T1466" s="22" t="s">
        <v>51</v>
      </c>
      <c r="U1466" s="23" t="s">
        <v>52</v>
      </c>
      <c r="V1466" s="20" t="s">
        <v>43</v>
      </c>
      <c r="W1466" s="20"/>
      <c r="X1466" s="20"/>
      <c r="Y1466" s="25"/>
      <c r="Z1466" s="25"/>
      <c r="AA1466" s="25"/>
      <c r="AB1466" s="25"/>
      <c r="AC1466" s="25"/>
      <c r="AD1466" s="25"/>
      <c r="AE1466" s="25"/>
      <c r="AF1466" s="25"/>
      <c r="AG1466" s="52"/>
      <c r="AH1466" s="52"/>
      <c r="AI1466" s="52"/>
      <c r="AJ1466" s="52"/>
      <c r="AK1466" s="52"/>
      <c r="AL1466" s="52"/>
      <c r="AM1466" s="52"/>
      <c r="AN1466" s="52"/>
      <c r="AO1466" s="52"/>
      <c r="AP1466" s="52"/>
      <c r="AQ1466" s="52"/>
      <c r="AR1466" s="52"/>
      <c r="AS1466" s="52"/>
      <c r="AT1466" s="52"/>
      <c r="AU1466" s="52"/>
      <c r="AV1466" s="52"/>
      <c r="AW1466" s="52"/>
      <c r="AX1466" s="52"/>
      <c r="AY1466" s="52"/>
      <c r="AZ1466" s="52"/>
      <c r="BA1466" s="52"/>
      <c r="BB1466" s="52"/>
      <c r="BC1466" s="52"/>
      <c r="BD1466" s="52"/>
      <c r="BE1466" s="52"/>
      <c r="BF1466" s="52"/>
      <c r="BG1466" s="52"/>
      <c r="BH1466" s="52"/>
      <c r="BI1466" s="52"/>
      <c r="BJ1466" s="52"/>
      <c r="BK1466" s="52"/>
      <c r="BL1466" s="52"/>
      <c r="BM1466" s="52"/>
      <c r="BN1466" s="52"/>
      <c r="BO1466" s="52"/>
      <c r="BP1466" s="52"/>
      <c r="BQ1466" s="52"/>
      <c r="BR1466" s="52"/>
      <c r="BS1466" s="52"/>
      <c r="BT1466" s="52"/>
      <c r="BU1466" s="52"/>
      <c r="BV1466" s="52"/>
      <c r="BW1466" s="52"/>
      <c r="BX1466" s="52"/>
      <c r="BY1466" s="52"/>
      <c r="BZ1466" s="52"/>
    </row>
    <row r="1467" spans="1:78" s="53" customFormat="1" ht="18" customHeight="1">
      <c r="A1467" s="20" t="s">
        <v>5410</v>
      </c>
      <c r="B1467" s="20" t="s">
        <v>2416</v>
      </c>
      <c r="C1467" s="20" t="s">
        <v>5159</v>
      </c>
      <c r="D1467" s="20" t="s">
        <v>5199</v>
      </c>
      <c r="E1467" s="20" t="s">
        <v>5400</v>
      </c>
      <c r="F1467" s="20" t="s">
        <v>666</v>
      </c>
      <c r="G1467" s="20" t="s">
        <v>813</v>
      </c>
      <c r="H1467" s="20"/>
      <c r="I1467" s="20" t="s">
        <v>46</v>
      </c>
      <c r="J1467" s="20" t="s">
        <v>5411</v>
      </c>
      <c r="K1467" s="20" t="s">
        <v>5402</v>
      </c>
      <c r="L1467" s="28">
        <v>65966.460000000006</v>
      </c>
      <c r="M1467" s="28">
        <v>374285.86</v>
      </c>
      <c r="N1467" s="20" t="s">
        <v>40</v>
      </c>
      <c r="O1467" s="94" t="s">
        <v>675</v>
      </c>
      <c r="P1467" s="20" t="s">
        <v>5412</v>
      </c>
      <c r="Q1467" s="20" t="s">
        <v>943</v>
      </c>
      <c r="R1467" s="20" t="s">
        <v>45</v>
      </c>
      <c r="S1467" s="22" t="s">
        <v>46</v>
      </c>
      <c r="T1467" s="22" t="s">
        <v>51</v>
      </c>
      <c r="U1467" s="23" t="s">
        <v>52</v>
      </c>
      <c r="V1467" s="20" t="s">
        <v>45</v>
      </c>
      <c r="W1467" s="20"/>
      <c r="X1467" s="20"/>
      <c r="Y1467" s="25"/>
      <c r="Z1467" s="25"/>
      <c r="AA1467" s="25"/>
      <c r="AB1467" s="25"/>
      <c r="AC1467" s="25"/>
      <c r="AD1467" s="25"/>
      <c r="AE1467" s="25"/>
      <c r="AF1467" s="25"/>
      <c r="AG1467" s="52"/>
      <c r="AH1467" s="52"/>
      <c r="AI1467" s="52"/>
      <c r="AJ1467" s="52"/>
      <c r="AK1467" s="52"/>
      <c r="AL1467" s="52"/>
      <c r="AM1467" s="52"/>
      <c r="AN1467" s="52"/>
      <c r="AO1467" s="52"/>
      <c r="AP1467" s="52"/>
      <c r="AQ1467" s="52"/>
      <c r="AR1467" s="52"/>
      <c r="AS1467" s="52"/>
      <c r="AT1467" s="52"/>
      <c r="AU1467" s="52"/>
      <c r="AV1467" s="52"/>
      <c r="AW1467" s="52"/>
      <c r="AX1467" s="52"/>
      <c r="AY1467" s="52"/>
      <c r="AZ1467" s="52"/>
      <c r="BA1467" s="52"/>
      <c r="BB1467" s="52"/>
      <c r="BC1467" s="52"/>
      <c r="BD1467" s="52"/>
      <c r="BE1467" s="52"/>
      <c r="BF1467" s="52"/>
      <c r="BG1467" s="52"/>
      <c r="BH1467" s="52"/>
      <c r="BI1467" s="52"/>
      <c r="BJ1467" s="52"/>
      <c r="BK1467" s="52"/>
      <c r="BL1467" s="52"/>
      <c r="BM1467" s="52"/>
      <c r="BN1467" s="52"/>
      <c r="BO1467" s="52"/>
      <c r="BP1467" s="52"/>
      <c r="BQ1467" s="52"/>
      <c r="BR1467" s="52"/>
      <c r="BS1467" s="52"/>
      <c r="BT1467" s="52"/>
      <c r="BU1467" s="52"/>
      <c r="BV1467" s="52"/>
      <c r="BW1467" s="52"/>
      <c r="BX1467" s="52"/>
      <c r="BY1467" s="52"/>
      <c r="BZ1467" s="52"/>
    </row>
    <row r="1468" spans="1:78" s="53" customFormat="1" ht="18" customHeight="1">
      <c r="A1468" s="20" t="s">
        <v>5413</v>
      </c>
      <c r="B1468" s="20" t="s">
        <v>2416</v>
      </c>
      <c r="C1468" s="20" t="s">
        <v>5159</v>
      </c>
      <c r="D1468" s="20" t="s">
        <v>5199</v>
      </c>
      <c r="E1468" s="20" t="s">
        <v>5400</v>
      </c>
      <c r="F1468" s="20" t="s">
        <v>666</v>
      </c>
      <c r="G1468" s="20" t="s">
        <v>813</v>
      </c>
      <c r="H1468" s="20"/>
      <c r="I1468" s="20" t="s">
        <v>46</v>
      </c>
      <c r="J1468" s="20" t="s">
        <v>5414</v>
      </c>
      <c r="K1468" s="20" t="s">
        <v>5402</v>
      </c>
      <c r="L1468" s="28">
        <v>66525</v>
      </c>
      <c r="M1468" s="28">
        <v>373275</v>
      </c>
      <c r="N1468" s="20" t="s">
        <v>40</v>
      </c>
      <c r="O1468" s="94" t="s">
        <v>675</v>
      </c>
      <c r="P1468" s="20" t="s">
        <v>5415</v>
      </c>
      <c r="Q1468" s="20" t="s">
        <v>943</v>
      </c>
      <c r="R1468" s="20" t="s">
        <v>45</v>
      </c>
      <c r="S1468" s="22" t="s">
        <v>46</v>
      </c>
      <c r="T1468" s="22" t="s">
        <v>51</v>
      </c>
      <c r="U1468" s="23" t="s">
        <v>52</v>
      </c>
      <c r="V1468" s="20" t="s">
        <v>45</v>
      </c>
      <c r="W1468" s="20"/>
      <c r="X1468" s="20"/>
      <c r="Y1468" s="25"/>
      <c r="Z1468" s="25"/>
      <c r="AA1468" s="25"/>
      <c r="AB1468" s="25"/>
      <c r="AC1468" s="25"/>
      <c r="AD1468" s="25"/>
      <c r="AE1468" s="25"/>
      <c r="AF1468" s="25"/>
      <c r="AG1468" s="52"/>
      <c r="AH1468" s="52"/>
      <c r="AI1468" s="52"/>
      <c r="AJ1468" s="52"/>
      <c r="AK1468" s="52"/>
      <c r="AL1468" s="52"/>
      <c r="AM1468" s="52"/>
      <c r="AN1468" s="52"/>
      <c r="AO1468" s="52"/>
      <c r="AP1468" s="52"/>
      <c r="AQ1468" s="52"/>
      <c r="AR1468" s="52"/>
      <c r="AS1468" s="52"/>
      <c r="AT1468" s="52"/>
      <c r="AU1468" s="52"/>
      <c r="AV1468" s="52"/>
      <c r="AW1468" s="52"/>
      <c r="AX1468" s="52"/>
      <c r="AY1468" s="52"/>
      <c r="AZ1468" s="52"/>
      <c r="BA1468" s="52"/>
      <c r="BB1468" s="52"/>
      <c r="BC1468" s="52"/>
      <c r="BD1468" s="52"/>
      <c r="BE1468" s="52"/>
      <c r="BF1468" s="52"/>
      <c r="BG1468" s="52"/>
      <c r="BH1468" s="52"/>
      <c r="BI1468" s="52"/>
      <c r="BJ1468" s="52"/>
      <c r="BK1468" s="52"/>
      <c r="BL1468" s="52"/>
      <c r="BM1468" s="52"/>
      <c r="BN1468" s="52"/>
      <c r="BO1468" s="52"/>
      <c r="BP1468" s="52"/>
      <c r="BQ1468" s="52"/>
      <c r="BR1468" s="52"/>
      <c r="BS1468" s="52"/>
      <c r="BT1468" s="52"/>
      <c r="BU1468" s="52"/>
      <c r="BV1468" s="52"/>
      <c r="BW1468" s="52"/>
      <c r="BX1468" s="52"/>
      <c r="BY1468" s="52"/>
      <c r="BZ1468" s="52"/>
    </row>
    <row r="1469" spans="1:78" s="53" customFormat="1" ht="18" customHeight="1">
      <c r="A1469" s="20" t="s">
        <v>5416</v>
      </c>
      <c r="B1469" s="20" t="s">
        <v>2416</v>
      </c>
      <c r="C1469" s="20" t="s">
        <v>5159</v>
      </c>
      <c r="D1469" s="43" t="s">
        <v>5160</v>
      </c>
      <c r="E1469" s="43" t="s">
        <v>5417</v>
      </c>
      <c r="F1469" s="25" t="s">
        <v>666</v>
      </c>
      <c r="G1469" s="43" t="s">
        <v>813</v>
      </c>
      <c r="H1469" s="25"/>
      <c r="I1469" s="25" t="s">
        <v>5418</v>
      </c>
      <c r="J1469" s="21" t="s">
        <v>46</v>
      </c>
      <c r="K1469" s="25" t="s">
        <v>5419</v>
      </c>
      <c r="L1469" s="43">
        <v>33990.14</v>
      </c>
      <c r="M1469" s="43">
        <v>396375.41100000002</v>
      </c>
      <c r="N1469" s="43" t="s">
        <v>675</v>
      </c>
      <c r="O1469" s="94" t="s">
        <v>675</v>
      </c>
      <c r="P1469" s="43" t="s">
        <v>5420</v>
      </c>
      <c r="Q1469" s="20" t="s">
        <v>61</v>
      </c>
      <c r="R1469" s="25" t="s">
        <v>43</v>
      </c>
      <c r="S1469" s="22" t="s">
        <v>677</v>
      </c>
      <c r="T1469" s="21" t="s">
        <v>9850</v>
      </c>
      <c r="U1469" s="22" t="s">
        <v>671</v>
      </c>
      <c r="V1469" s="25" t="s">
        <v>4547</v>
      </c>
      <c r="W1469" s="20" t="s">
        <v>43</v>
      </c>
      <c r="X1469" s="20" t="s">
        <v>62</v>
      </c>
      <c r="Y1469" s="25"/>
      <c r="Z1469" s="25"/>
      <c r="AA1469" s="25"/>
      <c r="AB1469" s="25"/>
      <c r="AC1469" s="25"/>
      <c r="AD1469" s="25"/>
      <c r="AE1469" s="25"/>
      <c r="AF1469" s="25"/>
      <c r="AG1469" s="52"/>
      <c r="AH1469" s="52"/>
      <c r="AI1469" s="52"/>
      <c r="AJ1469" s="52"/>
      <c r="AK1469" s="52"/>
      <c r="AL1469" s="52"/>
      <c r="AM1469" s="52"/>
      <c r="AN1469" s="52"/>
      <c r="AO1469" s="52"/>
      <c r="AP1469" s="52"/>
      <c r="AQ1469" s="52"/>
      <c r="AR1469" s="52"/>
      <c r="AS1469" s="52"/>
      <c r="AT1469" s="52"/>
      <c r="AU1469" s="52"/>
      <c r="AV1469" s="52"/>
      <c r="AW1469" s="52"/>
      <c r="AX1469" s="52"/>
      <c r="AY1469" s="52"/>
      <c r="AZ1469" s="52"/>
      <c r="BA1469" s="52"/>
      <c r="BB1469" s="52"/>
      <c r="BC1469" s="52"/>
      <c r="BD1469" s="52"/>
      <c r="BE1469" s="52"/>
      <c r="BF1469" s="52"/>
      <c r="BG1469" s="52"/>
      <c r="BH1469" s="52"/>
      <c r="BI1469" s="52"/>
      <c r="BJ1469" s="52"/>
      <c r="BK1469" s="52"/>
      <c r="BL1469" s="52"/>
      <c r="BM1469" s="52"/>
      <c r="BN1469" s="52"/>
      <c r="BO1469" s="52"/>
      <c r="BP1469" s="52"/>
      <c r="BQ1469" s="52"/>
      <c r="BR1469" s="52"/>
      <c r="BS1469" s="52"/>
      <c r="BT1469" s="52"/>
      <c r="BU1469" s="52"/>
      <c r="BV1469" s="52"/>
      <c r="BW1469" s="52"/>
      <c r="BX1469" s="52"/>
      <c r="BY1469" s="52"/>
      <c r="BZ1469" s="52"/>
    </row>
    <row r="1470" spans="1:78" ht="18" customHeight="1">
      <c r="A1470" s="105" t="s">
        <v>5421</v>
      </c>
      <c r="B1470" s="105" t="s">
        <v>2416</v>
      </c>
      <c r="C1470" s="105" t="s">
        <v>5159</v>
      </c>
      <c r="D1470" s="105" t="s">
        <v>5160</v>
      </c>
      <c r="E1470" s="105" t="s">
        <v>5422</v>
      </c>
      <c r="F1470" s="105" t="s">
        <v>666</v>
      </c>
      <c r="G1470" s="105" t="s">
        <v>1064</v>
      </c>
      <c r="H1470" s="105"/>
      <c r="I1470" s="105" t="s">
        <v>5423</v>
      </c>
      <c r="J1470" s="105" t="s">
        <v>5424</v>
      </c>
      <c r="K1470" s="105" t="s">
        <v>5425</v>
      </c>
      <c r="L1470" s="109">
        <v>49679</v>
      </c>
      <c r="M1470" s="109">
        <v>410751</v>
      </c>
      <c r="N1470" s="105" t="s">
        <v>861</v>
      </c>
      <c r="O1470" s="95" t="s">
        <v>861</v>
      </c>
      <c r="P1470" s="105" t="s">
        <v>5426</v>
      </c>
      <c r="Q1470" s="105" t="s">
        <v>61</v>
      </c>
      <c r="R1470" s="107" t="s">
        <v>43</v>
      </c>
      <c r="S1470" s="105" t="s">
        <v>5209</v>
      </c>
      <c r="T1470" s="105" t="s">
        <v>5209</v>
      </c>
      <c r="U1470" s="107" t="s">
        <v>165</v>
      </c>
      <c r="V1470" s="105" t="s">
        <v>43</v>
      </c>
      <c r="W1470" s="106" t="s">
        <v>46</v>
      </c>
      <c r="X1470" s="106" t="s">
        <v>46</v>
      </c>
      <c r="Y1470" s="110"/>
      <c r="Z1470" s="110"/>
      <c r="AA1470" s="110"/>
      <c r="AB1470" s="110"/>
      <c r="AC1470" s="110"/>
      <c r="AD1470" s="110"/>
      <c r="AE1470" s="110"/>
      <c r="AF1470" s="110"/>
    </row>
    <row r="1471" spans="1:78" ht="18" customHeight="1">
      <c r="A1471" s="105" t="s">
        <v>5427</v>
      </c>
      <c r="B1471" s="105" t="s">
        <v>2416</v>
      </c>
      <c r="C1471" s="105" t="s">
        <v>5159</v>
      </c>
      <c r="D1471" s="105" t="s">
        <v>5160</v>
      </c>
      <c r="E1471" s="105" t="s">
        <v>5422</v>
      </c>
      <c r="F1471" s="105" t="s">
        <v>666</v>
      </c>
      <c r="G1471" s="105" t="s">
        <v>1064</v>
      </c>
      <c r="H1471" s="105"/>
      <c r="I1471" s="105" t="s">
        <v>5428</v>
      </c>
      <c r="J1471" s="105" t="s">
        <v>5429</v>
      </c>
      <c r="K1471" s="105" t="s">
        <v>5425</v>
      </c>
      <c r="L1471" s="109">
        <v>51522</v>
      </c>
      <c r="M1471" s="109">
        <v>417966</v>
      </c>
      <c r="N1471" s="105" t="s">
        <v>861</v>
      </c>
      <c r="O1471" s="95" t="s">
        <v>861</v>
      </c>
      <c r="P1471" s="105" t="s">
        <v>5430</v>
      </c>
      <c r="Q1471" s="105" t="s">
        <v>46</v>
      </c>
      <c r="R1471" s="105" t="s">
        <v>45</v>
      </c>
      <c r="S1471" s="105" t="s">
        <v>5166</v>
      </c>
      <c r="T1471" s="110" t="s">
        <v>9887</v>
      </c>
      <c r="U1471" s="107" t="s">
        <v>46</v>
      </c>
      <c r="V1471" s="105" t="s">
        <v>45</v>
      </c>
      <c r="W1471" s="105"/>
      <c r="X1471" s="105"/>
      <c r="Y1471" s="110"/>
      <c r="Z1471" s="110"/>
      <c r="AA1471" s="110"/>
      <c r="AB1471" s="110"/>
      <c r="AC1471" s="110"/>
      <c r="AD1471" s="110"/>
      <c r="AE1471" s="110"/>
      <c r="AF1471" s="110"/>
    </row>
    <row r="1472" spans="1:78" ht="18" customHeight="1">
      <c r="A1472" s="105" t="s">
        <v>5431</v>
      </c>
      <c r="B1472" s="105" t="s">
        <v>2416</v>
      </c>
      <c r="C1472" s="105" t="s">
        <v>5159</v>
      </c>
      <c r="D1472" s="105" t="s">
        <v>5160</v>
      </c>
      <c r="E1472" s="105" t="s">
        <v>5432</v>
      </c>
      <c r="F1472" s="105" t="s">
        <v>666</v>
      </c>
      <c r="G1472" s="105" t="s">
        <v>1064</v>
      </c>
      <c r="H1472" s="105"/>
      <c r="I1472" s="105" t="s">
        <v>5433</v>
      </c>
      <c r="J1472" s="105" t="s">
        <v>5434</v>
      </c>
      <c r="K1472" s="105" t="s">
        <v>5435</v>
      </c>
      <c r="L1472" s="109">
        <v>54435</v>
      </c>
      <c r="M1472" s="109">
        <v>407671</v>
      </c>
      <c r="N1472" s="105" t="s">
        <v>861</v>
      </c>
      <c r="O1472" s="95" t="s">
        <v>861</v>
      </c>
      <c r="P1472" s="105" t="s">
        <v>5436</v>
      </c>
      <c r="Q1472" s="105" t="s">
        <v>42</v>
      </c>
      <c r="R1472" s="105" t="s">
        <v>43</v>
      </c>
      <c r="S1472" s="105" t="s">
        <v>5218</v>
      </c>
      <c r="T1472" s="107" t="s">
        <v>9876</v>
      </c>
      <c r="U1472" s="107" t="s">
        <v>528</v>
      </c>
      <c r="V1472" s="105" t="s">
        <v>45</v>
      </c>
      <c r="W1472" s="105" t="s">
        <v>45</v>
      </c>
      <c r="X1472" s="105" t="s">
        <v>46</v>
      </c>
      <c r="Y1472" s="110"/>
      <c r="Z1472" s="110"/>
      <c r="AA1472" s="110"/>
      <c r="AB1472" s="110"/>
      <c r="AC1472" s="110"/>
      <c r="AD1472" s="110"/>
      <c r="AE1472" s="110"/>
      <c r="AF1472" s="110"/>
    </row>
    <row r="1473" spans="1:78" ht="18" customHeight="1">
      <c r="A1473" s="105" t="s">
        <v>5437</v>
      </c>
      <c r="B1473" s="105" t="s">
        <v>2416</v>
      </c>
      <c r="C1473" s="105" t="s">
        <v>5159</v>
      </c>
      <c r="D1473" s="105" t="s">
        <v>5160</v>
      </c>
      <c r="E1473" s="105" t="s">
        <v>5438</v>
      </c>
      <c r="F1473" s="105" t="s">
        <v>666</v>
      </c>
      <c r="G1473" s="105" t="s">
        <v>813</v>
      </c>
      <c r="H1473" s="105"/>
      <c r="I1473" s="105" t="s">
        <v>5439</v>
      </c>
      <c r="J1473" s="105" t="s">
        <v>5440</v>
      </c>
      <c r="K1473" s="105" t="s">
        <v>5441</v>
      </c>
      <c r="L1473" s="109">
        <v>40184</v>
      </c>
      <c r="M1473" s="109">
        <v>381622</v>
      </c>
      <c r="N1473" s="105" t="s">
        <v>861</v>
      </c>
      <c r="O1473" s="95" t="s">
        <v>861</v>
      </c>
      <c r="P1473" s="105" t="s">
        <v>5442</v>
      </c>
      <c r="Q1473" s="105" t="s">
        <v>943</v>
      </c>
      <c r="R1473" s="107" t="s">
        <v>45</v>
      </c>
      <c r="S1473" s="105" t="s">
        <v>5166</v>
      </c>
      <c r="T1473" s="110" t="s">
        <v>9887</v>
      </c>
      <c r="U1473" s="108" t="s">
        <v>52</v>
      </c>
      <c r="V1473" s="105" t="s">
        <v>43</v>
      </c>
      <c r="W1473" s="105"/>
      <c r="X1473" s="105"/>
      <c r="Y1473" s="110"/>
      <c r="Z1473" s="110"/>
      <c r="AA1473" s="110"/>
      <c r="AB1473" s="110"/>
      <c r="AC1473" s="110"/>
      <c r="AD1473" s="110"/>
      <c r="AE1473" s="110"/>
      <c r="AF1473" s="110"/>
    </row>
    <row r="1474" spans="1:78" s="53" customFormat="1" ht="18" customHeight="1">
      <c r="A1474" s="20" t="s">
        <v>5443</v>
      </c>
      <c r="B1474" s="20" t="s">
        <v>2416</v>
      </c>
      <c r="C1474" s="20" t="s">
        <v>5159</v>
      </c>
      <c r="D1474" s="20" t="s">
        <v>5160</v>
      </c>
      <c r="E1474" s="20" t="s">
        <v>5438</v>
      </c>
      <c r="F1474" s="20" t="s">
        <v>666</v>
      </c>
      <c r="G1474" s="20" t="s">
        <v>813</v>
      </c>
      <c r="H1474" s="20"/>
      <c r="I1474" s="20" t="s">
        <v>5444</v>
      </c>
      <c r="J1474" s="20" t="s">
        <v>5445</v>
      </c>
      <c r="K1474" s="20" t="s">
        <v>5441</v>
      </c>
      <c r="L1474" s="28">
        <v>42186</v>
      </c>
      <c r="M1474" s="28">
        <v>385012</v>
      </c>
      <c r="N1474" s="20" t="s">
        <v>675</v>
      </c>
      <c r="O1474" s="94" t="s">
        <v>675</v>
      </c>
      <c r="P1474" s="20" t="s">
        <v>5446</v>
      </c>
      <c r="Q1474" s="20" t="s">
        <v>175</v>
      </c>
      <c r="R1474" s="20" t="s">
        <v>45</v>
      </c>
      <c r="S1474" s="20" t="s">
        <v>3073</v>
      </c>
      <c r="T1474" s="20" t="s">
        <v>3336</v>
      </c>
      <c r="U1474" s="23" t="s">
        <v>52</v>
      </c>
      <c r="V1474" s="20" t="s">
        <v>43</v>
      </c>
      <c r="W1474" s="20"/>
      <c r="X1474" s="20"/>
      <c r="Y1474" s="25"/>
      <c r="Z1474" s="25"/>
      <c r="AA1474" s="25"/>
      <c r="AB1474" s="25"/>
      <c r="AC1474" s="25"/>
      <c r="AD1474" s="25"/>
      <c r="AE1474" s="25"/>
      <c r="AF1474" s="25"/>
      <c r="AG1474" s="52"/>
      <c r="AH1474" s="52"/>
      <c r="AI1474" s="52"/>
      <c r="AJ1474" s="52"/>
      <c r="AK1474" s="52"/>
      <c r="AL1474" s="52"/>
      <c r="AM1474" s="52"/>
      <c r="AN1474" s="52"/>
      <c r="AO1474" s="52"/>
      <c r="AP1474" s="52"/>
      <c r="AQ1474" s="52"/>
      <c r="AR1474" s="52"/>
      <c r="AS1474" s="52"/>
      <c r="AT1474" s="52"/>
      <c r="AU1474" s="52"/>
      <c r="AV1474" s="52"/>
      <c r="AW1474" s="52"/>
      <c r="AX1474" s="52"/>
      <c r="AY1474" s="52"/>
      <c r="AZ1474" s="52"/>
      <c r="BA1474" s="52"/>
      <c r="BB1474" s="52"/>
      <c r="BC1474" s="52"/>
      <c r="BD1474" s="52"/>
      <c r="BE1474" s="52"/>
      <c r="BF1474" s="52"/>
      <c r="BG1474" s="52"/>
      <c r="BH1474" s="52"/>
      <c r="BI1474" s="52"/>
      <c r="BJ1474" s="52"/>
      <c r="BK1474" s="52"/>
      <c r="BL1474" s="52"/>
      <c r="BM1474" s="52"/>
      <c r="BN1474" s="52"/>
      <c r="BO1474" s="52"/>
      <c r="BP1474" s="52"/>
      <c r="BQ1474" s="52"/>
      <c r="BR1474" s="52"/>
      <c r="BS1474" s="52"/>
      <c r="BT1474" s="52"/>
      <c r="BU1474" s="52"/>
      <c r="BV1474" s="52"/>
      <c r="BW1474" s="52"/>
      <c r="BX1474" s="52"/>
      <c r="BY1474" s="52"/>
      <c r="BZ1474" s="52"/>
    </row>
    <row r="1475" spans="1:78" ht="18" customHeight="1">
      <c r="A1475" s="105" t="s">
        <v>5447</v>
      </c>
      <c r="B1475" s="105" t="s">
        <v>2416</v>
      </c>
      <c r="C1475" s="105" t="s">
        <v>5159</v>
      </c>
      <c r="D1475" s="105" t="s">
        <v>5160</v>
      </c>
      <c r="E1475" s="105" t="s">
        <v>5448</v>
      </c>
      <c r="F1475" s="105" t="s">
        <v>666</v>
      </c>
      <c r="G1475" s="105" t="s">
        <v>813</v>
      </c>
      <c r="H1475" s="105"/>
      <c r="I1475" s="105" t="s">
        <v>5449</v>
      </c>
      <c r="J1475" s="105" t="s">
        <v>5450</v>
      </c>
      <c r="K1475" s="105" t="s">
        <v>5451</v>
      </c>
      <c r="L1475" s="109">
        <v>63315</v>
      </c>
      <c r="M1475" s="109">
        <v>381299</v>
      </c>
      <c r="N1475" s="105" t="s">
        <v>861</v>
      </c>
      <c r="O1475" s="95" t="s">
        <v>861</v>
      </c>
      <c r="P1475" s="105" t="s">
        <v>5452</v>
      </c>
      <c r="Q1475" s="105" t="s">
        <v>46</v>
      </c>
      <c r="R1475" s="105" t="s">
        <v>45</v>
      </c>
      <c r="S1475" s="105" t="s">
        <v>5166</v>
      </c>
      <c r="T1475" s="110" t="s">
        <v>9887</v>
      </c>
      <c r="U1475" s="107" t="s">
        <v>46</v>
      </c>
      <c r="V1475" s="105" t="s">
        <v>45</v>
      </c>
      <c r="W1475" s="105"/>
      <c r="X1475" s="105"/>
      <c r="Y1475" s="110"/>
      <c r="Z1475" s="110"/>
      <c r="AA1475" s="110"/>
      <c r="AB1475" s="110"/>
      <c r="AC1475" s="110"/>
      <c r="AD1475" s="110"/>
      <c r="AE1475" s="110"/>
      <c r="AF1475" s="110"/>
    </row>
    <row r="1476" spans="1:78" s="53" customFormat="1" ht="18" customHeight="1">
      <c r="A1476" s="20" t="s">
        <v>5453</v>
      </c>
      <c r="B1476" s="20" t="s">
        <v>2416</v>
      </c>
      <c r="C1476" s="20" t="s">
        <v>5159</v>
      </c>
      <c r="D1476" s="20" t="s">
        <v>5160</v>
      </c>
      <c r="E1476" s="20" t="s">
        <v>5448</v>
      </c>
      <c r="F1476" s="20" t="s">
        <v>666</v>
      </c>
      <c r="G1476" s="20" t="s">
        <v>813</v>
      </c>
      <c r="H1476" s="20"/>
      <c r="I1476" s="20" t="s">
        <v>5454</v>
      </c>
      <c r="J1476" s="20" t="s">
        <v>5455</v>
      </c>
      <c r="K1476" s="20" t="s">
        <v>5451</v>
      </c>
      <c r="L1476" s="28">
        <v>65502</v>
      </c>
      <c r="M1476" s="28">
        <v>381046</v>
      </c>
      <c r="N1476" s="20" t="s">
        <v>675</v>
      </c>
      <c r="O1476" s="94" t="s">
        <v>675</v>
      </c>
      <c r="P1476" s="20" t="s">
        <v>5456</v>
      </c>
      <c r="Q1476" s="20" t="s">
        <v>175</v>
      </c>
      <c r="R1476" s="20" t="s">
        <v>45</v>
      </c>
      <c r="S1476" s="20" t="s">
        <v>3073</v>
      </c>
      <c r="T1476" s="20" t="s">
        <v>3336</v>
      </c>
      <c r="U1476" s="22" t="s">
        <v>46</v>
      </c>
      <c r="V1476" s="20" t="s">
        <v>45</v>
      </c>
      <c r="W1476" s="20"/>
      <c r="X1476" s="20"/>
      <c r="Y1476" s="25"/>
      <c r="Z1476" s="25"/>
      <c r="AA1476" s="25"/>
      <c r="AB1476" s="25"/>
      <c r="AC1476" s="25"/>
      <c r="AD1476" s="25"/>
      <c r="AE1476" s="25"/>
      <c r="AF1476" s="25"/>
      <c r="AG1476" s="52"/>
      <c r="AH1476" s="52"/>
      <c r="AI1476" s="52"/>
      <c r="AJ1476" s="52"/>
      <c r="AK1476" s="52"/>
      <c r="AL1476" s="52"/>
      <c r="AM1476" s="52"/>
      <c r="AN1476" s="52"/>
      <c r="AO1476" s="52"/>
      <c r="AP1476" s="52"/>
      <c r="AQ1476" s="52"/>
      <c r="AR1476" s="52"/>
      <c r="AS1476" s="52"/>
      <c r="AT1476" s="52"/>
      <c r="AU1476" s="52"/>
      <c r="AV1476" s="52"/>
      <c r="AW1476" s="52"/>
      <c r="AX1476" s="52"/>
      <c r="AY1476" s="52"/>
      <c r="AZ1476" s="52"/>
      <c r="BA1476" s="52"/>
      <c r="BB1476" s="52"/>
      <c r="BC1476" s="52"/>
      <c r="BD1476" s="52"/>
      <c r="BE1476" s="52"/>
      <c r="BF1476" s="52"/>
      <c r="BG1476" s="52"/>
      <c r="BH1476" s="52"/>
      <c r="BI1476" s="52"/>
      <c r="BJ1476" s="52"/>
      <c r="BK1476" s="52"/>
      <c r="BL1476" s="52"/>
      <c r="BM1476" s="52"/>
      <c r="BN1476" s="52"/>
      <c r="BO1476" s="52"/>
      <c r="BP1476" s="52"/>
      <c r="BQ1476" s="52"/>
      <c r="BR1476" s="52"/>
      <c r="BS1476" s="52"/>
      <c r="BT1476" s="52"/>
      <c r="BU1476" s="52"/>
      <c r="BV1476" s="52"/>
      <c r="BW1476" s="52"/>
      <c r="BX1476" s="52"/>
      <c r="BY1476" s="52"/>
      <c r="BZ1476" s="52"/>
    </row>
    <row r="1477" spans="1:78" ht="18" customHeight="1">
      <c r="A1477" s="105" t="s">
        <v>5457</v>
      </c>
      <c r="B1477" s="105" t="s">
        <v>2416</v>
      </c>
      <c r="C1477" s="105" t="s">
        <v>5159</v>
      </c>
      <c r="D1477" s="105" t="s">
        <v>5199</v>
      </c>
      <c r="E1477" s="105" t="s">
        <v>5458</v>
      </c>
      <c r="F1477" s="105" t="s">
        <v>666</v>
      </c>
      <c r="G1477" s="105" t="s">
        <v>813</v>
      </c>
      <c r="H1477" s="105"/>
      <c r="I1477" s="105" t="s">
        <v>46</v>
      </c>
      <c r="J1477" s="105" t="s">
        <v>5459</v>
      </c>
      <c r="K1477" s="105" t="s">
        <v>46</v>
      </c>
      <c r="L1477" s="109">
        <v>45250</v>
      </c>
      <c r="M1477" s="109">
        <v>372525</v>
      </c>
      <c r="N1477" s="105" t="s">
        <v>5203</v>
      </c>
      <c r="O1477" s="95" t="s">
        <v>861</v>
      </c>
      <c r="P1477" s="105" t="s">
        <v>5460</v>
      </c>
      <c r="Q1477" s="105" t="s">
        <v>61</v>
      </c>
      <c r="R1477" s="105" t="s">
        <v>43</v>
      </c>
      <c r="S1477" s="105" t="s">
        <v>5205</v>
      </c>
      <c r="T1477" s="107" t="s">
        <v>9876</v>
      </c>
      <c r="U1477" s="105" t="s">
        <v>528</v>
      </c>
      <c r="V1477" s="105" t="s">
        <v>45</v>
      </c>
      <c r="W1477" s="129" t="s">
        <v>46</v>
      </c>
      <c r="X1477" s="129" t="s">
        <v>46</v>
      </c>
      <c r="Y1477" s="110"/>
      <c r="Z1477" s="110"/>
      <c r="AA1477" s="110"/>
      <c r="AB1477" s="110"/>
      <c r="AC1477" s="110"/>
      <c r="AD1477" s="110"/>
      <c r="AE1477" s="110"/>
      <c r="AF1477" s="110"/>
    </row>
    <row r="1478" spans="1:78" ht="18" customHeight="1">
      <c r="A1478" s="105" t="s">
        <v>5461</v>
      </c>
      <c r="B1478" s="105" t="s">
        <v>2416</v>
      </c>
      <c r="C1478" s="105" t="s">
        <v>5159</v>
      </c>
      <c r="D1478" s="105" t="s">
        <v>5160</v>
      </c>
      <c r="E1478" s="105" t="s">
        <v>5462</v>
      </c>
      <c r="F1478" s="105" t="s">
        <v>666</v>
      </c>
      <c r="G1478" s="105" t="s">
        <v>1064</v>
      </c>
      <c r="H1478" s="105"/>
      <c r="I1478" s="105" t="s">
        <v>5463</v>
      </c>
      <c r="J1478" s="105" t="s">
        <v>5464</v>
      </c>
      <c r="K1478" s="105" t="s">
        <v>5465</v>
      </c>
      <c r="L1478" s="109">
        <v>49074</v>
      </c>
      <c r="M1478" s="109">
        <v>395444</v>
      </c>
      <c r="N1478" s="105" t="s">
        <v>861</v>
      </c>
      <c r="O1478" s="95" t="s">
        <v>861</v>
      </c>
      <c r="P1478" s="105" t="s">
        <v>5466</v>
      </c>
      <c r="Q1478" s="105" t="s">
        <v>46</v>
      </c>
      <c r="R1478" s="105" t="s">
        <v>43</v>
      </c>
      <c r="S1478" s="105" t="s">
        <v>5166</v>
      </c>
      <c r="T1478" s="110" t="s">
        <v>9887</v>
      </c>
      <c r="U1478" s="105" t="s">
        <v>528</v>
      </c>
      <c r="V1478" s="105" t="s">
        <v>45</v>
      </c>
      <c r="W1478" s="106" t="s">
        <v>46</v>
      </c>
      <c r="X1478" s="106" t="s">
        <v>46</v>
      </c>
      <c r="Y1478" s="110"/>
      <c r="Z1478" s="110"/>
      <c r="AA1478" s="110"/>
      <c r="AB1478" s="110"/>
      <c r="AC1478" s="110"/>
      <c r="AD1478" s="110"/>
      <c r="AE1478" s="110"/>
      <c r="AF1478" s="110"/>
    </row>
    <row r="1479" spans="1:78" ht="18" customHeight="1">
      <c r="A1479" s="105" t="s">
        <v>5467</v>
      </c>
      <c r="B1479" s="105" t="s">
        <v>2416</v>
      </c>
      <c r="C1479" s="105" t="s">
        <v>5159</v>
      </c>
      <c r="D1479" s="105" t="s">
        <v>5160</v>
      </c>
      <c r="E1479" s="105" t="s">
        <v>5468</v>
      </c>
      <c r="F1479" s="105" t="s">
        <v>666</v>
      </c>
      <c r="G1479" s="105" t="s">
        <v>1064</v>
      </c>
      <c r="H1479" s="105"/>
      <c r="I1479" s="105" t="s">
        <v>5469</v>
      </c>
      <c r="J1479" s="105" t="s">
        <v>5470</v>
      </c>
      <c r="K1479" s="105" t="s">
        <v>5471</v>
      </c>
      <c r="L1479" s="109">
        <v>42592</v>
      </c>
      <c r="M1479" s="109">
        <v>397501</v>
      </c>
      <c r="N1479" s="105" t="s">
        <v>861</v>
      </c>
      <c r="O1479" s="95" t="s">
        <v>861</v>
      </c>
      <c r="P1479" s="105" t="s">
        <v>5472</v>
      </c>
      <c r="Q1479" s="105" t="s">
        <v>46</v>
      </c>
      <c r="R1479" s="105" t="s">
        <v>43</v>
      </c>
      <c r="S1479" s="105" t="s">
        <v>5166</v>
      </c>
      <c r="T1479" s="110" t="s">
        <v>9887</v>
      </c>
      <c r="U1479" s="107" t="s">
        <v>165</v>
      </c>
      <c r="V1479" s="105" t="s">
        <v>45</v>
      </c>
      <c r="W1479" s="105" t="s">
        <v>46</v>
      </c>
      <c r="X1479" s="105" t="s">
        <v>46</v>
      </c>
      <c r="Y1479" s="110"/>
      <c r="Z1479" s="110"/>
      <c r="AA1479" s="110"/>
      <c r="AB1479" s="110"/>
      <c r="AC1479" s="110"/>
      <c r="AD1479" s="110"/>
      <c r="AE1479" s="110"/>
      <c r="AF1479" s="110"/>
    </row>
    <row r="1480" spans="1:78" s="133" customFormat="1" ht="18" customHeight="1">
      <c r="A1480" s="105" t="s">
        <v>5473</v>
      </c>
      <c r="B1480" s="105" t="s">
        <v>5474</v>
      </c>
      <c r="C1480" s="130" t="s">
        <v>5475</v>
      </c>
      <c r="D1480" s="105" t="s">
        <v>5476</v>
      </c>
      <c r="E1480" s="105" t="s">
        <v>5477</v>
      </c>
      <c r="F1480" s="105" t="s">
        <v>181</v>
      </c>
      <c r="G1480" s="129" t="s">
        <v>209</v>
      </c>
      <c r="H1480" s="105" t="s">
        <v>5478</v>
      </c>
      <c r="I1480" s="129">
        <v>450180</v>
      </c>
      <c r="J1480" s="129" t="s">
        <v>5479</v>
      </c>
      <c r="K1480" s="129" t="s">
        <v>5479</v>
      </c>
      <c r="L1480" s="114">
        <v>78200</v>
      </c>
      <c r="M1480" s="114">
        <v>456376</v>
      </c>
      <c r="N1480" s="105" t="s">
        <v>861</v>
      </c>
      <c r="O1480" s="95" t="s">
        <v>861</v>
      </c>
      <c r="P1480" s="105" t="s">
        <v>5480</v>
      </c>
      <c r="Q1480" s="105" t="s">
        <v>42</v>
      </c>
      <c r="R1480" s="105" t="s">
        <v>43</v>
      </c>
      <c r="S1480" s="105" t="s">
        <v>5481</v>
      </c>
      <c r="T1480" s="131" t="s">
        <v>9860</v>
      </c>
      <c r="U1480" s="108" t="s">
        <v>671</v>
      </c>
      <c r="V1480" s="105" t="s">
        <v>43</v>
      </c>
      <c r="W1480" s="105" t="s">
        <v>43</v>
      </c>
      <c r="X1480" s="132" t="s">
        <v>2453</v>
      </c>
      <c r="Y1480" s="110"/>
      <c r="Z1480" s="110"/>
      <c r="AA1480" s="110"/>
      <c r="AB1480" s="110"/>
      <c r="AC1480" s="110"/>
      <c r="AD1480" s="110"/>
      <c r="AE1480" s="110"/>
      <c r="AF1480" s="110"/>
    </row>
    <row r="1481" spans="1:78" s="133" customFormat="1" ht="18" customHeight="1">
      <c r="A1481" s="105" t="s">
        <v>5482</v>
      </c>
      <c r="B1481" s="105" t="s">
        <v>5474</v>
      </c>
      <c r="C1481" s="130" t="s">
        <v>5475</v>
      </c>
      <c r="D1481" s="105" t="s">
        <v>5476</v>
      </c>
      <c r="E1481" s="105" t="s">
        <v>5483</v>
      </c>
      <c r="F1481" s="105" t="s">
        <v>673</v>
      </c>
      <c r="G1481" s="110" t="s">
        <v>2467</v>
      </c>
      <c r="H1481" s="105" t="s">
        <v>5484</v>
      </c>
      <c r="I1481" s="134">
        <v>107101</v>
      </c>
      <c r="J1481" s="106" t="s">
        <v>46</v>
      </c>
      <c r="K1481" s="129" t="s">
        <v>590</v>
      </c>
      <c r="L1481" s="109">
        <v>79071</v>
      </c>
      <c r="M1481" s="109">
        <v>437989</v>
      </c>
      <c r="N1481" s="105" t="s">
        <v>861</v>
      </c>
      <c r="O1481" s="95" t="s">
        <v>861</v>
      </c>
      <c r="P1481" s="105" t="s">
        <v>5485</v>
      </c>
      <c r="Q1481" s="107" t="s">
        <v>42</v>
      </c>
      <c r="R1481" s="107" t="s">
        <v>43</v>
      </c>
      <c r="S1481" s="105" t="s">
        <v>5486</v>
      </c>
      <c r="T1481" s="131" t="s">
        <v>9860</v>
      </c>
      <c r="U1481" s="107" t="s">
        <v>165</v>
      </c>
      <c r="V1481" s="105" t="s">
        <v>43</v>
      </c>
      <c r="W1481" s="106" t="s">
        <v>46</v>
      </c>
      <c r="X1481" s="106" t="s">
        <v>46</v>
      </c>
      <c r="Y1481" s="110"/>
      <c r="Z1481" s="110"/>
      <c r="AA1481" s="110"/>
      <c r="AB1481" s="110"/>
      <c r="AC1481" s="110"/>
      <c r="AD1481" s="110"/>
      <c r="AE1481" s="110"/>
      <c r="AF1481" s="110"/>
    </row>
    <row r="1482" spans="1:78" s="133" customFormat="1" ht="18" customHeight="1">
      <c r="A1482" s="105" t="s">
        <v>5487</v>
      </c>
      <c r="B1482" s="105" t="s">
        <v>5474</v>
      </c>
      <c r="C1482" s="130" t="s">
        <v>5475</v>
      </c>
      <c r="D1482" s="105" t="s">
        <v>5476</v>
      </c>
      <c r="E1482" s="105" t="s">
        <v>5488</v>
      </c>
      <c r="F1482" s="105" t="s">
        <v>673</v>
      </c>
      <c r="G1482" s="110" t="s">
        <v>2467</v>
      </c>
      <c r="H1482" s="105" t="s">
        <v>5484</v>
      </c>
      <c r="I1482" s="129">
        <v>101102</v>
      </c>
      <c r="J1482" s="106" t="s">
        <v>46</v>
      </c>
      <c r="K1482" s="129" t="s">
        <v>590</v>
      </c>
      <c r="L1482" s="107">
        <v>79118</v>
      </c>
      <c r="M1482" s="107">
        <v>436971</v>
      </c>
      <c r="N1482" s="105" t="s">
        <v>861</v>
      </c>
      <c r="O1482" s="95" t="s">
        <v>861</v>
      </c>
      <c r="P1482" s="105" t="s">
        <v>5489</v>
      </c>
      <c r="Q1482" s="107" t="s">
        <v>42</v>
      </c>
      <c r="R1482" s="105" t="s">
        <v>43</v>
      </c>
      <c r="S1482" s="105" t="s">
        <v>8736</v>
      </c>
      <c r="T1482" s="105" t="s">
        <v>3205</v>
      </c>
      <c r="U1482" s="108" t="s">
        <v>165</v>
      </c>
      <c r="V1482" s="105" t="s">
        <v>43</v>
      </c>
      <c r="W1482" s="105" t="s">
        <v>45</v>
      </c>
      <c r="X1482" s="105" t="s">
        <v>46</v>
      </c>
      <c r="Y1482" s="110"/>
      <c r="Z1482" s="110"/>
      <c r="AA1482" s="110"/>
      <c r="AB1482" s="110"/>
      <c r="AC1482" s="110"/>
      <c r="AD1482" s="110"/>
      <c r="AE1482" s="110"/>
      <c r="AF1482" s="110"/>
    </row>
    <row r="1483" spans="1:78" s="133" customFormat="1" ht="18" customHeight="1">
      <c r="A1483" s="105" t="s">
        <v>5490</v>
      </c>
      <c r="B1483" s="105" t="s">
        <v>5474</v>
      </c>
      <c r="C1483" s="130" t="s">
        <v>5475</v>
      </c>
      <c r="D1483" s="105" t="s">
        <v>5476</v>
      </c>
      <c r="E1483" s="105" t="s">
        <v>5491</v>
      </c>
      <c r="F1483" s="105" t="s">
        <v>673</v>
      </c>
      <c r="G1483" s="110" t="s">
        <v>2467</v>
      </c>
      <c r="H1483" s="105" t="s">
        <v>5484</v>
      </c>
      <c r="I1483" s="129">
        <v>102103</v>
      </c>
      <c r="J1483" s="106" t="s">
        <v>46</v>
      </c>
      <c r="K1483" s="129" t="s">
        <v>590</v>
      </c>
      <c r="L1483" s="107">
        <v>79342</v>
      </c>
      <c r="M1483" s="107">
        <v>437108</v>
      </c>
      <c r="N1483" s="105" t="s">
        <v>861</v>
      </c>
      <c r="O1483" s="95" t="s">
        <v>861</v>
      </c>
      <c r="P1483" s="105" t="s">
        <v>5492</v>
      </c>
      <c r="Q1483" s="107" t="s">
        <v>42</v>
      </c>
      <c r="R1483" s="105" t="s">
        <v>43</v>
      </c>
      <c r="S1483" s="105" t="s">
        <v>5493</v>
      </c>
      <c r="T1483" s="106" t="s">
        <v>9883</v>
      </c>
      <c r="U1483" s="108" t="s">
        <v>671</v>
      </c>
      <c r="V1483" s="105" t="s">
        <v>43</v>
      </c>
      <c r="W1483" s="105" t="s">
        <v>43</v>
      </c>
      <c r="X1483" s="105" t="s">
        <v>46</v>
      </c>
      <c r="Y1483" s="110"/>
      <c r="Z1483" s="110"/>
      <c r="AA1483" s="110"/>
      <c r="AB1483" s="110"/>
      <c r="AC1483" s="110"/>
      <c r="AD1483" s="110"/>
      <c r="AE1483" s="110"/>
      <c r="AF1483" s="110"/>
    </row>
    <row r="1484" spans="1:78" s="133" customFormat="1" ht="18" customHeight="1">
      <c r="A1484" s="105" t="s">
        <v>5494</v>
      </c>
      <c r="B1484" s="105" t="s">
        <v>5474</v>
      </c>
      <c r="C1484" s="130" t="s">
        <v>5475</v>
      </c>
      <c r="D1484" s="105" t="s">
        <v>5476</v>
      </c>
      <c r="E1484" s="105" t="s">
        <v>5495</v>
      </c>
      <c r="F1484" s="105" t="s">
        <v>673</v>
      </c>
      <c r="G1484" s="110" t="s">
        <v>2467</v>
      </c>
      <c r="H1484" s="105" t="s">
        <v>5484</v>
      </c>
      <c r="I1484" s="134">
        <v>120101</v>
      </c>
      <c r="J1484" s="106" t="s">
        <v>46</v>
      </c>
      <c r="K1484" s="129" t="s">
        <v>590</v>
      </c>
      <c r="L1484" s="109">
        <v>81225</v>
      </c>
      <c r="M1484" s="109">
        <v>446947</v>
      </c>
      <c r="N1484" s="105" t="s">
        <v>861</v>
      </c>
      <c r="O1484" s="95" t="s">
        <v>861</v>
      </c>
      <c r="P1484" s="105" t="s">
        <v>5496</v>
      </c>
      <c r="Q1484" s="107" t="s">
        <v>42</v>
      </c>
      <c r="R1484" s="105" t="s">
        <v>43</v>
      </c>
      <c r="S1484" s="105" t="s">
        <v>5497</v>
      </c>
      <c r="T1484" s="105" t="s">
        <v>5497</v>
      </c>
      <c r="U1484" s="108" t="s">
        <v>165</v>
      </c>
      <c r="V1484" s="105" t="s">
        <v>43</v>
      </c>
      <c r="W1484" s="105" t="s">
        <v>43</v>
      </c>
      <c r="X1484" s="105" t="s">
        <v>2453</v>
      </c>
      <c r="Y1484" s="110"/>
      <c r="Z1484" s="110"/>
      <c r="AA1484" s="110"/>
      <c r="AB1484" s="110"/>
      <c r="AC1484" s="110"/>
      <c r="AD1484" s="110"/>
      <c r="AE1484" s="110"/>
      <c r="AF1484" s="110"/>
    </row>
    <row r="1485" spans="1:78" s="133" customFormat="1" ht="18" customHeight="1">
      <c r="A1485" s="105" t="s">
        <v>5498</v>
      </c>
      <c r="B1485" s="105" t="s">
        <v>5474</v>
      </c>
      <c r="C1485" s="130" t="s">
        <v>5475</v>
      </c>
      <c r="D1485" s="105" t="s">
        <v>5476</v>
      </c>
      <c r="E1485" s="105" t="s">
        <v>5499</v>
      </c>
      <c r="F1485" s="105" t="s">
        <v>673</v>
      </c>
      <c r="G1485" s="110" t="s">
        <v>2467</v>
      </c>
      <c r="H1485" s="105" t="s">
        <v>5500</v>
      </c>
      <c r="I1485" s="129">
        <v>201101</v>
      </c>
      <c r="J1485" s="106" t="s">
        <v>46</v>
      </c>
      <c r="K1485" s="129" t="s">
        <v>590</v>
      </c>
      <c r="L1485" s="107">
        <v>86464</v>
      </c>
      <c r="M1485" s="107">
        <v>442608</v>
      </c>
      <c r="N1485" s="105" t="s">
        <v>861</v>
      </c>
      <c r="O1485" s="95" t="s">
        <v>861</v>
      </c>
      <c r="P1485" s="105" t="s">
        <v>5501</v>
      </c>
      <c r="Q1485" s="107" t="s">
        <v>42</v>
      </c>
      <c r="R1485" s="107" t="s">
        <v>43</v>
      </c>
      <c r="S1485" s="105" t="s">
        <v>5502</v>
      </c>
      <c r="T1485" s="105" t="s">
        <v>9870</v>
      </c>
      <c r="U1485" s="107" t="s">
        <v>165</v>
      </c>
      <c r="V1485" s="105" t="s">
        <v>43</v>
      </c>
      <c r="W1485" s="106" t="s">
        <v>46</v>
      </c>
      <c r="X1485" s="106" t="s">
        <v>46</v>
      </c>
      <c r="Y1485" s="110"/>
      <c r="Z1485" s="110"/>
      <c r="AA1485" s="110"/>
      <c r="AB1485" s="110"/>
      <c r="AC1485" s="110"/>
      <c r="AD1485" s="110"/>
      <c r="AE1485" s="110"/>
      <c r="AF1485" s="110"/>
    </row>
    <row r="1486" spans="1:78" s="133" customFormat="1" ht="18" customHeight="1">
      <c r="A1486" s="105" t="s">
        <v>5503</v>
      </c>
      <c r="B1486" s="105" t="s">
        <v>5474</v>
      </c>
      <c r="C1486" s="130" t="s">
        <v>5475</v>
      </c>
      <c r="D1486" s="105" t="s">
        <v>5476</v>
      </c>
      <c r="E1486" s="105" t="s">
        <v>5504</v>
      </c>
      <c r="F1486" s="105" t="s">
        <v>181</v>
      </c>
      <c r="G1486" s="129" t="s">
        <v>1022</v>
      </c>
      <c r="H1486" s="105" t="s">
        <v>5500</v>
      </c>
      <c r="I1486" s="129">
        <v>202103</v>
      </c>
      <c r="J1486" s="129" t="s">
        <v>5505</v>
      </c>
      <c r="K1486" s="129" t="s">
        <v>5505</v>
      </c>
      <c r="L1486" s="107">
        <v>89142</v>
      </c>
      <c r="M1486" s="107">
        <v>443577</v>
      </c>
      <c r="N1486" s="105" t="s">
        <v>861</v>
      </c>
      <c r="O1486" s="95" t="s">
        <v>861</v>
      </c>
      <c r="P1486" s="105" t="s">
        <v>5506</v>
      </c>
      <c r="Q1486" s="107" t="s">
        <v>42</v>
      </c>
      <c r="R1486" s="107" t="s">
        <v>43</v>
      </c>
      <c r="S1486" s="105" t="s">
        <v>5497</v>
      </c>
      <c r="T1486" s="105" t="s">
        <v>5497</v>
      </c>
      <c r="U1486" s="107" t="s">
        <v>165</v>
      </c>
      <c r="V1486" s="105" t="s">
        <v>43</v>
      </c>
      <c r="W1486" s="106" t="s">
        <v>46</v>
      </c>
      <c r="X1486" s="106" t="s">
        <v>46</v>
      </c>
      <c r="Y1486" s="110"/>
      <c r="Z1486" s="110"/>
      <c r="AA1486" s="110"/>
      <c r="AB1486" s="110"/>
      <c r="AC1486" s="110"/>
      <c r="AD1486" s="110"/>
      <c r="AE1486" s="110"/>
      <c r="AF1486" s="110"/>
    </row>
    <row r="1487" spans="1:78" s="27" customFormat="1" ht="18" customHeight="1">
      <c r="A1487" s="20" t="s">
        <v>5507</v>
      </c>
      <c r="B1487" s="20" t="s">
        <v>5474</v>
      </c>
      <c r="C1487" s="45" t="s">
        <v>5475</v>
      </c>
      <c r="D1487" s="20" t="s">
        <v>5508</v>
      </c>
      <c r="E1487" s="20" t="s">
        <v>5504</v>
      </c>
      <c r="F1487" s="20" t="s">
        <v>673</v>
      </c>
      <c r="G1487" s="25" t="s">
        <v>2467</v>
      </c>
      <c r="H1487" s="20" t="s">
        <v>5509</v>
      </c>
      <c r="I1487" s="44">
        <v>202161</v>
      </c>
      <c r="J1487" s="21" t="s">
        <v>46</v>
      </c>
      <c r="K1487" s="44" t="s">
        <v>590</v>
      </c>
      <c r="L1487" s="22">
        <v>89214</v>
      </c>
      <c r="M1487" s="22">
        <v>443754</v>
      </c>
      <c r="N1487" s="20" t="s">
        <v>8734</v>
      </c>
      <c r="O1487" s="94" t="s">
        <v>949</v>
      </c>
      <c r="P1487" s="20" t="s">
        <v>5510</v>
      </c>
      <c r="Q1487" s="22" t="s">
        <v>42</v>
      </c>
      <c r="R1487" s="20" t="s">
        <v>43</v>
      </c>
      <c r="S1487" s="20" t="s">
        <v>5511</v>
      </c>
      <c r="T1487" s="20" t="s">
        <v>9870</v>
      </c>
      <c r="U1487" s="22" t="s">
        <v>165</v>
      </c>
      <c r="V1487" s="20" t="s">
        <v>43</v>
      </c>
      <c r="W1487" s="20" t="s">
        <v>46</v>
      </c>
      <c r="X1487" s="20" t="s">
        <v>46</v>
      </c>
      <c r="Y1487" s="25"/>
      <c r="Z1487" s="25"/>
      <c r="AA1487" s="25"/>
      <c r="AB1487" s="25"/>
      <c r="AC1487" s="25"/>
      <c r="AD1487" s="25"/>
      <c r="AE1487" s="25"/>
      <c r="AF1487" s="25"/>
    </row>
    <row r="1488" spans="1:78" s="133" customFormat="1" ht="18" customHeight="1">
      <c r="A1488" s="105" t="s">
        <v>5512</v>
      </c>
      <c r="B1488" s="105" t="s">
        <v>5474</v>
      </c>
      <c r="C1488" s="130" t="s">
        <v>5475</v>
      </c>
      <c r="D1488" s="105" t="s">
        <v>5476</v>
      </c>
      <c r="E1488" s="105" t="s">
        <v>5513</v>
      </c>
      <c r="F1488" s="105" t="s">
        <v>673</v>
      </c>
      <c r="G1488" s="110" t="s">
        <v>2467</v>
      </c>
      <c r="H1488" s="105" t="s">
        <v>5500</v>
      </c>
      <c r="I1488" s="129">
        <v>208104</v>
      </c>
      <c r="J1488" s="106" t="s">
        <v>46</v>
      </c>
      <c r="K1488" s="129" t="s">
        <v>590</v>
      </c>
      <c r="L1488" s="107">
        <v>86065</v>
      </c>
      <c r="M1488" s="107">
        <v>443528</v>
      </c>
      <c r="N1488" s="105" t="s">
        <v>861</v>
      </c>
      <c r="O1488" s="95" t="s">
        <v>861</v>
      </c>
      <c r="P1488" s="105" t="s">
        <v>5514</v>
      </c>
      <c r="Q1488" s="107" t="s">
        <v>42</v>
      </c>
      <c r="R1488" s="105" t="s">
        <v>43</v>
      </c>
      <c r="S1488" s="105" t="s">
        <v>5515</v>
      </c>
      <c r="T1488" s="131" t="s">
        <v>9860</v>
      </c>
      <c r="U1488" s="108" t="s">
        <v>165</v>
      </c>
      <c r="V1488" s="105" t="s">
        <v>45</v>
      </c>
      <c r="W1488" s="105" t="s">
        <v>43</v>
      </c>
      <c r="X1488" s="105" t="s">
        <v>2453</v>
      </c>
      <c r="Y1488" s="110"/>
      <c r="Z1488" s="110"/>
      <c r="AA1488" s="110"/>
      <c r="AB1488" s="110"/>
      <c r="AC1488" s="110"/>
      <c r="AD1488" s="110"/>
      <c r="AE1488" s="110"/>
      <c r="AF1488" s="110"/>
    </row>
    <row r="1489" spans="1:32" s="133" customFormat="1" ht="18" customHeight="1">
      <c r="A1489" s="105" t="s">
        <v>5516</v>
      </c>
      <c r="B1489" s="105" t="s">
        <v>5474</v>
      </c>
      <c r="C1489" s="130" t="s">
        <v>5475</v>
      </c>
      <c r="D1489" s="105" t="s">
        <v>5476</v>
      </c>
      <c r="E1489" s="105" t="s">
        <v>5517</v>
      </c>
      <c r="F1489" s="105" t="s">
        <v>181</v>
      </c>
      <c r="G1489" s="129" t="s">
        <v>1022</v>
      </c>
      <c r="H1489" s="105" t="s">
        <v>5518</v>
      </c>
      <c r="I1489" s="129">
        <v>150183</v>
      </c>
      <c r="J1489" s="129" t="s">
        <v>5519</v>
      </c>
      <c r="K1489" s="129" t="s">
        <v>5519</v>
      </c>
      <c r="L1489" s="107">
        <v>77368</v>
      </c>
      <c r="M1489" s="107">
        <v>436824</v>
      </c>
      <c r="N1489" s="105" t="s">
        <v>861</v>
      </c>
      <c r="O1489" s="95" t="s">
        <v>861</v>
      </c>
      <c r="P1489" s="105" t="s">
        <v>5520</v>
      </c>
      <c r="Q1489" s="107" t="s">
        <v>42</v>
      </c>
      <c r="R1489" s="105" t="s">
        <v>43</v>
      </c>
      <c r="S1489" s="105" t="s">
        <v>5521</v>
      </c>
      <c r="T1489" s="131" t="s">
        <v>9861</v>
      </c>
      <c r="U1489" s="108" t="s">
        <v>671</v>
      </c>
      <c r="V1489" s="105" t="s">
        <v>45</v>
      </c>
      <c r="W1489" s="105" t="s">
        <v>43</v>
      </c>
      <c r="X1489" s="132" t="s">
        <v>2453</v>
      </c>
      <c r="Y1489" s="110"/>
      <c r="Z1489" s="110"/>
      <c r="AA1489" s="110"/>
      <c r="AB1489" s="110"/>
      <c r="AC1489" s="110"/>
      <c r="AD1489" s="110"/>
      <c r="AE1489" s="110"/>
      <c r="AF1489" s="110"/>
    </row>
    <row r="1490" spans="1:32" s="133" customFormat="1" ht="18" customHeight="1">
      <c r="A1490" s="105" t="s">
        <v>5522</v>
      </c>
      <c r="B1490" s="105" t="s">
        <v>5474</v>
      </c>
      <c r="C1490" s="130" t="s">
        <v>5475</v>
      </c>
      <c r="D1490" s="105" t="s">
        <v>5476</v>
      </c>
      <c r="E1490" s="105" t="s">
        <v>5523</v>
      </c>
      <c r="F1490" s="105" t="s">
        <v>673</v>
      </c>
      <c r="G1490" s="110" t="s">
        <v>2467</v>
      </c>
      <c r="H1490" s="105" t="s">
        <v>5484</v>
      </c>
      <c r="I1490" s="129">
        <v>105101</v>
      </c>
      <c r="J1490" s="106" t="s">
        <v>46</v>
      </c>
      <c r="K1490" s="129" t="s">
        <v>590</v>
      </c>
      <c r="L1490" s="107">
        <v>80271</v>
      </c>
      <c r="M1490" s="107">
        <v>441933</v>
      </c>
      <c r="N1490" s="105" t="s">
        <v>861</v>
      </c>
      <c r="O1490" s="95" t="s">
        <v>861</v>
      </c>
      <c r="P1490" s="105" t="s">
        <v>5524</v>
      </c>
      <c r="Q1490" s="107" t="s">
        <v>42</v>
      </c>
      <c r="R1490" s="105" t="s">
        <v>43</v>
      </c>
      <c r="S1490" s="105" t="s">
        <v>46</v>
      </c>
      <c r="T1490" s="105" t="s">
        <v>46</v>
      </c>
      <c r="U1490" s="120" t="s">
        <v>165</v>
      </c>
      <c r="V1490" s="105" t="s">
        <v>45</v>
      </c>
      <c r="W1490" s="106" t="s">
        <v>46</v>
      </c>
      <c r="X1490" s="106" t="s">
        <v>46</v>
      </c>
      <c r="Y1490" s="110"/>
      <c r="Z1490" s="110"/>
      <c r="AA1490" s="110"/>
      <c r="AB1490" s="110"/>
      <c r="AC1490" s="110"/>
      <c r="AD1490" s="110"/>
      <c r="AE1490" s="110"/>
      <c r="AF1490" s="110"/>
    </row>
    <row r="1491" spans="1:32" s="133" customFormat="1" ht="18" customHeight="1">
      <c r="A1491" s="105" t="s">
        <v>5525</v>
      </c>
      <c r="B1491" s="105" t="s">
        <v>5474</v>
      </c>
      <c r="C1491" s="130" t="s">
        <v>5475</v>
      </c>
      <c r="D1491" s="105" t="s">
        <v>5476</v>
      </c>
      <c r="E1491" s="105" t="s">
        <v>5526</v>
      </c>
      <c r="F1491" s="105" t="s">
        <v>673</v>
      </c>
      <c r="G1491" s="110" t="s">
        <v>2467</v>
      </c>
      <c r="H1491" s="105" t="s">
        <v>5484</v>
      </c>
      <c r="I1491" s="106" t="s">
        <v>46</v>
      </c>
      <c r="J1491" s="106" t="s">
        <v>46</v>
      </c>
      <c r="K1491" s="129" t="s">
        <v>590</v>
      </c>
      <c r="L1491" s="107">
        <v>81647</v>
      </c>
      <c r="M1491" s="107">
        <v>448504</v>
      </c>
      <c r="N1491" s="105" t="s">
        <v>861</v>
      </c>
      <c r="O1491" s="95" t="s">
        <v>861</v>
      </c>
      <c r="P1491" s="105" t="s">
        <v>5527</v>
      </c>
      <c r="Q1491" s="107" t="s">
        <v>42</v>
      </c>
      <c r="R1491" s="105" t="s">
        <v>43</v>
      </c>
      <c r="S1491" s="105" t="s">
        <v>5528</v>
      </c>
      <c r="T1491" s="106" t="s">
        <v>9881</v>
      </c>
      <c r="U1491" s="108" t="s">
        <v>671</v>
      </c>
      <c r="V1491" s="105" t="s">
        <v>45</v>
      </c>
      <c r="W1491" s="105" t="s">
        <v>43</v>
      </c>
      <c r="X1491" s="132" t="s">
        <v>2453</v>
      </c>
      <c r="Y1491" s="110"/>
      <c r="Z1491" s="110"/>
      <c r="AA1491" s="110"/>
      <c r="AB1491" s="110"/>
      <c r="AC1491" s="110"/>
      <c r="AD1491" s="110"/>
      <c r="AE1491" s="110"/>
      <c r="AF1491" s="110"/>
    </row>
    <row r="1492" spans="1:32" s="133" customFormat="1" ht="18" customHeight="1">
      <c r="A1492" s="105" t="s">
        <v>5529</v>
      </c>
      <c r="B1492" s="105" t="s">
        <v>5474</v>
      </c>
      <c r="C1492" s="130" t="s">
        <v>5475</v>
      </c>
      <c r="D1492" s="105" t="s">
        <v>5476</v>
      </c>
      <c r="E1492" s="105" t="s">
        <v>5530</v>
      </c>
      <c r="F1492" s="105" t="s">
        <v>666</v>
      </c>
      <c r="G1492" s="129" t="s">
        <v>953</v>
      </c>
      <c r="H1492" s="105" t="s">
        <v>5484</v>
      </c>
      <c r="I1492" s="129">
        <v>111101</v>
      </c>
      <c r="J1492" s="129" t="s">
        <v>5531</v>
      </c>
      <c r="K1492" s="105" t="s">
        <v>5531</v>
      </c>
      <c r="L1492" s="107">
        <v>81664</v>
      </c>
      <c r="M1492" s="107">
        <v>440410</v>
      </c>
      <c r="N1492" s="105" t="s">
        <v>861</v>
      </c>
      <c r="O1492" s="95" t="s">
        <v>861</v>
      </c>
      <c r="P1492" s="105" t="s">
        <v>5532</v>
      </c>
      <c r="Q1492" s="107" t="s">
        <v>42</v>
      </c>
      <c r="R1492" s="105" t="s">
        <v>43</v>
      </c>
      <c r="S1492" s="105" t="s">
        <v>5533</v>
      </c>
      <c r="T1492" s="106" t="s">
        <v>9884</v>
      </c>
      <c r="U1492" s="108" t="s">
        <v>165</v>
      </c>
      <c r="V1492" s="105" t="s">
        <v>45</v>
      </c>
      <c r="W1492" s="105" t="s">
        <v>43</v>
      </c>
      <c r="X1492" s="105" t="s">
        <v>2453</v>
      </c>
      <c r="Y1492" s="110"/>
      <c r="Z1492" s="110"/>
      <c r="AA1492" s="110"/>
      <c r="AB1492" s="110"/>
      <c r="AC1492" s="110"/>
      <c r="AD1492" s="110"/>
      <c r="AE1492" s="110"/>
      <c r="AF1492" s="110"/>
    </row>
    <row r="1493" spans="1:32" s="133" customFormat="1" ht="18" customHeight="1">
      <c r="A1493" s="105" t="s">
        <v>5534</v>
      </c>
      <c r="B1493" s="105" t="s">
        <v>5474</v>
      </c>
      <c r="C1493" s="130" t="s">
        <v>5475</v>
      </c>
      <c r="D1493" s="105" t="s">
        <v>5476</v>
      </c>
      <c r="E1493" s="105" t="s">
        <v>5535</v>
      </c>
      <c r="F1493" s="105" t="s">
        <v>673</v>
      </c>
      <c r="G1493" s="110" t="s">
        <v>2467</v>
      </c>
      <c r="H1493" s="105" t="s">
        <v>5500</v>
      </c>
      <c r="I1493" s="129">
        <v>209102</v>
      </c>
      <c r="J1493" s="106" t="s">
        <v>46</v>
      </c>
      <c r="K1493" s="129" t="s">
        <v>590</v>
      </c>
      <c r="L1493" s="107">
        <v>84144</v>
      </c>
      <c r="M1493" s="107">
        <v>449087</v>
      </c>
      <c r="N1493" s="105" t="s">
        <v>861</v>
      </c>
      <c r="O1493" s="95" t="s">
        <v>861</v>
      </c>
      <c r="P1493" s="105" t="s">
        <v>5536</v>
      </c>
      <c r="Q1493" s="107" t="s">
        <v>42</v>
      </c>
      <c r="R1493" s="107" t="s">
        <v>43</v>
      </c>
      <c r="S1493" s="105" t="s">
        <v>5537</v>
      </c>
      <c r="T1493" s="105" t="s">
        <v>9870</v>
      </c>
      <c r="U1493" s="107" t="s">
        <v>165</v>
      </c>
      <c r="V1493" s="105" t="s">
        <v>45</v>
      </c>
      <c r="W1493" s="106" t="s">
        <v>46</v>
      </c>
      <c r="X1493" s="106" t="s">
        <v>46</v>
      </c>
      <c r="Y1493" s="110"/>
      <c r="Z1493" s="110"/>
      <c r="AA1493" s="110"/>
      <c r="AB1493" s="110"/>
      <c r="AC1493" s="110"/>
      <c r="AD1493" s="110"/>
      <c r="AE1493" s="110"/>
      <c r="AF1493" s="110"/>
    </row>
    <row r="1494" spans="1:32" s="133" customFormat="1" ht="18" customHeight="1">
      <c r="A1494" s="105" t="s">
        <v>5538</v>
      </c>
      <c r="B1494" s="105" t="s">
        <v>5474</v>
      </c>
      <c r="C1494" s="130" t="s">
        <v>5475</v>
      </c>
      <c r="D1494" s="105" t="s">
        <v>5476</v>
      </c>
      <c r="E1494" s="105" t="s">
        <v>5539</v>
      </c>
      <c r="F1494" s="105" t="s">
        <v>673</v>
      </c>
      <c r="G1494" s="110" t="s">
        <v>2467</v>
      </c>
      <c r="H1494" s="105" t="s">
        <v>5500</v>
      </c>
      <c r="I1494" s="129">
        <v>215102</v>
      </c>
      <c r="J1494" s="106" t="s">
        <v>46</v>
      </c>
      <c r="K1494" s="129" t="s">
        <v>590</v>
      </c>
      <c r="L1494" s="107">
        <v>85163</v>
      </c>
      <c r="M1494" s="107">
        <v>448774</v>
      </c>
      <c r="N1494" s="105" t="s">
        <v>861</v>
      </c>
      <c r="O1494" s="95" t="s">
        <v>861</v>
      </c>
      <c r="P1494" s="105" t="s">
        <v>5540</v>
      </c>
      <c r="Q1494" s="107" t="s">
        <v>42</v>
      </c>
      <c r="R1494" s="107" t="s">
        <v>43</v>
      </c>
      <c r="S1494" s="105" t="s">
        <v>46</v>
      </c>
      <c r="T1494" s="105" t="s">
        <v>46</v>
      </c>
      <c r="U1494" s="107" t="s">
        <v>165</v>
      </c>
      <c r="V1494" s="105" t="s">
        <v>45</v>
      </c>
      <c r="W1494" s="106" t="s">
        <v>46</v>
      </c>
      <c r="X1494" s="106" t="s">
        <v>46</v>
      </c>
      <c r="Y1494" s="110"/>
      <c r="Z1494" s="110"/>
      <c r="AA1494" s="110"/>
      <c r="AB1494" s="110"/>
      <c r="AC1494" s="110"/>
      <c r="AD1494" s="110"/>
      <c r="AE1494" s="110"/>
      <c r="AF1494" s="110"/>
    </row>
    <row r="1495" spans="1:32" s="133" customFormat="1" ht="18" customHeight="1">
      <c r="A1495" s="105" t="s">
        <v>5541</v>
      </c>
      <c r="B1495" s="105" t="s">
        <v>5474</v>
      </c>
      <c r="C1495" s="130" t="s">
        <v>5475</v>
      </c>
      <c r="D1495" s="105" t="s">
        <v>5476</v>
      </c>
      <c r="E1495" s="105" t="s">
        <v>5542</v>
      </c>
      <c r="F1495" s="105" t="s">
        <v>181</v>
      </c>
      <c r="G1495" s="129" t="s">
        <v>1022</v>
      </c>
      <c r="H1495" s="105" t="s">
        <v>5500</v>
      </c>
      <c r="I1495" s="129">
        <v>221101</v>
      </c>
      <c r="J1495" s="129" t="s">
        <v>5543</v>
      </c>
      <c r="K1495" s="129" t="s">
        <v>5543</v>
      </c>
      <c r="L1495" s="107">
        <v>85664</v>
      </c>
      <c r="M1495" s="107">
        <v>444566</v>
      </c>
      <c r="N1495" s="105" t="s">
        <v>861</v>
      </c>
      <c r="O1495" s="95" t="s">
        <v>861</v>
      </c>
      <c r="P1495" s="105" t="s">
        <v>5544</v>
      </c>
      <c r="Q1495" s="107" t="s">
        <v>42</v>
      </c>
      <c r="R1495" s="107" t="s">
        <v>43</v>
      </c>
      <c r="S1495" s="105" t="s">
        <v>5545</v>
      </c>
      <c r="T1495" s="131" t="s">
        <v>9860</v>
      </c>
      <c r="U1495" s="107" t="s">
        <v>165</v>
      </c>
      <c r="V1495" s="105" t="s">
        <v>45</v>
      </c>
      <c r="W1495" s="106" t="s">
        <v>46</v>
      </c>
      <c r="X1495" s="106" t="s">
        <v>46</v>
      </c>
      <c r="Y1495" s="110"/>
      <c r="Z1495" s="110"/>
      <c r="AA1495" s="110"/>
      <c r="AB1495" s="110"/>
      <c r="AC1495" s="110"/>
      <c r="AD1495" s="110"/>
      <c r="AE1495" s="110"/>
      <c r="AF1495" s="110"/>
    </row>
    <row r="1496" spans="1:32" s="133" customFormat="1" ht="18" customHeight="1">
      <c r="A1496" s="105" t="s">
        <v>5546</v>
      </c>
      <c r="B1496" s="105" t="s">
        <v>5474</v>
      </c>
      <c r="C1496" s="130" t="s">
        <v>5475</v>
      </c>
      <c r="D1496" s="105" t="s">
        <v>5476</v>
      </c>
      <c r="E1496" s="105" t="s">
        <v>5542</v>
      </c>
      <c r="F1496" s="105" t="s">
        <v>673</v>
      </c>
      <c r="G1496" s="110" t="s">
        <v>2467</v>
      </c>
      <c r="H1496" s="105" t="s">
        <v>5500</v>
      </c>
      <c r="I1496" s="129">
        <v>221103</v>
      </c>
      <c r="J1496" s="106" t="s">
        <v>46</v>
      </c>
      <c r="K1496" s="129" t="s">
        <v>590</v>
      </c>
      <c r="L1496" s="107">
        <v>85259</v>
      </c>
      <c r="M1496" s="107">
        <v>445732</v>
      </c>
      <c r="N1496" s="105" t="s">
        <v>861</v>
      </c>
      <c r="O1496" s="95" t="s">
        <v>861</v>
      </c>
      <c r="P1496" s="105" t="s">
        <v>5547</v>
      </c>
      <c r="Q1496" s="107" t="s">
        <v>42</v>
      </c>
      <c r="R1496" s="105" t="s">
        <v>43</v>
      </c>
      <c r="S1496" s="105" t="s">
        <v>46</v>
      </c>
      <c r="T1496" s="105" t="s">
        <v>46</v>
      </c>
      <c r="U1496" s="120" t="s">
        <v>165</v>
      </c>
      <c r="V1496" s="105" t="s">
        <v>45</v>
      </c>
      <c r="W1496" s="106" t="s">
        <v>46</v>
      </c>
      <c r="X1496" s="106" t="s">
        <v>46</v>
      </c>
      <c r="Y1496" s="110"/>
      <c r="Z1496" s="110"/>
      <c r="AA1496" s="110"/>
      <c r="AB1496" s="110"/>
      <c r="AC1496" s="110"/>
      <c r="AD1496" s="110"/>
      <c r="AE1496" s="110"/>
      <c r="AF1496" s="110"/>
    </row>
    <row r="1497" spans="1:32" s="133" customFormat="1" ht="18" customHeight="1">
      <c r="A1497" s="105" t="s">
        <v>5548</v>
      </c>
      <c r="B1497" s="105" t="s">
        <v>5474</v>
      </c>
      <c r="C1497" s="130" t="s">
        <v>5475</v>
      </c>
      <c r="D1497" s="105" t="s">
        <v>5476</v>
      </c>
      <c r="E1497" s="105" t="s">
        <v>5477</v>
      </c>
      <c r="F1497" s="105" t="s">
        <v>181</v>
      </c>
      <c r="G1497" s="129" t="s">
        <v>209</v>
      </c>
      <c r="H1497" s="105" t="s">
        <v>5549</v>
      </c>
      <c r="I1497" s="129">
        <v>250182</v>
      </c>
      <c r="J1497" s="129" t="s">
        <v>5479</v>
      </c>
      <c r="K1497" s="105" t="s">
        <v>5479</v>
      </c>
      <c r="L1497" s="107">
        <v>86969</v>
      </c>
      <c r="M1497" s="107">
        <v>435485</v>
      </c>
      <c r="N1497" s="105" t="s">
        <v>861</v>
      </c>
      <c r="O1497" s="95" t="s">
        <v>861</v>
      </c>
      <c r="P1497" s="105" t="s">
        <v>5550</v>
      </c>
      <c r="Q1497" s="107" t="s">
        <v>42</v>
      </c>
      <c r="R1497" s="105" t="s">
        <v>43</v>
      </c>
      <c r="S1497" s="105" t="s">
        <v>5551</v>
      </c>
      <c r="T1497" s="131" t="s">
        <v>9860</v>
      </c>
      <c r="U1497" s="108" t="s">
        <v>165</v>
      </c>
      <c r="V1497" s="105" t="s">
        <v>45</v>
      </c>
      <c r="W1497" s="105" t="s">
        <v>5552</v>
      </c>
      <c r="X1497" s="105" t="s">
        <v>5552</v>
      </c>
      <c r="Y1497" s="110"/>
      <c r="Z1497" s="110"/>
      <c r="AA1497" s="110"/>
      <c r="AB1497" s="110"/>
      <c r="AC1497" s="110"/>
      <c r="AD1497" s="110"/>
      <c r="AE1497" s="110"/>
      <c r="AF1497" s="110"/>
    </row>
    <row r="1498" spans="1:32" s="133" customFormat="1" ht="18" customHeight="1">
      <c r="A1498" s="105" t="s">
        <v>5553</v>
      </c>
      <c r="B1498" s="105" t="s">
        <v>5474</v>
      </c>
      <c r="C1498" s="130" t="s">
        <v>5475</v>
      </c>
      <c r="D1498" s="105" t="s">
        <v>5476</v>
      </c>
      <c r="E1498" s="105" t="s">
        <v>5477</v>
      </c>
      <c r="F1498" s="105" t="s">
        <v>181</v>
      </c>
      <c r="G1498" s="129" t="s">
        <v>209</v>
      </c>
      <c r="H1498" s="105" t="s">
        <v>5549</v>
      </c>
      <c r="I1498" s="129">
        <v>250180</v>
      </c>
      <c r="J1498" s="129" t="s">
        <v>5479</v>
      </c>
      <c r="K1498" s="129" t="s">
        <v>5479</v>
      </c>
      <c r="L1498" s="107">
        <v>91433</v>
      </c>
      <c r="M1498" s="107">
        <v>435913</v>
      </c>
      <c r="N1498" s="105" t="s">
        <v>5554</v>
      </c>
      <c r="O1498" s="95" t="s">
        <v>861</v>
      </c>
      <c r="P1498" s="105" t="s">
        <v>5555</v>
      </c>
      <c r="Q1498" s="107" t="s">
        <v>42</v>
      </c>
      <c r="R1498" s="105" t="s">
        <v>45</v>
      </c>
      <c r="S1498" s="105" t="s">
        <v>5556</v>
      </c>
      <c r="T1498" s="106" t="s">
        <v>51</v>
      </c>
      <c r="U1498" s="129" t="s">
        <v>46</v>
      </c>
      <c r="V1498" s="105" t="s">
        <v>45</v>
      </c>
      <c r="W1498" s="121"/>
      <c r="X1498" s="121"/>
      <c r="Y1498" s="110"/>
      <c r="Z1498" s="110"/>
      <c r="AA1498" s="110"/>
      <c r="AB1498" s="110"/>
      <c r="AC1498" s="110"/>
      <c r="AD1498" s="110"/>
      <c r="AE1498" s="110"/>
      <c r="AF1498" s="110"/>
    </row>
    <row r="1499" spans="1:32" s="133" customFormat="1" ht="18" customHeight="1">
      <c r="A1499" s="135" t="s">
        <v>5557</v>
      </c>
      <c r="B1499" s="105" t="s">
        <v>5474</v>
      </c>
      <c r="C1499" s="130" t="s">
        <v>5475</v>
      </c>
      <c r="D1499" s="105" t="s">
        <v>5476</v>
      </c>
      <c r="E1499" s="105" t="s">
        <v>5517</v>
      </c>
      <c r="F1499" s="105" t="s">
        <v>666</v>
      </c>
      <c r="G1499" s="105" t="s">
        <v>1022</v>
      </c>
      <c r="H1499" s="105" t="s">
        <v>5518</v>
      </c>
      <c r="I1499" s="129">
        <v>350182</v>
      </c>
      <c r="J1499" s="105" t="s">
        <v>5519</v>
      </c>
      <c r="K1499" s="105" t="s">
        <v>5519</v>
      </c>
      <c r="L1499" s="107">
        <v>71592</v>
      </c>
      <c r="M1499" s="107">
        <v>441340</v>
      </c>
      <c r="N1499" s="105" t="s">
        <v>861</v>
      </c>
      <c r="O1499" s="95" t="s">
        <v>861</v>
      </c>
      <c r="P1499" s="105" t="s">
        <v>5558</v>
      </c>
      <c r="Q1499" s="107" t="s">
        <v>42</v>
      </c>
      <c r="R1499" s="107" t="s">
        <v>43</v>
      </c>
      <c r="S1499" s="105" t="s">
        <v>5559</v>
      </c>
      <c r="T1499" s="106" t="s">
        <v>9874</v>
      </c>
      <c r="U1499" s="107" t="s">
        <v>165</v>
      </c>
      <c r="V1499" s="129" t="s">
        <v>45</v>
      </c>
      <c r="W1499" s="106" t="s">
        <v>46</v>
      </c>
      <c r="X1499" s="106" t="s">
        <v>46</v>
      </c>
      <c r="Y1499" s="110"/>
      <c r="Z1499" s="110"/>
      <c r="AA1499" s="110"/>
      <c r="AB1499" s="110"/>
      <c r="AC1499" s="110"/>
      <c r="AD1499" s="110"/>
      <c r="AE1499" s="110"/>
      <c r="AF1499" s="110"/>
    </row>
    <row r="1500" spans="1:32" s="133" customFormat="1" ht="18" customHeight="1">
      <c r="A1500" s="105" t="s">
        <v>5560</v>
      </c>
      <c r="B1500" s="105" t="s">
        <v>5474</v>
      </c>
      <c r="C1500" s="130" t="s">
        <v>5475</v>
      </c>
      <c r="D1500" s="105" t="s">
        <v>5476</v>
      </c>
      <c r="E1500" s="105" t="s">
        <v>5561</v>
      </c>
      <c r="F1500" s="105" t="s">
        <v>673</v>
      </c>
      <c r="G1500" s="110" t="s">
        <v>2467</v>
      </c>
      <c r="H1500" s="105" t="s">
        <v>5484</v>
      </c>
      <c r="I1500" s="129">
        <v>103101</v>
      </c>
      <c r="J1500" s="106" t="s">
        <v>46</v>
      </c>
      <c r="K1500" s="129" t="s">
        <v>590</v>
      </c>
      <c r="L1500" s="107">
        <v>78396</v>
      </c>
      <c r="M1500" s="107">
        <v>439742</v>
      </c>
      <c r="N1500" s="105" t="s">
        <v>861</v>
      </c>
      <c r="O1500" s="95" t="s">
        <v>861</v>
      </c>
      <c r="P1500" s="105" t="s">
        <v>5562</v>
      </c>
      <c r="Q1500" s="107" t="s">
        <v>42</v>
      </c>
      <c r="R1500" s="105" t="s">
        <v>45</v>
      </c>
      <c r="S1500" s="105" t="s">
        <v>46</v>
      </c>
      <c r="T1500" s="105" t="s">
        <v>51</v>
      </c>
      <c r="U1500" s="121" t="s">
        <v>52</v>
      </c>
      <c r="V1500" s="105" t="s">
        <v>45</v>
      </c>
      <c r="W1500" s="121"/>
      <c r="X1500" s="132"/>
      <c r="Y1500" s="110"/>
      <c r="Z1500" s="110"/>
      <c r="AA1500" s="110"/>
      <c r="AB1500" s="110"/>
      <c r="AC1500" s="110"/>
      <c r="AD1500" s="110"/>
      <c r="AE1500" s="110"/>
      <c r="AF1500" s="110"/>
    </row>
    <row r="1501" spans="1:32" s="133" customFormat="1" ht="18" customHeight="1">
      <c r="A1501" s="105" t="s">
        <v>5563</v>
      </c>
      <c r="B1501" s="105" t="s">
        <v>5474</v>
      </c>
      <c r="C1501" s="130" t="s">
        <v>5475</v>
      </c>
      <c r="D1501" s="105" t="s">
        <v>5476</v>
      </c>
      <c r="E1501" s="105" t="s">
        <v>5564</v>
      </c>
      <c r="F1501" s="105" t="s">
        <v>673</v>
      </c>
      <c r="G1501" s="110" t="s">
        <v>2467</v>
      </c>
      <c r="H1501" s="105" t="s">
        <v>5484</v>
      </c>
      <c r="I1501" s="129">
        <v>104101</v>
      </c>
      <c r="J1501" s="106" t="s">
        <v>46</v>
      </c>
      <c r="K1501" s="129" t="s">
        <v>590</v>
      </c>
      <c r="L1501" s="107">
        <v>78489</v>
      </c>
      <c r="M1501" s="107">
        <v>440022</v>
      </c>
      <c r="N1501" s="105" t="s">
        <v>861</v>
      </c>
      <c r="O1501" s="95" t="s">
        <v>861</v>
      </c>
      <c r="P1501" s="105" t="s">
        <v>5565</v>
      </c>
      <c r="Q1501" s="107" t="s">
        <v>42</v>
      </c>
      <c r="R1501" s="105" t="s">
        <v>45</v>
      </c>
      <c r="S1501" s="105" t="s">
        <v>46</v>
      </c>
      <c r="T1501" s="105" t="s">
        <v>51</v>
      </c>
      <c r="U1501" s="121" t="s">
        <v>52</v>
      </c>
      <c r="V1501" s="105" t="s">
        <v>45</v>
      </c>
      <c r="W1501" s="121"/>
      <c r="X1501" s="132"/>
      <c r="Y1501" s="110"/>
      <c r="Z1501" s="110"/>
      <c r="AA1501" s="110"/>
      <c r="AB1501" s="110"/>
      <c r="AC1501" s="110"/>
      <c r="AD1501" s="110"/>
      <c r="AE1501" s="110"/>
      <c r="AF1501" s="110"/>
    </row>
    <row r="1502" spans="1:32" s="133" customFormat="1" ht="18" customHeight="1">
      <c r="A1502" s="105" t="s">
        <v>5566</v>
      </c>
      <c r="B1502" s="105" t="s">
        <v>5474</v>
      </c>
      <c r="C1502" s="130" t="s">
        <v>5475</v>
      </c>
      <c r="D1502" s="105" t="s">
        <v>5476</v>
      </c>
      <c r="E1502" s="105" t="s">
        <v>5567</v>
      </c>
      <c r="F1502" s="105" t="s">
        <v>673</v>
      </c>
      <c r="G1502" s="110" t="s">
        <v>2467</v>
      </c>
      <c r="H1502" s="105" t="s">
        <v>5484</v>
      </c>
      <c r="I1502" s="129">
        <v>106101</v>
      </c>
      <c r="J1502" s="106" t="s">
        <v>46</v>
      </c>
      <c r="K1502" s="129" t="s">
        <v>590</v>
      </c>
      <c r="L1502" s="107">
        <v>81459</v>
      </c>
      <c r="M1502" s="107">
        <v>441042</v>
      </c>
      <c r="N1502" s="105" t="s">
        <v>861</v>
      </c>
      <c r="O1502" s="95" t="s">
        <v>861</v>
      </c>
      <c r="P1502" s="105" t="s">
        <v>5568</v>
      </c>
      <c r="Q1502" s="107" t="s">
        <v>42</v>
      </c>
      <c r="R1502" s="105" t="s">
        <v>45</v>
      </c>
      <c r="S1502" s="105" t="s">
        <v>46</v>
      </c>
      <c r="T1502" s="105" t="s">
        <v>51</v>
      </c>
      <c r="U1502" s="121" t="s">
        <v>52</v>
      </c>
      <c r="V1502" s="105" t="s">
        <v>45</v>
      </c>
      <c r="W1502" s="121"/>
      <c r="X1502" s="132"/>
      <c r="Y1502" s="110"/>
      <c r="Z1502" s="110"/>
      <c r="AA1502" s="110"/>
      <c r="AB1502" s="110"/>
      <c r="AC1502" s="110"/>
      <c r="AD1502" s="110"/>
      <c r="AE1502" s="110"/>
      <c r="AF1502" s="110"/>
    </row>
    <row r="1503" spans="1:32" s="27" customFormat="1" ht="18" customHeight="1">
      <c r="A1503" s="20" t="s">
        <v>5569</v>
      </c>
      <c r="B1503" s="20" t="s">
        <v>5474</v>
      </c>
      <c r="C1503" s="45" t="s">
        <v>5475</v>
      </c>
      <c r="D1503" s="20" t="s">
        <v>5476</v>
      </c>
      <c r="E1503" s="20" t="s">
        <v>5570</v>
      </c>
      <c r="F1503" s="20" t="s">
        <v>673</v>
      </c>
      <c r="G1503" s="25" t="s">
        <v>2467</v>
      </c>
      <c r="H1503" s="20" t="s">
        <v>5484</v>
      </c>
      <c r="I1503" s="44">
        <v>11308800</v>
      </c>
      <c r="J1503" s="21" t="s">
        <v>46</v>
      </c>
      <c r="K1503" s="44" t="s">
        <v>590</v>
      </c>
      <c r="L1503" s="22">
        <v>81501</v>
      </c>
      <c r="M1503" s="22">
        <v>445004</v>
      </c>
      <c r="N1503" s="20" t="s">
        <v>675</v>
      </c>
      <c r="O1503" s="94" t="s">
        <v>675</v>
      </c>
      <c r="P1503" s="20" t="s">
        <v>5571</v>
      </c>
      <c r="Q1503" s="22" t="s">
        <v>42</v>
      </c>
      <c r="R1503" s="20" t="s">
        <v>45</v>
      </c>
      <c r="S1503" s="20" t="s">
        <v>46</v>
      </c>
      <c r="T1503" s="20" t="s">
        <v>51</v>
      </c>
      <c r="U1503" s="35" t="s">
        <v>52</v>
      </c>
      <c r="V1503" s="20" t="s">
        <v>45</v>
      </c>
      <c r="W1503" s="35"/>
      <c r="X1503" s="46"/>
      <c r="Y1503" s="25"/>
      <c r="Z1503" s="25"/>
      <c r="AA1503" s="25"/>
      <c r="AB1503" s="25"/>
      <c r="AC1503" s="25"/>
      <c r="AD1503" s="25"/>
      <c r="AE1503" s="25"/>
      <c r="AF1503" s="25"/>
    </row>
    <row r="1504" spans="1:32" s="133" customFormat="1" ht="18" customHeight="1">
      <c r="A1504" s="105" t="s">
        <v>5572</v>
      </c>
      <c r="B1504" s="105" t="s">
        <v>5474</v>
      </c>
      <c r="C1504" s="130" t="s">
        <v>5475</v>
      </c>
      <c r="D1504" s="105" t="s">
        <v>5476</v>
      </c>
      <c r="E1504" s="105" t="s">
        <v>5570</v>
      </c>
      <c r="F1504" s="105" t="s">
        <v>673</v>
      </c>
      <c r="G1504" s="110" t="s">
        <v>2467</v>
      </c>
      <c r="H1504" s="105" t="s">
        <v>5484</v>
      </c>
      <c r="I1504" s="129">
        <v>113102</v>
      </c>
      <c r="J1504" s="106" t="s">
        <v>46</v>
      </c>
      <c r="K1504" s="129" t="s">
        <v>590</v>
      </c>
      <c r="L1504" s="107">
        <v>81707</v>
      </c>
      <c r="M1504" s="107">
        <v>444625</v>
      </c>
      <c r="N1504" s="105" t="s">
        <v>861</v>
      </c>
      <c r="O1504" s="95" t="s">
        <v>861</v>
      </c>
      <c r="P1504" s="105" t="s">
        <v>5573</v>
      </c>
      <c r="Q1504" s="107" t="s">
        <v>42</v>
      </c>
      <c r="R1504" s="105" t="s">
        <v>45</v>
      </c>
      <c r="S1504" s="105" t="s">
        <v>46</v>
      </c>
      <c r="T1504" s="105" t="s">
        <v>51</v>
      </c>
      <c r="U1504" s="121" t="s">
        <v>52</v>
      </c>
      <c r="V1504" s="105" t="s">
        <v>45</v>
      </c>
      <c r="W1504" s="121"/>
      <c r="X1504" s="132"/>
      <c r="Y1504" s="110"/>
      <c r="Z1504" s="110"/>
      <c r="AA1504" s="110"/>
      <c r="AB1504" s="110"/>
      <c r="AC1504" s="110"/>
      <c r="AD1504" s="110"/>
      <c r="AE1504" s="110"/>
      <c r="AF1504" s="110"/>
    </row>
    <row r="1505" spans="1:78" s="133" customFormat="1" ht="18" customHeight="1">
      <c r="A1505" s="105" t="s">
        <v>5574</v>
      </c>
      <c r="B1505" s="105" t="s">
        <v>5474</v>
      </c>
      <c r="C1505" s="130" t="s">
        <v>5475</v>
      </c>
      <c r="D1505" s="105" t="s">
        <v>5476</v>
      </c>
      <c r="E1505" s="105" t="s">
        <v>5575</v>
      </c>
      <c r="F1505" s="105" t="s">
        <v>673</v>
      </c>
      <c r="G1505" s="110" t="s">
        <v>2467</v>
      </c>
      <c r="H1505" s="105" t="s">
        <v>5500</v>
      </c>
      <c r="I1505" s="129">
        <v>220106</v>
      </c>
      <c r="J1505" s="106" t="s">
        <v>46</v>
      </c>
      <c r="K1505" s="129" t="s">
        <v>590</v>
      </c>
      <c r="L1505" s="107">
        <v>84453</v>
      </c>
      <c r="M1505" s="107">
        <v>451350</v>
      </c>
      <c r="N1505" s="105" t="s">
        <v>861</v>
      </c>
      <c r="O1505" s="95" t="s">
        <v>861</v>
      </c>
      <c r="P1505" s="105" t="s">
        <v>5576</v>
      </c>
      <c r="Q1505" s="107" t="s">
        <v>42</v>
      </c>
      <c r="R1505" s="105" t="s">
        <v>45</v>
      </c>
      <c r="S1505" s="105" t="s">
        <v>46</v>
      </c>
      <c r="T1505" s="105" t="s">
        <v>51</v>
      </c>
      <c r="U1505" s="121" t="s">
        <v>52</v>
      </c>
      <c r="V1505" s="105" t="s">
        <v>45</v>
      </c>
      <c r="W1505" s="121"/>
      <c r="X1505" s="132"/>
      <c r="Y1505" s="110"/>
      <c r="Z1505" s="110"/>
      <c r="AA1505" s="110"/>
      <c r="AB1505" s="110"/>
      <c r="AC1505" s="110"/>
      <c r="AD1505" s="110"/>
      <c r="AE1505" s="110"/>
      <c r="AF1505" s="110"/>
    </row>
    <row r="1506" spans="1:78" s="133" customFormat="1" ht="18" customHeight="1">
      <c r="A1506" s="105" t="s">
        <v>5577</v>
      </c>
      <c r="B1506" s="105" t="s">
        <v>5474</v>
      </c>
      <c r="C1506" s="130" t="s">
        <v>5475</v>
      </c>
      <c r="D1506" s="105" t="s">
        <v>5476</v>
      </c>
      <c r="E1506" s="105" t="s">
        <v>5578</v>
      </c>
      <c r="F1506" s="105" t="s">
        <v>673</v>
      </c>
      <c r="G1506" s="110" t="s">
        <v>2467</v>
      </c>
      <c r="H1506" s="105" t="s">
        <v>5500</v>
      </c>
      <c r="I1506" s="129">
        <v>218102</v>
      </c>
      <c r="J1506" s="106" t="s">
        <v>46</v>
      </c>
      <c r="K1506" s="129" t="s">
        <v>590</v>
      </c>
      <c r="L1506" s="107">
        <v>86413</v>
      </c>
      <c r="M1506" s="107">
        <v>454350</v>
      </c>
      <c r="N1506" s="105" t="s">
        <v>861</v>
      </c>
      <c r="O1506" s="95" t="s">
        <v>861</v>
      </c>
      <c r="P1506" s="105" t="s">
        <v>5579</v>
      </c>
      <c r="Q1506" s="107" t="s">
        <v>42</v>
      </c>
      <c r="R1506" s="105" t="s">
        <v>45</v>
      </c>
      <c r="S1506" s="105" t="s">
        <v>46</v>
      </c>
      <c r="T1506" s="105" t="s">
        <v>51</v>
      </c>
      <c r="U1506" s="121" t="s">
        <v>52</v>
      </c>
      <c r="V1506" s="105" t="s">
        <v>45</v>
      </c>
      <c r="W1506" s="121"/>
      <c r="X1506" s="132"/>
      <c r="Y1506" s="110"/>
      <c r="Z1506" s="110"/>
      <c r="AA1506" s="110"/>
      <c r="AB1506" s="110"/>
      <c r="AC1506" s="110"/>
      <c r="AD1506" s="110"/>
      <c r="AE1506" s="110"/>
      <c r="AF1506" s="110"/>
    </row>
    <row r="1507" spans="1:78" s="133" customFormat="1" ht="18" customHeight="1">
      <c r="A1507" s="105" t="s">
        <v>5580</v>
      </c>
      <c r="B1507" s="105" t="s">
        <v>5474</v>
      </c>
      <c r="C1507" s="130" t="s">
        <v>5475</v>
      </c>
      <c r="D1507" s="105" t="s">
        <v>5476</v>
      </c>
      <c r="E1507" s="105" t="s">
        <v>5578</v>
      </c>
      <c r="F1507" s="105" t="s">
        <v>673</v>
      </c>
      <c r="G1507" s="110" t="s">
        <v>2467</v>
      </c>
      <c r="H1507" s="105" t="s">
        <v>5500</v>
      </c>
      <c r="I1507" s="129">
        <v>218101</v>
      </c>
      <c r="J1507" s="106" t="s">
        <v>46</v>
      </c>
      <c r="K1507" s="129" t="s">
        <v>590</v>
      </c>
      <c r="L1507" s="107">
        <v>86777</v>
      </c>
      <c r="M1507" s="107">
        <v>454616</v>
      </c>
      <c r="N1507" s="105" t="s">
        <v>861</v>
      </c>
      <c r="O1507" s="95" t="s">
        <v>861</v>
      </c>
      <c r="P1507" s="105" t="s">
        <v>5581</v>
      </c>
      <c r="Q1507" s="107" t="s">
        <v>42</v>
      </c>
      <c r="R1507" s="105" t="s">
        <v>45</v>
      </c>
      <c r="S1507" s="105" t="s">
        <v>46</v>
      </c>
      <c r="T1507" s="105" t="s">
        <v>51</v>
      </c>
      <c r="U1507" s="121" t="s">
        <v>52</v>
      </c>
      <c r="V1507" s="105" t="s">
        <v>45</v>
      </c>
      <c r="W1507" s="121"/>
      <c r="X1507" s="121"/>
      <c r="Y1507" s="110"/>
      <c r="Z1507" s="110"/>
      <c r="AA1507" s="110"/>
      <c r="AB1507" s="110"/>
      <c r="AC1507" s="110"/>
      <c r="AD1507" s="110"/>
      <c r="AE1507" s="110"/>
      <c r="AF1507" s="110"/>
    </row>
    <row r="1508" spans="1:78" s="133" customFormat="1" ht="18" customHeight="1">
      <c r="A1508" s="105" t="s">
        <v>5582</v>
      </c>
      <c r="B1508" s="105" t="s">
        <v>5474</v>
      </c>
      <c r="C1508" s="130" t="s">
        <v>5475</v>
      </c>
      <c r="D1508" s="105" t="s">
        <v>5476</v>
      </c>
      <c r="E1508" s="105" t="s">
        <v>5583</v>
      </c>
      <c r="F1508" s="105" t="s">
        <v>673</v>
      </c>
      <c r="G1508" s="110" t="s">
        <v>2467</v>
      </c>
      <c r="H1508" s="105" t="s">
        <v>5500</v>
      </c>
      <c r="I1508" s="129">
        <v>211101</v>
      </c>
      <c r="J1508" s="106" t="s">
        <v>46</v>
      </c>
      <c r="K1508" s="129" t="s">
        <v>590</v>
      </c>
      <c r="L1508" s="107">
        <v>86909</v>
      </c>
      <c r="M1508" s="107">
        <v>441655</v>
      </c>
      <c r="N1508" s="105" t="s">
        <v>861</v>
      </c>
      <c r="O1508" s="95" t="s">
        <v>861</v>
      </c>
      <c r="P1508" s="105" t="s">
        <v>5584</v>
      </c>
      <c r="Q1508" s="107" t="s">
        <v>42</v>
      </c>
      <c r="R1508" s="105" t="s">
        <v>45</v>
      </c>
      <c r="S1508" s="105" t="s">
        <v>46</v>
      </c>
      <c r="T1508" s="105" t="s">
        <v>51</v>
      </c>
      <c r="U1508" s="121" t="s">
        <v>52</v>
      </c>
      <c r="V1508" s="105" t="s">
        <v>45</v>
      </c>
      <c r="W1508" s="121"/>
      <c r="X1508" s="121"/>
      <c r="Y1508" s="110"/>
      <c r="Z1508" s="110"/>
      <c r="AA1508" s="110"/>
      <c r="AB1508" s="110"/>
      <c r="AC1508" s="110"/>
      <c r="AD1508" s="110"/>
      <c r="AE1508" s="110"/>
      <c r="AF1508" s="110"/>
    </row>
    <row r="1509" spans="1:78" s="133" customFormat="1" ht="18" customHeight="1">
      <c r="A1509" s="105" t="s">
        <v>5585</v>
      </c>
      <c r="B1509" s="105" t="s">
        <v>5474</v>
      </c>
      <c r="C1509" s="130" t="s">
        <v>5475</v>
      </c>
      <c r="D1509" s="105" t="s">
        <v>5476</v>
      </c>
      <c r="E1509" s="105" t="s">
        <v>5586</v>
      </c>
      <c r="F1509" s="105" t="s">
        <v>673</v>
      </c>
      <c r="G1509" s="110" t="s">
        <v>2467</v>
      </c>
      <c r="H1509" s="105" t="s">
        <v>5500</v>
      </c>
      <c r="I1509" s="129">
        <v>217101</v>
      </c>
      <c r="J1509" s="106" t="s">
        <v>46</v>
      </c>
      <c r="K1509" s="129" t="s">
        <v>590</v>
      </c>
      <c r="L1509" s="107">
        <v>87191</v>
      </c>
      <c r="M1509" s="107">
        <v>441311</v>
      </c>
      <c r="N1509" s="105" t="s">
        <v>861</v>
      </c>
      <c r="O1509" s="95" t="s">
        <v>861</v>
      </c>
      <c r="P1509" s="105" t="s">
        <v>5587</v>
      </c>
      <c r="Q1509" s="107" t="s">
        <v>42</v>
      </c>
      <c r="R1509" s="105" t="s">
        <v>45</v>
      </c>
      <c r="S1509" s="105" t="s">
        <v>46</v>
      </c>
      <c r="T1509" s="105" t="s">
        <v>51</v>
      </c>
      <c r="U1509" s="121" t="s">
        <v>52</v>
      </c>
      <c r="V1509" s="105" t="s">
        <v>45</v>
      </c>
      <c r="W1509" s="110"/>
      <c r="X1509" s="110"/>
      <c r="Y1509" s="110"/>
      <c r="Z1509" s="110"/>
      <c r="AA1509" s="110"/>
      <c r="AB1509" s="110"/>
      <c r="AC1509" s="110"/>
      <c r="AD1509" s="110"/>
      <c r="AE1509" s="110"/>
      <c r="AF1509" s="110"/>
    </row>
    <row r="1510" spans="1:78" s="53" customFormat="1" ht="18" customHeight="1">
      <c r="A1510" s="20" t="s">
        <v>5588</v>
      </c>
      <c r="B1510" s="20" t="s">
        <v>584</v>
      </c>
      <c r="C1510" s="22" t="s">
        <v>5589</v>
      </c>
      <c r="D1510" s="22" t="s">
        <v>5590</v>
      </c>
      <c r="E1510" s="22" t="s">
        <v>5591</v>
      </c>
      <c r="F1510" s="22" t="s">
        <v>666</v>
      </c>
      <c r="G1510" s="22" t="s">
        <v>209</v>
      </c>
      <c r="H1510" s="22" t="s">
        <v>5592</v>
      </c>
      <c r="I1510" s="22" t="s">
        <v>5593</v>
      </c>
      <c r="J1510" s="22" t="s">
        <v>5594</v>
      </c>
      <c r="K1510" s="22" t="s">
        <v>5595</v>
      </c>
      <c r="L1510" s="28">
        <v>133312</v>
      </c>
      <c r="M1510" s="28">
        <v>482509</v>
      </c>
      <c r="N1510" s="22" t="s">
        <v>855</v>
      </c>
      <c r="O1510" s="94" t="s">
        <v>1702</v>
      </c>
      <c r="P1510" s="22" t="s">
        <v>5596</v>
      </c>
      <c r="Q1510" s="20" t="s">
        <v>61</v>
      </c>
      <c r="R1510" s="20" t="s">
        <v>43</v>
      </c>
      <c r="S1510" s="22" t="s">
        <v>193</v>
      </c>
      <c r="T1510" s="22" t="s">
        <v>9876</v>
      </c>
      <c r="U1510" s="22" t="s">
        <v>671</v>
      </c>
      <c r="V1510" s="22" t="s">
        <v>43</v>
      </c>
      <c r="W1510" s="20" t="s">
        <v>43</v>
      </c>
      <c r="X1510" s="20" t="s">
        <v>62</v>
      </c>
      <c r="Y1510" s="20"/>
      <c r="Z1510" s="20"/>
      <c r="AA1510" s="20"/>
      <c r="AB1510" s="20"/>
      <c r="AC1510" s="20"/>
      <c r="AD1510" s="20"/>
      <c r="AE1510" s="20"/>
      <c r="AF1510" s="20"/>
      <c r="AG1510" s="52"/>
      <c r="AH1510" s="52"/>
      <c r="AI1510" s="52"/>
      <c r="AJ1510" s="52"/>
      <c r="AK1510" s="52"/>
      <c r="AL1510" s="52"/>
      <c r="AM1510" s="52"/>
      <c r="AN1510" s="52"/>
      <c r="AO1510" s="52"/>
      <c r="AP1510" s="52"/>
      <c r="AQ1510" s="52"/>
      <c r="AR1510" s="52"/>
      <c r="AS1510" s="52"/>
      <c r="AT1510" s="52"/>
      <c r="AU1510" s="52"/>
      <c r="AV1510" s="52"/>
      <c r="AW1510" s="52"/>
      <c r="AX1510" s="52"/>
      <c r="AY1510" s="52"/>
      <c r="AZ1510" s="52"/>
      <c r="BA1510" s="52"/>
      <c r="BB1510" s="52"/>
      <c r="BC1510" s="52"/>
      <c r="BD1510" s="52"/>
      <c r="BE1510" s="52"/>
      <c r="BF1510" s="52"/>
      <c r="BG1510" s="52"/>
      <c r="BH1510" s="52"/>
      <c r="BI1510" s="52"/>
      <c r="BJ1510" s="52"/>
      <c r="BK1510" s="52"/>
      <c r="BL1510" s="52"/>
      <c r="BM1510" s="52"/>
      <c r="BN1510" s="52"/>
      <c r="BO1510" s="52"/>
      <c r="BP1510" s="52"/>
      <c r="BQ1510" s="52"/>
      <c r="BR1510" s="52"/>
      <c r="BS1510" s="52"/>
      <c r="BT1510" s="52"/>
      <c r="BU1510" s="52"/>
      <c r="BV1510" s="52"/>
      <c r="BW1510" s="52"/>
      <c r="BX1510" s="52"/>
      <c r="BY1510" s="52"/>
      <c r="BZ1510" s="52"/>
    </row>
    <row r="1511" spans="1:78" s="53" customFormat="1" ht="18" customHeight="1">
      <c r="A1511" s="20" t="s">
        <v>5597</v>
      </c>
      <c r="B1511" s="20" t="s">
        <v>584</v>
      </c>
      <c r="C1511" s="22" t="s">
        <v>5589</v>
      </c>
      <c r="D1511" s="22" t="s">
        <v>5590</v>
      </c>
      <c r="E1511" s="22" t="s">
        <v>5598</v>
      </c>
      <c r="F1511" s="22" t="s">
        <v>666</v>
      </c>
      <c r="G1511" s="22" t="s">
        <v>953</v>
      </c>
      <c r="H1511" s="22" t="s">
        <v>5592</v>
      </c>
      <c r="I1511" s="22" t="s">
        <v>5599</v>
      </c>
      <c r="J1511" s="22" t="s">
        <v>5600</v>
      </c>
      <c r="K1511" s="22" t="s">
        <v>5601</v>
      </c>
      <c r="L1511" s="28">
        <v>133406</v>
      </c>
      <c r="M1511" s="28">
        <v>483122</v>
      </c>
      <c r="N1511" s="22" t="s">
        <v>8734</v>
      </c>
      <c r="O1511" s="94" t="s">
        <v>949</v>
      </c>
      <c r="P1511" s="22" t="s">
        <v>5602</v>
      </c>
      <c r="Q1511" s="20" t="s">
        <v>61</v>
      </c>
      <c r="R1511" s="20" t="s">
        <v>45</v>
      </c>
      <c r="S1511" s="22" t="s">
        <v>5603</v>
      </c>
      <c r="T1511" s="22" t="s">
        <v>9873</v>
      </c>
      <c r="U1511" s="23" t="s">
        <v>52</v>
      </c>
      <c r="V1511" s="22" t="s">
        <v>43</v>
      </c>
      <c r="W1511" s="20"/>
      <c r="X1511" s="20"/>
      <c r="Y1511" s="20">
        <v>1940</v>
      </c>
      <c r="Z1511" s="20">
        <v>1</v>
      </c>
      <c r="AA1511" s="20" t="s">
        <v>5604</v>
      </c>
      <c r="AB1511" s="20">
        <v>1</v>
      </c>
      <c r="AC1511" s="20">
        <v>1940</v>
      </c>
      <c r="AD1511" s="20"/>
      <c r="AE1511" s="20"/>
      <c r="AF1511" s="20"/>
      <c r="AG1511" s="52"/>
      <c r="AH1511" s="52"/>
      <c r="AI1511" s="52"/>
      <c r="AJ1511" s="52"/>
      <c r="AK1511" s="52"/>
      <c r="AL1511" s="52"/>
      <c r="AM1511" s="52"/>
      <c r="AN1511" s="52"/>
      <c r="AO1511" s="52"/>
      <c r="AP1511" s="52"/>
      <c r="AQ1511" s="52"/>
      <c r="AR1511" s="52"/>
      <c r="AS1511" s="52"/>
      <c r="AT1511" s="52"/>
      <c r="AU1511" s="52"/>
      <c r="AV1511" s="52"/>
      <c r="AW1511" s="52"/>
      <c r="AX1511" s="52"/>
      <c r="AY1511" s="52"/>
      <c r="AZ1511" s="52"/>
      <c r="BA1511" s="52"/>
      <c r="BB1511" s="52"/>
      <c r="BC1511" s="52"/>
      <c r="BD1511" s="52"/>
      <c r="BE1511" s="52"/>
      <c r="BF1511" s="52"/>
      <c r="BG1511" s="52"/>
      <c r="BH1511" s="52"/>
      <c r="BI1511" s="52"/>
      <c r="BJ1511" s="52"/>
      <c r="BK1511" s="52"/>
      <c r="BL1511" s="52"/>
      <c r="BM1511" s="52"/>
      <c r="BN1511" s="52"/>
      <c r="BO1511" s="52"/>
      <c r="BP1511" s="52"/>
      <c r="BQ1511" s="52"/>
      <c r="BR1511" s="52"/>
      <c r="BS1511" s="52"/>
      <c r="BT1511" s="52"/>
      <c r="BU1511" s="52"/>
      <c r="BV1511" s="52"/>
      <c r="BW1511" s="52"/>
      <c r="BX1511" s="52"/>
      <c r="BY1511" s="52"/>
      <c r="BZ1511" s="52"/>
    </row>
    <row r="1512" spans="1:78" s="53" customFormat="1" ht="18" customHeight="1">
      <c r="A1512" s="20" t="s">
        <v>5605</v>
      </c>
      <c r="B1512" s="20" t="s">
        <v>584</v>
      </c>
      <c r="C1512" s="22" t="s">
        <v>5589</v>
      </c>
      <c r="D1512" s="22" t="s">
        <v>5590</v>
      </c>
      <c r="E1512" s="22" t="s">
        <v>5598</v>
      </c>
      <c r="F1512" s="22" t="s">
        <v>666</v>
      </c>
      <c r="G1512" s="22" t="s">
        <v>953</v>
      </c>
      <c r="H1512" s="22" t="s">
        <v>209</v>
      </c>
      <c r="I1512" s="22" t="s">
        <v>5606</v>
      </c>
      <c r="J1512" s="22" t="s">
        <v>5607</v>
      </c>
      <c r="K1512" s="22" t="s">
        <v>5601</v>
      </c>
      <c r="L1512" s="28">
        <v>134353</v>
      </c>
      <c r="M1512" s="28">
        <v>478471</v>
      </c>
      <c r="N1512" s="22" t="s">
        <v>855</v>
      </c>
      <c r="O1512" s="94" t="s">
        <v>1702</v>
      </c>
      <c r="P1512" s="22" t="s">
        <v>5608</v>
      </c>
      <c r="Q1512" s="20" t="s">
        <v>61</v>
      </c>
      <c r="R1512" s="20" t="s">
        <v>43</v>
      </c>
      <c r="S1512" s="22" t="s">
        <v>193</v>
      </c>
      <c r="T1512" s="22" t="s">
        <v>9876</v>
      </c>
      <c r="U1512" s="22" t="s">
        <v>671</v>
      </c>
      <c r="V1512" s="22" t="s">
        <v>43</v>
      </c>
      <c r="W1512" s="20" t="s">
        <v>43</v>
      </c>
      <c r="X1512" s="20" t="s">
        <v>62</v>
      </c>
      <c r="Y1512" s="20"/>
      <c r="Z1512" s="20"/>
      <c r="AA1512" s="20"/>
      <c r="AB1512" s="20"/>
      <c r="AC1512" s="20"/>
      <c r="AD1512" s="20"/>
      <c r="AE1512" s="20"/>
      <c r="AF1512" s="20"/>
      <c r="AG1512" s="52"/>
      <c r="AH1512" s="52"/>
      <c r="AI1512" s="52"/>
      <c r="AJ1512" s="52"/>
      <c r="AK1512" s="52"/>
      <c r="AL1512" s="52"/>
      <c r="AM1512" s="52"/>
      <c r="AN1512" s="52"/>
      <c r="AO1512" s="52"/>
      <c r="AP1512" s="52"/>
      <c r="AQ1512" s="52"/>
      <c r="AR1512" s="52"/>
      <c r="AS1512" s="52"/>
      <c r="AT1512" s="52"/>
      <c r="AU1512" s="52"/>
      <c r="AV1512" s="52"/>
      <c r="AW1512" s="52"/>
      <c r="AX1512" s="52"/>
      <c r="AY1512" s="52"/>
      <c r="AZ1512" s="52"/>
      <c r="BA1512" s="52"/>
      <c r="BB1512" s="52"/>
      <c r="BC1512" s="52"/>
      <c r="BD1512" s="52"/>
      <c r="BE1512" s="52"/>
      <c r="BF1512" s="52"/>
      <c r="BG1512" s="52"/>
      <c r="BH1512" s="52"/>
      <c r="BI1512" s="52"/>
      <c r="BJ1512" s="52"/>
      <c r="BK1512" s="52"/>
      <c r="BL1512" s="52"/>
      <c r="BM1512" s="52"/>
      <c r="BN1512" s="52"/>
      <c r="BO1512" s="52"/>
      <c r="BP1512" s="52"/>
      <c r="BQ1512" s="52"/>
      <c r="BR1512" s="52"/>
      <c r="BS1512" s="52"/>
      <c r="BT1512" s="52"/>
      <c r="BU1512" s="52"/>
      <c r="BV1512" s="52"/>
      <c r="BW1512" s="52"/>
      <c r="BX1512" s="52"/>
      <c r="BY1512" s="52"/>
      <c r="BZ1512" s="52"/>
    </row>
    <row r="1513" spans="1:78" ht="18" customHeight="1">
      <c r="A1513" s="105" t="s">
        <v>5609</v>
      </c>
      <c r="B1513" s="105" t="s">
        <v>584</v>
      </c>
      <c r="C1513" s="107" t="s">
        <v>5589</v>
      </c>
      <c r="D1513" s="107" t="s">
        <v>5590</v>
      </c>
      <c r="E1513" s="107" t="s">
        <v>5610</v>
      </c>
      <c r="F1513" s="107" t="s">
        <v>736</v>
      </c>
      <c r="G1513" s="107" t="s">
        <v>1015</v>
      </c>
      <c r="H1513" s="107" t="s">
        <v>209</v>
      </c>
      <c r="I1513" s="107" t="s">
        <v>5611</v>
      </c>
      <c r="J1513" s="107" t="s">
        <v>5612</v>
      </c>
      <c r="K1513" s="107" t="s">
        <v>5613</v>
      </c>
      <c r="L1513" s="109">
        <v>134850</v>
      </c>
      <c r="M1513" s="109">
        <v>480838</v>
      </c>
      <c r="N1513" s="107" t="s">
        <v>861</v>
      </c>
      <c r="O1513" s="95" t="s">
        <v>861</v>
      </c>
      <c r="P1513" s="107" t="s">
        <v>5614</v>
      </c>
      <c r="Q1513" s="105" t="s">
        <v>61</v>
      </c>
      <c r="R1513" s="107" t="s">
        <v>45</v>
      </c>
      <c r="S1513" s="107" t="s">
        <v>5615</v>
      </c>
      <c r="T1513" s="106" t="s">
        <v>51</v>
      </c>
      <c r="U1513" s="108" t="s">
        <v>52</v>
      </c>
      <c r="V1513" s="107" t="s">
        <v>43</v>
      </c>
      <c r="W1513" s="105"/>
      <c r="X1513" s="105"/>
      <c r="Y1513" s="105">
        <v>4200</v>
      </c>
      <c r="Z1513" s="105">
        <v>1</v>
      </c>
      <c r="AA1513" s="105" t="s">
        <v>5616</v>
      </c>
      <c r="AB1513" s="105">
        <v>1</v>
      </c>
      <c r="AC1513" s="105">
        <v>4200</v>
      </c>
      <c r="AD1513" s="105"/>
      <c r="AE1513" s="105"/>
      <c r="AF1513" s="105"/>
    </row>
    <row r="1514" spans="1:78" ht="18" customHeight="1">
      <c r="A1514" s="105" t="s">
        <v>5617</v>
      </c>
      <c r="B1514" s="105" t="s">
        <v>584</v>
      </c>
      <c r="C1514" s="107" t="s">
        <v>5589</v>
      </c>
      <c r="D1514" s="107" t="s">
        <v>5590</v>
      </c>
      <c r="E1514" s="107" t="s">
        <v>5618</v>
      </c>
      <c r="F1514" s="107" t="s">
        <v>736</v>
      </c>
      <c r="G1514" s="107" t="s">
        <v>5619</v>
      </c>
      <c r="H1514" s="107" t="s">
        <v>953</v>
      </c>
      <c r="I1514" s="107" t="s">
        <v>5620</v>
      </c>
      <c r="J1514" s="107" t="s">
        <v>5621</v>
      </c>
      <c r="K1514" s="107" t="s">
        <v>5622</v>
      </c>
      <c r="L1514" s="109">
        <v>135527</v>
      </c>
      <c r="M1514" s="109">
        <v>476656</v>
      </c>
      <c r="N1514" s="107" t="s">
        <v>861</v>
      </c>
      <c r="O1514" s="95" t="s">
        <v>861</v>
      </c>
      <c r="P1514" s="107" t="s">
        <v>5623</v>
      </c>
      <c r="Q1514" s="105" t="s">
        <v>61</v>
      </c>
      <c r="R1514" s="107" t="s">
        <v>43</v>
      </c>
      <c r="S1514" s="107" t="s">
        <v>5624</v>
      </c>
      <c r="T1514" s="106" t="s">
        <v>9862</v>
      </c>
      <c r="U1514" s="107" t="s">
        <v>165</v>
      </c>
      <c r="V1514" s="107" t="s">
        <v>43</v>
      </c>
      <c r="W1514" s="105" t="s">
        <v>5552</v>
      </c>
      <c r="X1514" s="105" t="s">
        <v>5552</v>
      </c>
      <c r="Y1514" s="105">
        <v>3000</v>
      </c>
      <c r="Z1514" s="105">
        <v>2</v>
      </c>
      <c r="AA1514" s="105" t="s">
        <v>5625</v>
      </c>
      <c r="AB1514" s="105">
        <v>2</v>
      </c>
      <c r="AC1514" s="105">
        <v>3000</v>
      </c>
      <c r="AD1514" s="105"/>
      <c r="AE1514" s="105"/>
      <c r="AF1514" s="105"/>
    </row>
    <row r="1515" spans="1:78" ht="18" customHeight="1">
      <c r="A1515" s="105" t="s">
        <v>5626</v>
      </c>
      <c r="B1515" s="105" t="s">
        <v>584</v>
      </c>
      <c r="C1515" s="107" t="s">
        <v>5589</v>
      </c>
      <c r="D1515" s="107" t="s">
        <v>5590</v>
      </c>
      <c r="E1515" s="107" t="s">
        <v>5627</v>
      </c>
      <c r="F1515" s="107" t="s">
        <v>736</v>
      </c>
      <c r="G1515" s="107" t="s">
        <v>5619</v>
      </c>
      <c r="H1515" s="107" t="s">
        <v>2421</v>
      </c>
      <c r="I1515" s="107" t="s">
        <v>5628</v>
      </c>
      <c r="J1515" s="107" t="s">
        <v>5629</v>
      </c>
      <c r="K1515" s="107" t="s">
        <v>5630</v>
      </c>
      <c r="L1515" s="109">
        <v>133221</v>
      </c>
      <c r="M1515" s="109">
        <v>475303</v>
      </c>
      <c r="N1515" s="107" t="s">
        <v>5631</v>
      </c>
      <c r="O1515" s="95" t="s">
        <v>861</v>
      </c>
      <c r="P1515" s="107" t="s">
        <v>5632</v>
      </c>
      <c r="Q1515" s="105" t="s">
        <v>61</v>
      </c>
      <c r="R1515" s="107" t="s">
        <v>45</v>
      </c>
      <c r="S1515" s="107" t="s">
        <v>46</v>
      </c>
      <c r="T1515" s="107" t="s">
        <v>51</v>
      </c>
      <c r="U1515" s="108" t="s">
        <v>52</v>
      </c>
      <c r="V1515" s="107" t="s">
        <v>43</v>
      </c>
      <c r="W1515" s="105"/>
      <c r="X1515" s="105"/>
      <c r="Y1515" s="105">
        <v>1080</v>
      </c>
      <c r="Z1515" s="105">
        <v>1</v>
      </c>
      <c r="AA1515" s="105" t="s">
        <v>306</v>
      </c>
      <c r="AB1515" s="105">
        <v>1</v>
      </c>
      <c r="AC1515" s="105">
        <v>1080</v>
      </c>
      <c r="AD1515" s="105"/>
      <c r="AE1515" s="105"/>
      <c r="AF1515" s="105"/>
    </row>
    <row r="1516" spans="1:78" ht="18" customHeight="1">
      <c r="A1516" s="105" t="s">
        <v>5633</v>
      </c>
      <c r="B1516" s="105" t="s">
        <v>584</v>
      </c>
      <c r="C1516" s="107" t="s">
        <v>5589</v>
      </c>
      <c r="D1516" s="107" t="s">
        <v>5590</v>
      </c>
      <c r="E1516" s="107" t="s">
        <v>5634</v>
      </c>
      <c r="F1516" s="107" t="s">
        <v>736</v>
      </c>
      <c r="G1516" s="107" t="s">
        <v>2421</v>
      </c>
      <c r="H1516" s="107" t="s">
        <v>209</v>
      </c>
      <c r="I1516" s="107" t="s">
        <v>5635</v>
      </c>
      <c r="J1516" s="107" t="s">
        <v>5636</v>
      </c>
      <c r="K1516" s="107" t="s">
        <v>5637</v>
      </c>
      <c r="L1516" s="109">
        <v>132927</v>
      </c>
      <c r="M1516" s="109">
        <v>476918</v>
      </c>
      <c r="N1516" s="107" t="s">
        <v>5638</v>
      </c>
      <c r="O1516" s="95" t="s">
        <v>861</v>
      </c>
      <c r="P1516" s="107" t="s">
        <v>5639</v>
      </c>
      <c r="Q1516" s="105" t="s">
        <v>943</v>
      </c>
      <c r="R1516" s="105" t="s">
        <v>43</v>
      </c>
      <c r="S1516" s="107" t="s">
        <v>4300</v>
      </c>
      <c r="T1516" s="107" t="s">
        <v>4300</v>
      </c>
      <c r="U1516" s="107" t="s">
        <v>671</v>
      </c>
      <c r="V1516" s="107" t="s">
        <v>43</v>
      </c>
      <c r="W1516" s="107" t="s">
        <v>43</v>
      </c>
      <c r="X1516" s="107" t="s">
        <v>194</v>
      </c>
      <c r="Y1516" s="105"/>
      <c r="Z1516" s="105"/>
      <c r="AA1516" s="105"/>
      <c r="AB1516" s="105"/>
      <c r="AC1516" s="105"/>
      <c r="AD1516" s="105"/>
      <c r="AE1516" s="105"/>
      <c r="AF1516" s="105"/>
    </row>
    <row r="1517" spans="1:78" ht="18" customHeight="1">
      <c r="A1517" s="105" t="s">
        <v>5633</v>
      </c>
      <c r="B1517" s="105" t="s">
        <v>584</v>
      </c>
      <c r="C1517" s="107" t="s">
        <v>5589</v>
      </c>
      <c r="D1517" s="107" t="s">
        <v>5590</v>
      </c>
      <c r="E1517" s="107" t="s">
        <v>5634</v>
      </c>
      <c r="F1517" s="107" t="s">
        <v>736</v>
      </c>
      <c r="G1517" s="107" t="s">
        <v>2421</v>
      </c>
      <c r="H1517" s="107" t="s">
        <v>209</v>
      </c>
      <c r="I1517" s="107" t="s">
        <v>5635</v>
      </c>
      <c r="J1517" s="107" t="s">
        <v>5636</v>
      </c>
      <c r="K1517" s="107" t="s">
        <v>5637</v>
      </c>
      <c r="L1517" s="109">
        <v>132927</v>
      </c>
      <c r="M1517" s="109">
        <v>476918</v>
      </c>
      <c r="N1517" s="107" t="s">
        <v>5638</v>
      </c>
      <c r="O1517" s="95" t="s">
        <v>861</v>
      </c>
      <c r="P1517" s="107" t="s">
        <v>5639</v>
      </c>
      <c r="Q1517" s="105" t="s">
        <v>61</v>
      </c>
      <c r="R1517" s="105" t="s">
        <v>45</v>
      </c>
      <c r="S1517" s="107" t="s">
        <v>193</v>
      </c>
      <c r="T1517" s="107" t="s">
        <v>9876</v>
      </c>
      <c r="U1517" s="108" t="s">
        <v>52</v>
      </c>
      <c r="V1517" s="107" t="s">
        <v>43</v>
      </c>
      <c r="W1517" s="107" t="s">
        <v>45</v>
      </c>
      <c r="X1517" s="107"/>
      <c r="Y1517" s="105">
        <v>4500</v>
      </c>
      <c r="Z1517" s="105">
        <v>1</v>
      </c>
      <c r="AA1517" s="105" t="s">
        <v>5640</v>
      </c>
      <c r="AB1517" s="105">
        <v>1</v>
      </c>
      <c r="AC1517" s="105">
        <v>4500</v>
      </c>
      <c r="AD1517" s="105"/>
      <c r="AE1517" s="105"/>
      <c r="AF1517" s="105"/>
    </row>
    <row r="1518" spans="1:78" ht="18" customHeight="1">
      <c r="A1518" s="105" t="s">
        <v>5641</v>
      </c>
      <c r="B1518" s="105" t="s">
        <v>584</v>
      </c>
      <c r="C1518" s="107" t="s">
        <v>5589</v>
      </c>
      <c r="D1518" s="107" t="s">
        <v>5590</v>
      </c>
      <c r="E1518" s="107" t="s">
        <v>5642</v>
      </c>
      <c r="F1518" s="107" t="s">
        <v>736</v>
      </c>
      <c r="G1518" s="107" t="s">
        <v>5619</v>
      </c>
      <c r="H1518" s="107" t="s">
        <v>209</v>
      </c>
      <c r="I1518" s="107" t="s">
        <v>5643</v>
      </c>
      <c r="J1518" s="107" t="s">
        <v>5644</v>
      </c>
      <c r="K1518" s="107" t="s">
        <v>5645</v>
      </c>
      <c r="L1518" s="109">
        <v>131733</v>
      </c>
      <c r="M1518" s="109">
        <v>472808</v>
      </c>
      <c r="N1518" s="107" t="s">
        <v>5638</v>
      </c>
      <c r="O1518" s="95" t="s">
        <v>861</v>
      </c>
      <c r="P1518" s="107" t="s">
        <v>5646</v>
      </c>
      <c r="Q1518" s="105" t="s">
        <v>61</v>
      </c>
      <c r="R1518" s="107" t="s">
        <v>43</v>
      </c>
      <c r="S1518" s="107" t="s">
        <v>5647</v>
      </c>
      <c r="T1518" s="106" t="s">
        <v>9886</v>
      </c>
      <c r="U1518" s="107" t="s">
        <v>165</v>
      </c>
      <c r="V1518" s="107" t="s">
        <v>43</v>
      </c>
      <c r="W1518" s="105" t="s">
        <v>5552</v>
      </c>
      <c r="X1518" s="105" t="s">
        <v>5552</v>
      </c>
      <c r="Y1518" s="105">
        <v>3600</v>
      </c>
      <c r="Z1518" s="105">
        <v>2</v>
      </c>
      <c r="AA1518" s="105" t="s">
        <v>5648</v>
      </c>
      <c r="AB1518" s="105">
        <v>2</v>
      </c>
      <c r="AC1518" s="105">
        <v>3600</v>
      </c>
      <c r="AD1518" s="105"/>
      <c r="AE1518" s="105"/>
      <c r="AF1518" s="105"/>
    </row>
    <row r="1519" spans="1:78" s="53" customFormat="1" ht="18" customHeight="1">
      <c r="A1519" s="20" t="s">
        <v>5649</v>
      </c>
      <c r="B1519" s="20" t="s">
        <v>584</v>
      </c>
      <c r="C1519" s="22" t="s">
        <v>5589</v>
      </c>
      <c r="D1519" s="22" t="s">
        <v>5590</v>
      </c>
      <c r="E1519" s="22" t="s">
        <v>5650</v>
      </c>
      <c r="F1519" s="22" t="s">
        <v>736</v>
      </c>
      <c r="G1519" s="22" t="s">
        <v>2966</v>
      </c>
      <c r="H1519" s="22" t="s">
        <v>209</v>
      </c>
      <c r="I1519" s="22" t="s">
        <v>5651</v>
      </c>
      <c r="J1519" s="22" t="s">
        <v>5652</v>
      </c>
      <c r="K1519" s="22" t="s">
        <v>5653</v>
      </c>
      <c r="L1519" s="28">
        <v>130035</v>
      </c>
      <c r="M1519" s="28">
        <v>468322</v>
      </c>
      <c r="N1519" s="22" t="s">
        <v>855</v>
      </c>
      <c r="O1519" s="94" t="s">
        <v>1702</v>
      </c>
      <c r="P1519" s="22" t="s">
        <v>5654</v>
      </c>
      <c r="Q1519" s="20" t="s">
        <v>61</v>
      </c>
      <c r="R1519" s="22" t="s">
        <v>43</v>
      </c>
      <c r="S1519" s="22" t="s">
        <v>5655</v>
      </c>
      <c r="T1519" s="21" t="s">
        <v>1114</v>
      </c>
      <c r="U1519" s="22" t="s">
        <v>671</v>
      </c>
      <c r="V1519" s="22" t="s">
        <v>45</v>
      </c>
      <c r="W1519" s="20" t="s">
        <v>45</v>
      </c>
      <c r="X1519" s="20" t="s">
        <v>46</v>
      </c>
      <c r="Y1519" s="20">
        <v>4800</v>
      </c>
      <c r="Z1519" s="20">
        <v>1</v>
      </c>
      <c r="AA1519" s="20" t="s">
        <v>5656</v>
      </c>
      <c r="AB1519" s="20">
        <v>1</v>
      </c>
      <c r="AC1519" s="20">
        <v>4800</v>
      </c>
      <c r="AD1519" s="20"/>
      <c r="AE1519" s="20"/>
      <c r="AF1519" s="20"/>
      <c r="AG1519" s="52"/>
      <c r="AH1519" s="52"/>
      <c r="AI1519" s="52"/>
      <c r="AJ1519" s="52"/>
      <c r="AK1519" s="52"/>
      <c r="AL1519" s="52"/>
      <c r="AM1519" s="52"/>
      <c r="AN1519" s="52"/>
      <c r="AO1519" s="52"/>
      <c r="AP1519" s="52"/>
      <c r="AQ1519" s="52"/>
      <c r="AR1519" s="52"/>
      <c r="AS1519" s="52"/>
      <c r="AT1519" s="52"/>
      <c r="AU1519" s="52"/>
      <c r="AV1519" s="52"/>
      <c r="AW1519" s="52"/>
      <c r="AX1519" s="52"/>
      <c r="AY1519" s="52"/>
      <c r="AZ1519" s="52"/>
      <c r="BA1519" s="52"/>
      <c r="BB1519" s="52"/>
      <c r="BC1519" s="52"/>
      <c r="BD1519" s="52"/>
      <c r="BE1519" s="52"/>
      <c r="BF1519" s="52"/>
      <c r="BG1519" s="52"/>
      <c r="BH1519" s="52"/>
      <c r="BI1519" s="52"/>
      <c r="BJ1519" s="52"/>
      <c r="BK1519" s="52"/>
      <c r="BL1519" s="52"/>
      <c r="BM1519" s="52"/>
      <c r="BN1519" s="52"/>
      <c r="BO1519" s="52"/>
      <c r="BP1519" s="52"/>
      <c r="BQ1519" s="52"/>
      <c r="BR1519" s="52"/>
      <c r="BS1519" s="52"/>
      <c r="BT1519" s="52"/>
      <c r="BU1519" s="52"/>
      <c r="BV1519" s="52"/>
      <c r="BW1519" s="52"/>
      <c r="BX1519" s="52"/>
      <c r="BY1519" s="52"/>
      <c r="BZ1519" s="52"/>
    </row>
    <row r="1520" spans="1:78" ht="18" customHeight="1">
      <c r="A1520" s="105" t="s">
        <v>5657</v>
      </c>
      <c r="B1520" s="105" t="s">
        <v>584</v>
      </c>
      <c r="C1520" s="107" t="s">
        <v>5589</v>
      </c>
      <c r="D1520" s="107" t="s">
        <v>5590</v>
      </c>
      <c r="E1520" s="107" t="s">
        <v>5658</v>
      </c>
      <c r="F1520" s="107" t="s">
        <v>5659</v>
      </c>
      <c r="G1520" s="107" t="s">
        <v>2467</v>
      </c>
      <c r="H1520" s="107" t="s">
        <v>209</v>
      </c>
      <c r="I1520" s="107" t="s">
        <v>5660</v>
      </c>
      <c r="J1520" s="107" t="s">
        <v>5661</v>
      </c>
      <c r="K1520" s="107" t="s">
        <v>5595</v>
      </c>
      <c r="L1520" s="109">
        <v>132631</v>
      </c>
      <c r="M1520" s="109">
        <v>460726</v>
      </c>
      <c r="N1520" s="107" t="s">
        <v>861</v>
      </c>
      <c r="O1520" s="95" t="s">
        <v>861</v>
      </c>
      <c r="P1520" s="107" t="s">
        <v>5662</v>
      </c>
      <c r="Q1520" s="105" t="s">
        <v>61</v>
      </c>
      <c r="R1520" s="107" t="s">
        <v>45</v>
      </c>
      <c r="S1520" s="107" t="s">
        <v>46</v>
      </c>
      <c r="T1520" s="107" t="s">
        <v>51</v>
      </c>
      <c r="U1520" s="107" t="s">
        <v>46</v>
      </c>
      <c r="V1520" s="107" t="s">
        <v>45</v>
      </c>
      <c r="W1520" s="105"/>
      <c r="X1520" s="105"/>
      <c r="Y1520" s="105">
        <v>10800</v>
      </c>
      <c r="Z1520" s="105">
        <v>2</v>
      </c>
      <c r="AA1520" s="105" t="s">
        <v>5640</v>
      </c>
      <c r="AB1520" s="105">
        <v>2</v>
      </c>
      <c r="AC1520" s="105">
        <v>10800</v>
      </c>
      <c r="AD1520" s="105"/>
      <c r="AE1520" s="105"/>
      <c r="AF1520" s="105"/>
    </row>
    <row r="1521" spans="1:78" ht="18" customHeight="1">
      <c r="A1521" s="105" t="s">
        <v>5663</v>
      </c>
      <c r="B1521" s="105" t="s">
        <v>584</v>
      </c>
      <c r="C1521" s="107" t="s">
        <v>5589</v>
      </c>
      <c r="D1521" s="107" t="s">
        <v>5590</v>
      </c>
      <c r="E1521" s="107" t="s">
        <v>5664</v>
      </c>
      <c r="F1521" s="107" t="s">
        <v>673</v>
      </c>
      <c r="G1521" s="107" t="s">
        <v>2467</v>
      </c>
      <c r="H1521" s="107" t="s">
        <v>209</v>
      </c>
      <c r="I1521" s="107" t="s">
        <v>5665</v>
      </c>
      <c r="J1521" s="107" t="s">
        <v>5666</v>
      </c>
      <c r="K1521" s="107" t="s">
        <v>5595</v>
      </c>
      <c r="L1521" s="109">
        <v>134707</v>
      </c>
      <c r="M1521" s="109">
        <v>458966</v>
      </c>
      <c r="N1521" s="107" t="s">
        <v>861</v>
      </c>
      <c r="O1521" s="95" t="s">
        <v>861</v>
      </c>
      <c r="P1521" s="107" t="s">
        <v>5667</v>
      </c>
      <c r="Q1521" s="105" t="s">
        <v>61</v>
      </c>
      <c r="R1521" s="107" t="s">
        <v>45</v>
      </c>
      <c r="S1521" s="107" t="s">
        <v>46</v>
      </c>
      <c r="T1521" s="107" t="s">
        <v>51</v>
      </c>
      <c r="U1521" s="107" t="s">
        <v>46</v>
      </c>
      <c r="V1521" s="107" t="s">
        <v>45</v>
      </c>
      <c r="W1521" s="105"/>
      <c r="X1521" s="105"/>
      <c r="Y1521" s="105">
        <v>4500</v>
      </c>
      <c r="Z1521" s="105">
        <v>1</v>
      </c>
      <c r="AA1521" s="105" t="s">
        <v>5640</v>
      </c>
      <c r="AB1521" s="105">
        <v>1</v>
      </c>
      <c r="AC1521" s="105">
        <v>4500</v>
      </c>
      <c r="AD1521" s="105"/>
      <c r="AE1521" s="105"/>
      <c r="AF1521" s="105"/>
    </row>
    <row r="1522" spans="1:78" ht="18" customHeight="1">
      <c r="A1522" s="105" t="s">
        <v>5668</v>
      </c>
      <c r="B1522" s="105" t="s">
        <v>584</v>
      </c>
      <c r="C1522" s="107" t="s">
        <v>5589</v>
      </c>
      <c r="D1522" s="107" t="s">
        <v>5590</v>
      </c>
      <c r="E1522" s="107" t="s">
        <v>5664</v>
      </c>
      <c r="F1522" s="107" t="s">
        <v>673</v>
      </c>
      <c r="G1522" s="107" t="s">
        <v>2467</v>
      </c>
      <c r="H1522" s="107" t="s">
        <v>209</v>
      </c>
      <c r="I1522" s="107" t="s">
        <v>5669</v>
      </c>
      <c r="J1522" s="107" t="s">
        <v>5670</v>
      </c>
      <c r="K1522" s="107" t="s">
        <v>590</v>
      </c>
      <c r="L1522" s="109">
        <v>137252</v>
      </c>
      <c r="M1522" s="109">
        <v>462316</v>
      </c>
      <c r="N1522" s="107" t="s">
        <v>5631</v>
      </c>
      <c r="O1522" s="95" t="s">
        <v>861</v>
      </c>
      <c r="P1522" s="107" t="s">
        <v>5671</v>
      </c>
      <c r="Q1522" s="105" t="s">
        <v>61</v>
      </c>
      <c r="R1522" s="107" t="s">
        <v>45</v>
      </c>
      <c r="S1522" s="107" t="s">
        <v>46</v>
      </c>
      <c r="T1522" s="107" t="s">
        <v>51</v>
      </c>
      <c r="U1522" s="107" t="s">
        <v>46</v>
      </c>
      <c r="V1522" s="107" t="s">
        <v>45</v>
      </c>
      <c r="W1522" s="105"/>
      <c r="X1522" s="105"/>
      <c r="Y1522" s="105">
        <v>510</v>
      </c>
      <c r="Z1522" s="105">
        <v>1</v>
      </c>
      <c r="AA1522" s="105" t="s">
        <v>5640</v>
      </c>
      <c r="AB1522" s="105">
        <v>1</v>
      </c>
      <c r="AC1522" s="105">
        <v>510</v>
      </c>
      <c r="AD1522" s="105"/>
      <c r="AE1522" s="105"/>
      <c r="AF1522" s="105"/>
    </row>
    <row r="1523" spans="1:78" ht="18" customHeight="1">
      <c r="A1523" s="105" t="s">
        <v>5672</v>
      </c>
      <c r="B1523" s="105" t="s">
        <v>584</v>
      </c>
      <c r="C1523" s="107" t="s">
        <v>5589</v>
      </c>
      <c r="D1523" s="107" t="s">
        <v>5590</v>
      </c>
      <c r="E1523" s="107" t="s">
        <v>5673</v>
      </c>
      <c r="F1523" s="107" t="s">
        <v>736</v>
      </c>
      <c r="G1523" s="107" t="s">
        <v>5619</v>
      </c>
      <c r="H1523" s="107"/>
      <c r="I1523" s="107" t="s">
        <v>5674</v>
      </c>
      <c r="J1523" s="107" t="s">
        <v>5675</v>
      </c>
      <c r="K1523" s="107" t="s">
        <v>5676</v>
      </c>
      <c r="L1523" s="109">
        <v>135184</v>
      </c>
      <c r="M1523" s="109">
        <v>463150</v>
      </c>
      <c r="N1523" s="107" t="s">
        <v>5631</v>
      </c>
      <c r="O1523" s="95" t="s">
        <v>861</v>
      </c>
      <c r="P1523" s="107" t="s">
        <v>5677</v>
      </c>
      <c r="Q1523" s="105" t="s">
        <v>61</v>
      </c>
      <c r="R1523" s="107" t="s">
        <v>43</v>
      </c>
      <c r="S1523" s="107" t="s">
        <v>677</v>
      </c>
      <c r="T1523" s="106" t="s">
        <v>9850</v>
      </c>
      <c r="U1523" s="107" t="s">
        <v>528</v>
      </c>
      <c r="V1523" s="107" t="s">
        <v>45</v>
      </c>
      <c r="W1523" s="105" t="s">
        <v>43</v>
      </c>
      <c r="X1523" s="105" t="s">
        <v>194</v>
      </c>
      <c r="Y1523" s="105">
        <v>514</v>
      </c>
      <c r="Z1523" s="105">
        <v>1</v>
      </c>
      <c r="AA1523" s="105" t="s">
        <v>5640</v>
      </c>
      <c r="AB1523" s="105">
        <v>1</v>
      </c>
      <c r="AC1523" s="105">
        <v>514</v>
      </c>
      <c r="AD1523" s="105"/>
      <c r="AE1523" s="105"/>
      <c r="AF1523" s="105"/>
    </row>
    <row r="1524" spans="1:78" ht="18" customHeight="1">
      <c r="A1524" s="105" t="s">
        <v>5678</v>
      </c>
      <c r="B1524" s="105" t="s">
        <v>584</v>
      </c>
      <c r="C1524" s="107" t="s">
        <v>5589</v>
      </c>
      <c r="D1524" s="107" t="s">
        <v>5590</v>
      </c>
      <c r="E1524" s="107" t="s">
        <v>5673</v>
      </c>
      <c r="F1524" s="107" t="s">
        <v>736</v>
      </c>
      <c r="G1524" s="107" t="s">
        <v>5619</v>
      </c>
      <c r="H1524" s="107"/>
      <c r="I1524" s="107" t="s">
        <v>5679</v>
      </c>
      <c r="J1524" s="107" t="s">
        <v>5680</v>
      </c>
      <c r="K1524" s="107" t="s">
        <v>5676</v>
      </c>
      <c r="L1524" s="109">
        <v>134821</v>
      </c>
      <c r="M1524" s="109">
        <v>464635</v>
      </c>
      <c r="N1524" s="107" t="s">
        <v>861</v>
      </c>
      <c r="O1524" s="95" t="s">
        <v>861</v>
      </c>
      <c r="P1524" s="107" t="s">
        <v>5681</v>
      </c>
      <c r="Q1524" s="105" t="s">
        <v>61</v>
      </c>
      <c r="R1524" s="107" t="s">
        <v>45</v>
      </c>
      <c r="S1524" s="107" t="s">
        <v>46</v>
      </c>
      <c r="T1524" s="107" t="s">
        <v>51</v>
      </c>
      <c r="U1524" s="107" t="s">
        <v>46</v>
      </c>
      <c r="V1524" s="107" t="s">
        <v>45</v>
      </c>
      <c r="W1524" s="105"/>
      <c r="X1524" s="105"/>
      <c r="Y1524" s="105">
        <v>1080</v>
      </c>
      <c r="Z1524" s="105">
        <v>1</v>
      </c>
      <c r="AA1524" s="105" t="s">
        <v>5682</v>
      </c>
      <c r="AB1524" s="105">
        <v>1</v>
      </c>
      <c r="AC1524" s="105">
        <v>1080</v>
      </c>
      <c r="AD1524" s="105"/>
      <c r="AE1524" s="105"/>
      <c r="AF1524" s="105"/>
    </row>
    <row r="1525" spans="1:78" s="53" customFormat="1" ht="18" customHeight="1">
      <c r="A1525" s="20" t="s">
        <v>5683</v>
      </c>
      <c r="B1525" s="20" t="s">
        <v>584</v>
      </c>
      <c r="C1525" s="22" t="s">
        <v>5589</v>
      </c>
      <c r="D1525" s="22" t="s">
        <v>5590</v>
      </c>
      <c r="E1525" s="22" t="s">
        <v>3048</v>
      </c>
      <c r="F1525" s="22" t="s">
        <v>666</v>
      </c>
      <c r="G1525" s="22" t="s">
        <v>209</v>
      </c>
      <c r="H1525" s="22" t="s">
        <v>5592</v>
      </c>
      <c r="I1525" s="22" t="s">
        <v>5684</v>
      </c>
      <c r="J1525" s="22" t="s">
        <v>5685</v>
      </c>
      <c r="K1525" s="22" t="s">
        <v>3049</v>
      </c>
      <c r="L1525" s="28">
        <v>126525</v>
      </c>
      <c r="M1525" s="28">
        <v>485941</v>
      </c>
      <c r="N1525" s="22" t="s">
        <v>931</v>
      </c>
      <c r="O1525" s="94" t="s">
        <v>931</v>
      </c>
      <c r="P1525" s="22" t="s">
        <v>5686</v>
      </c>
      <c r="Q1525" s="20" t="s">
        <v>61</v>
      </c>
      <c r="R1525" s="20" t="s">
        <v>45</v>
      </c>
      <c r="S1525" s="22" t="s">
        <v>5687</v>
      </c>
      <c r="T1525" s="21" t="s">
        <v>51</v>
      </c>
      <c r="U1525" s="23" t="s">
        <v>52</v>
      </c>
      <c r="V1525" s="22" t="s">
        <v>43</v>
      </c>
      <c r="W1525" s="20"/>
      <c r="X1525" s="20"/>
      <c r="Y1525" s="20"/>
      <c r="Z1525" s="20"/>
      <c r="AA1525" s="20"/>
      <c r="AB1525" s="20"/>
      <c r="AC1525" s="20"/>
      <c r="AD1525" s="20"/>
      <c r="AE1525" s="20"/>
      <c r="AF1525" s="20"/>
      <c r="AG1525" s="52"/>
      <c r="AH1525" s="52"/>
      <c r="AI1525" s="52"/>
      <c r="AJ1525" s="52"/>
      <c r="AK1525" s="52"/>
      <c r="AL1525" s="52"/>
      <c r="AM1525" s="52"/>
      <c r="AN1525" s="52"/>
      <c r="AO1525" s="52"/>
      <c r="AP1525" s="52"/>
      <c r="AQ1525" s="52"/>
      <c r="AR1525" s="52"/>
      <c r="AS1525" s="52"/>
      <c r="AT1525" s="52"/>
      <c r="AU1525" s="52"/>
      <c r="AV1525" s="52"/>
      <c r="AW1525" s="52"/>
      <c r="AX1525" s="52"/>
      <c r="AY1525" s="52"/>
      <c r="AZ1525" s="52"/>
      <c r="BA1525" s="52"/>
      <c r="BB1525" s="52"/>
      <c r="BC1525" s="52"/>
      <c r="BD1525" s="52"/>
      <c r="BE1525" s="52"/>
      <c r="BF1525" s="52"/>
      <c r="BG1525" s="52"/>
      <c r="BH1525" s="52"/>
      <c r="BI1525" s="52"/>
      <c r="BJ1525" s="52"/>
      <c r="BK1525" s="52"/>
      <c r="BL1525" s="52"/>
      <c r="BM1525" s="52"/>
      <c r="BN1525" s="52"/>
      <c r="BO1525" s="52"/>
      <c r="BP1525" s="52"/>
      <c r="BQ1525" s="52"/>
      <c r="BR1525" s="52"/>
      <c r="BS1525" s="52"/>
      <c r="BT1525" s="52"/>
      <c r="BU1525" s="52"/>
      <c r="BV1525" s="52"/>
      <c r="BW1525" s="52"/>
      <c r="BX1525" s="52"/>
      <c r="BY1525" s="52"/>
      <c r="BZ1525" s="52"/>
    </row>
    <row r="1526" spans="1:78" s="53" customFormat="1" ht="18" customHeight="1">
      <c r="A1526" s="20" t="s">
        <v>5688</v>
      </c>
      <c r="B1526" s="20" t="s">
        <v>584</v>
      </c>
      <c r="C1526" s="22" t="s">
        <v>5589</v>
      </c>
      <c r="D1526" s="22" t="s">
        <v>5590</v>
      </c>
      <c r="E1526" s="22" t="s">
        <v>5689</v>
      </c>
      <c r="F1526" s="22" t="s">
        <v>666</v>
      </c>
      <c r="G1526" s="22" t="s">
        <v>209</v>
      </c>
      <c r="H1526" s="22" t="s">
        <v>209</v>
      </c>
      <c r="I1526" s="22" t="s">
        <v>5690</v>
      </c>
      <c r="J1526" s="22" t="s">
        <v>5691</v>
      </c>
      <c r="K1526" s="22" t="s">
        <v>5692</v>
      </c>
      <c r="L1526" s="28">
        <v>110429</v>
      </c>
      <c r="M1526" s="28">
        <v>468982</v>
      </c>
      <c r="N1526" s="22" t="s">
        <v>855</v>
      </c>
      <c r="O1526" s="94" t="s">
        <v>1702</v>
      </c>
      <c r="P1526" s="22" t="s">
        <v>5693</v>
      </c>
      <c r="Q1526" s="20" t="s">
        <v>61</v>
      </c>
      <c r="R1526" s="20" t="s">
        <v>45</v>
      </c>
      <c r="S1526" s="22" t="s">
        <v>193</v>
      </c>
      <c r="T1526" s="22" t="s">
        <v>9876</v>
      </c>
      <c r="U1526" s="22" t="s">
        <v>46</v>
      </c>
      <c r="V1526" s="22" t="s">
        <v>45</v>
      </c>
      <c r="W1526" s="20"/>
      <c r="X1526" s="20"/>
      <c r="Y1526" s="20"/>
      <c r="Z1526" s="20"/>
      <c r="AA1526" s="20"/>
      <c r="AB1526" s="20"/>
      <c r="AC1526" s="20"/>
      <c r="AD1526" s="20"/>
      <c r="AE1526" s="20"/>
      <c r="AF1526" s="20"/>
      <c r="AG1526" s="52"/>
      <c r="AH1526" s="52"/>
      <c r="AI1526" s="52"/>
      <c r="AJ1526" s="52"/>
      <c r="AK1526" s="52"/>
      <c r="AL1526" s="52"/>
      <c r="AM1526" s="52"/>
      <c r="AN1526" s="52"/>
      <c r="AO1526" s="52"/>
      <c r="AP1526" s="52"/>
      <c r="AQ1526" s="52"/>
      <c r="AR1526" s="52"/>
      <c r="AS1526" s="52"/>
      <c r="AT1526" s="52"/>
      <c r="AU1526" s="52"/>
      <c r="AV1526" s="52"/>
      <c r="AW1526" s="52"/>
      <c r="AX1526" s="52"/>
      <c r="AY1526" s="52"/>
      <c r="AZ1526" s="52"/>
      <c r="BA1526" s="52"/>
      <c r="BB1526" s="52"/>
      <c r="BC1526" s="52"/>
      <c r="BD1526" s="52"/>
      <c r="BE1526" s="52"/>
      <c r="BF1526" s="52"/>
      <c r="BG1526" s="52"/>
      <c r="BH1526" s="52"/>
      <c r="BI1526" s="52"/>
      <c r="BJ1526" s="52"/>
      <c r="BK1526" s="52"/>
      <c r="BL1526" s="52"/>
      <c r="BM1526" s="52"/>
      <c r="BN1526" s="52"/>
      <c r="BO1526" s="52"/>
      <c r="BP1526" s="52"/>
      <c r="BQ1526" s="52"/>
      <c r="BR1526" s="52"/>
      <c r="BS1526" s="52"/>
      <c r="BT1526" s="52"/>
      <c r="BU1526" s="52"/>
      <c r="BV1526" s="52"/>
      <c r="BW1526" s="52"/>
      <c r="BX1526" s="52"/>
      <c r="BY1526" s="52"/>
      <c r="BZ1526" s="52"/>
    </row>
    <row r="1527" spans="1:78" ht="18" customHeight="1">
      <c r="A1527" s="105" t="s">
        <v>5694</v>
      </c>
      <c r="B1527" s="105" t="s">
        <v>584</v>
      </c>
      <c r="C1527" s="107" t="s">
        <v>5589</v>
      </c>
      <c r="D1527" s="107" t="s">
        <v>5590</v>
      </c>
      <c r="E1527" s="107" t="s">
        <v>5695</v>
      </c>
      <c r="F1527" s="107" t="s">
        <v>736</v>
      </c>
      <c r="G1527" s="107" t="s">
        <v>2421</v>
      </c>
      <c r="H1527" s="107" t="s">
        <v>209</v>
      </c>
      <c r="I1527" s="107" t="s">
        <v>5696</v>
      </c>
      <c r="J1527" s="107" t="s">
        <v>5697</v>
      </c>
      <c r="K1527" s="107" t="s">
        <v>5698</v>
      </c>
      <c r="L1527" s="109">
        <v>126714</v>
      </c>
      <c r="M1527" s="109">
        <v>470315</v>
      </c>
      <c r="N1527" s="107" t="s">
        <v>5638</v>
      </c>
      <c r="O1527" s="95" t="s">
        <v>861</v>
      </c>
      <c r="P1527" s="107" t="s">
        <v>5699</v>
      </c>
      <c r="Q1527" s="105" t="s">
        <v>61</v>
      </c>
      <c r="R1527" s="107" t="s">
        <v>45</v>
      </c>
      <c r="S1527" s="107" t="s">
        <v>5700</v>
      </c>
      <c r="T1527" s="106" t="s">
        <v>9863</v>
      </c>
      <c r="U1527" s="108" t="s">
        <v>52</v>
      </c>
      <c r="V1527" s="107" t="s">
        <v>43</v>
      </c>
      <c r="W1527" s="105"/>
      <c r="X1527" s="105"/>
      <c r="Y1527" s="105">
        <v>18000</v>
      </c>
      <c r="Z1527" s="105">
        <v>2</v>
      </c>
      <c r="AA1527" s="105" t="s">
        <v>886</v>
      </c>
      <c r="AB1527" s="105">
        <v>2</v>
      </c>
      <c r="AC1527" s="105">
        <v>18000</v>
      </c>
      <c r="AD1527" s="105"/>
      <c r="AE1527" s="105"/>
      <c r="AF1527" s="105"/>
    </row>
    <row r="1528" spans="1:78" s="53" customFormat="1" ht="18" customHeight="1">
      <c r="A1528" s="20" t="s">
        <v>5701</v>
      </c>
      <c r="B1528" s="20" t="s">
        <v>584</v>
      </c>
      <c r="C1528" s="22" t="s">
        <v>5589</v>
      </c>
      <c r="D1528" s="22" t="s">
        <v>5590</v>
      </c>
      <c r="E1528" s="22" t="s">
        <v>5702</v>
      </c>
      <c r="F1528" s="22" t="s">
        <v>666</v>
      </c>
      <c r="G1528" s="22" t="s">
        <v>1390</v>
      </c>
      <c r="H1528" s="22" t="s">
        <v>209</v>
      </c>
      <c r="I1528" s="22" t="s">
        <v>5703</v>
      </c>
      <c r="J1528" s="22" t="s">
        <v>5704</v>
      </c>
      <c r="K1528" s="22" t="s">
        <v>5705</v>
      </c>
      <c r="L1528" s="28">
        <v>120765</v>
      </c>
      <c r="M1528" s="28">
        <v>464163</v>
      </c>
      <c r="N1528" s="22" t="s">
        <v>855</v>
      </c>
      <c r="O1528" s="94" t="s">
        <v>1702</v>
      </c>
      <c r="P1528" s="22" t="s">
        <v>5706</v>
      </c>
      <c r="Q1528" s="20" t="s">
        <v>61</v>
      </c>
      <c r="R1528" s="20" t="s">
        <v>45</v>
      </c>
      <c r="S1528" s="22" t="s">
        <v>193</v>
      </c>
      <c r="T1528" s="22" t="s">
        <v>9876</v>
      </c>
      <c r="U1528" s="22" t="s">
        <v>46</v>
      </c>
      <c r="V1528" s="22" t="s">
        <v>45</v>
      </c>
      <c r="W1528" s="20"/>
      <c r="X1528" s="20"/>
      <c r="Y1528" s="20"/>
      <c r="Z1528" s="20"/>
      <c r="AA1528" s="20"/>
      <c r="AB1528" s="20"/>
      <c r="AC1528" s="20"/>
      <c r="AD1528" s="20"/>
      <c r="AE1528" s="20"/>
      <c r="AF1528" s="20"/>
      <c r="AG1528" s="52"/>
      <c r="AH1528" s="52"/>
      <c r="AI1528" s="52"/>
      <c r="AJ1528" s="52"/>
      <c r="AK1528" s="52"/>
      <c r="AL1528" s="52"/>
      <c r="AM1528" s="52"/>
      <c r="AN1528" s="52"/>
      <c r="AO1528" s="52"/>
      <c r="AP1528" s="52"/>
      <c r="AQ1528" s="52"/>
      <c r="AR1528" s="52"/>
      <c r="AS1528" s="52"/>
      <c r="AT1528" s="52"/>
      <c r="AU1528" s="52"/>
      <c r="AV1528" s="52"/>
      <c r="AW1528" s="52"/>
      <c r="AX1528" s="52"/>
      <c r="AY1528" s="52"/>
      <c r="AZ1528" s="52"/>
      <c r="BA1528" s="52"/>
      <c r="BB1528" s="52"/>
      <c r="BC1528" s="52"/>
      <c r="BD1528" s="52"/>
      <c r="BE1528" s="52"/>
      <c r="BF1528" s="52"/>
      <c r="BG1528" s="52"/>
      <c r="BH1528" s="52"/>
      <c r="BI1528" s="52"/>
      <c r="BJ1528" s="52"/>
      <c r="BK1528" s="52"/>
      <c r="BL1528" s="52"/>
      <c r="BM1528" s="52"/>
      <c r="BN1528" s="52"/>
      <c r="BO1528" s="52"/>
      <c r="BP1528" s="52"/>
      <c r="BQ1528" s="52"/>
      <c r="BR1528" s="52"/>
      <c r="BS1528" s="52"/>
      <c r="BT1528" s="52"/>
      <c r="BU1528" s="52"/>
      <c r="BV1528" s="52"/>
      <c r="BW1528" s="52"/>
      <c r="BX1528" s="52"/>
      <c r="BY1528" s="52"/>
      <c r="BZ1528" s="52"/>
    </row>
    <row r="1529" spans="1:78" ht="18" customHeight="1">
      <c r="A1529" s="105" t="s">
        <v>5707</v>
      </c>
      <c r="B1529" s="105" t="s">
        <v>584</v>
      </c>
      <c r="C1529" s="107" t="s">
        <v>5589</v>
      </c>
      <c r="D1529" s="107" t="s">
        <v>5590</v>
      </c>
      <c r="E1529" s="107" t="s">
        <v>5702</v>
      </c>
      <c r="F1529" s="107" t="s">
        <v>666</v>
      </c>
      <c r="G1529" s="107" t="s">
        <v>1390</v>
      </c>
      <c r="H1529" s="107" t="s">
        <v>209</v>
      </c>
      <c r="I1529" s="107" t="s">
        <v>5708</v>
      </c>
      <c r="J1529" s="107" t="s">
        <v>5709</v>
      </c>
      <c r="K1529" s="107" t="s">
        <v>5705</v>
      </c>
      <c r="L1529" s="109">
        <v>116250</v>
      </c>
      <c r="M1529" s="109">
        <v>469859</v>
      </c>
      <c r="N1529" s="107" t="s">
        <v>5710</v>
      </c>
      <c r="O1529" s="95" t="s">
        <v>861</v>
      </c>
      <c r="P1529" s="107" t="s">
        <v>5711</v>
      </c>
      <c r="Q1529" s="107" t="s">
        <v>175</v>
      </c>
      <c r="R1529" s="107" t="s">
        <v>43</v>
      </c>
      <c r="S1529" s="107" t="s">
        <v>5712</v>
      </c>
      <c r="T1529" s="107" t="s">
        <v>1114</v>
      </c>
      <c r="U1529" s="107" t="s">
        <v>165</v>
      </c>
      <c r="V1529" s="107" t="s">
        <v>45</v>
      </c>
      <c r="W1529" s="105" t="s">
        <v>45</v>
      </c>
      <c r="X1529" s="105" t="s">
        <v>46</v>
      </c>
      <c r="Y1529" s="105">
        <v>4800</v>
      </c>
      <c r="Z1529" s="105">
        <v>2</v>
      </c>
      <c r="AA1529" s="105" t="s">
        <v>5625</v>
      </c>
      <c r="AB1529" s="105">
        <v>2</v>
      </c>
      <c r="AC1529" s="105">
        <v>4800</v>
      </c>
      <c r="AD1529" s="105"/>
      <c r="AE1529" s="105"/>
      <c r="AF1529" s="105"/>
    </row>
    <row r="1530" spans="1:78" ht="18" customHeight="1">
      <c r="A1530" s="105" t="s">
        <v>5713</v>
      </c>
      <c r="B1530" s="105" t="s">
        <v>584</v>
      </c>
      <c r="C1530" s="107" t="s">
        <v>5589</v>
      </c>
      <c r="D1530" s="107" t="s">
        <v>5590</v>
      </c>
      <c r="E1530" s="107" t="s">
        <v>5714</v>
      </c>
      <c r="F1530" s="107" t="s">
        <v>666</v>
      </c>
      <c r="G1530" s="107" t="s">
        <v>953</v>
      </c>
      <c r="H1530" s="107" t="s">
        <v>209</v>
      </c>
      <c r="I1530" s="107" t="s">
        <v>843</v>
      </c>
      <c r="J1530" s="107" t="s">
        <v>5715</v>
      </c>
      <c r="K1530" s="107" t="s">
        <v>5716</v>
      </c>
      <c r="L1530" s="109">
        <v>123677</v>
      </c>
      <c r="M1530" s="109">
        <v>464551</v>
      </c>
      <c r="N1530" s="107" t="s">
        <v>861</v>
      </c>
      <c r="O1530" s="95" t="s">
        <v>861</v>
      </c>
      <c r="P1530" s="107" t="s">
        <v>5717</v>
      </c>
      <c r="Q1530" s="105" t="s">
        <v>61</v>
      </c>
      <c r="R1530" s="107" t="s">
        <v>43</v>
      </c>
      <c r="S1530" s="107" t="s">
        <v>5718</v>
      </c>
      <c r="T1530" s="106" t="s">
        <v>9862</v>
      </c>
      <c r="U1530" s="107" t="s">
        <v>165</v>
      </c>
      <c r="V1530" s="107" t="s">
        <v>43</v>
      </c>
      <c r="W1530" s="105" t="s">
        <v>5552</v>
      </c>
      <c r="X1530" s="105" t="s">
        <v>5552</v>
      </c>
      <c r="Y1530" s="105">
        <v>9000</v>
      </c>
      <c r="Z1530" s="105">
        <v>2</v>
      </c>
      <c r="AA1530" s="105" t="s">
        <v>5719</v>
      </c>
      <c r="AB1530" s="105">
        <v>2</v>
      </c>
      <c r="AC1530" s="105">
        <v>9000</v>
      </c>
      <c r="AD1530" s="105"/>
      <c r="AE1530" s="105"/>
      <c r="AF1530" s="105"/>
    </row>
    <row r="1531" spans="1:78" ht="18" customHeight="1">
      <c r="A1531" s="105" t="s">
        <v>5720</v>
      </c>
      <c r="B1531" s="105" t="s">
        <v>584</v>
      </c>
      <c r="C1531" s="107" t="s">
        <v>5589</v>
      </c>
      <c r="D1531" s="107" t="s">
        <v>5590</v>
      </c>
      <c r="E1531" s="107" t="s">
        <v>5714</v>
      </c>
      <c r="F1531" s="107" t="s">
        <v>666</v>
      </c>
      <c r="G1531" s="107" t="s">
        <v>953</v>
      </c>
      <c r="H1531" s="107" t="s">
        <v>2421</v>
      </c>
      <c r="I1531" s="107" t="s">
        <v>5721</v>
      </c>
      <c r="J1531" s="107" t="s">
        <v>5722</v>
      </c>
      <c r="K1531" s="107" t="s">
        <v>5716</v>
      </c>
      <c r="L1531" s="109">
        <v>126657</v>
      </c>
      <c r="M1531" s="109">
        <v>470088</v>
      </c>
      <c r="N1531" s="107" t="s">
        <v>861</v>
      </c>
      <c r="O1531" s="95" t="s">
        <v>861</v>
      </c>
      <c r="P1531" s="107" t="s">
        <v>5723</v>
      </c>
      <c r="Q1531" s="105" t="s">
        <v>61</v>
      </c>
      <c r="R1531" s="107" t="s">
        <v>45</v>
      </c>
      <c r="S1531" s="107" t="s">
        <v>46</v>
      </c>
      <c r="T1531" s="107" t="s">
        <v>51</v>
      </c>
      <c r="U1531" s="107" t="s">
        <v>46</v>
      </c>
      <c r="V1531" s="107" t="s">
        <v>45</v>
      </c>
      <c r="W1531" s="105"/>
      <c r="X1531" s="105"/>
      <c r="Y1531" s="105">
        <v>6000</v>
      </c>
      <c r="Z1531" s="105">
        <v>1</v>
      </c>
      <c r="AA1531" s="105" t="s">
        <v>306</v>
      </c>
      <c r="AB1531" s="105">
        <v>1</v>
      </c>
      <c r="AC1531" s="105">
        <v>6000</v>
      </c>
      <c r="AD1531" s="105"/>
      <c r="AE1531" s="105"/>
      <c r="AF1531" s="105"/>
    </row>
    <row r="1532" spans="1:78" s="53" customFormat="1" ht="18" customHeight="1">
      <c r="A1532" s="20" t="s">
        <v>5724</v>
      </c>
      <c r="B1532" s="20" t="s">
        <v>584</v>
      </c>
      <c r="C1532" s="22" t="s">
        <v>5589</v>
      </c>
      <c r="D1532" s="22" t="s">
        <v>5590</v>
      </c>
      <c r="E1532" s="22" t="s">
        <v>5725</v>
      </c>
      <c r="F1532" s="22" t="s">
        <v>736</v>
      </c>
      <c r="G1532" s="22" t="s">
        <v>813</v>
      </c>
      <c r="H1532" s="22" t="s">
        <v>209</v>
      </c>
      <c r="I1532" s="22" t="s">
        <v>5726</v>
      </c>
      <c r="J1532" s="22" t="s">
        <v>5727</v>
      </c>
      <c r="K1532" s="22" t="s">
        <v>5728</v>
      </c>
      <c r="L1532" s="28">
        <v>122962</v>
      </c>
      <c r="M1532" s="28">
        <v>474449</v>
      </c>
      <c r="N1532" s="22" t="s">
        <v>949</v>
      </c>
      <c r="O1532" s="94" t="s">
        <v>949</v>
      </c>
      <c r="P1532" s="22" t="s">
        <v>5729</v>
      </c>
      <c r="Q1532" s="22" t="s">
        <v>175</v>
      </c>
      <c r="R1532" s="22" t="s">
        <v>45</v>
      </c>
      <c r="S1532" s="22" t="s">
        <v>46</v>
      </c>
      <c r="T1532" s="22" t="s">
        <v>51</v>
      </c>
      <c r="U1532" s="22" t="s">
        <v>46</v>
      </c>
      <c r="V1532" s="22" t="s">
        <v>45</v>
      </c>
      <c r="W1532" s="20"/>
      <c r="X1532" s="20"/>
      <c r="Y1532" s="20"/>
      <c r="Z1532" s="20"/>
      <c r="AA1532" s="20"/>
      <c r="AB1532" s="20"/>
      <c r="AC1532" s="20"/>
      <c r="AD1532" s="20"/>
      <c r="AE1532" s="20"/>
      <c r="AF1532" s="20"/>
      <c r="AG1532" s="52"/>
      <c r="AH1532" s="52"/>
      <c r="AI1532" s="52"/>
      <c r="AJ1532" s="52"/>
      <c r="AK1532" s="52"/>
      <c r="AL1532" s="52"/>
      <c r="AM1532" s="52"/>
      <c r="AN1532" s="52"/>
      <c r="AO1532" s="52"/>
      <c r="AP1532" s="52"/>
      <c r="AQ1532" s="52"/>
      <c r="AR1532" s="52"/>
      <c r="AS1532" s="52"/>
      <c r="AT1532" s="52"/>
      <c r="AU1532" s="52"/>
      <c r="AV1532" s="52"/>
      <c r="AW1532" s="52"/>
      <c r="AX1532" s="52"/>
      <c r="AY1532" s="52"/>
      <c r="AZ1532" s="52"/>
      <c r="BA1532" s="52"/>
      <c r="BB1532" s="52"/>
      <c r="BC1532" s="52"/>
      <c r="BD1532" s="52"/>
      <c r="BE1532" s="52"/>
      <c r="BF1532" s="52"/>
      <c r="BG1532" s="52"/>
      <c r="BH1532" s="52"/>
      <c r="BI1532" s="52"/>
      <c r="BJ1532" s="52"/>
      <c r="BK1532" s="52"/>
      <c r="BL1532" s="52"/>
      <c r="BM1532" s="52"/>
      <c r="BN1532" s="52"/>
      <c r="BO1532" s="52"/>
      <c r="BP1532" s="52"/>
      <c r="BQ1532" s="52"/>
      <c r="BR1532" s="52"/>
      <c r="BS1532" s="52"/>
      <c r="BT1532" s="52"/>
      <c r="BU1532" s="52"/>
      <c r="BV1532" s="52"/>
      <c r="BW1532" s="52"/>
      <c r="BX1532" s="52"/>
      <c r="BY1532" s="52"/>
      <c r="BZ1532" s="52"/>
    </row>
    <row r="1533" spans="1:78" s="53" customFormat="1" ht="18" customHeight="1">
      <c r="A1533" s="20" t="s">
        <v>5730</v>
      </c>
      <c r="B1533" s="20" t="s">
        <v>584</v>
      </c>
      <c r="C1533" s="22" t="s">
        <v>5589</v>
      </c>
      <c r="D1533" s="22" t="s">
        <v>5590</v>
      </c>
      <c r="E1533" s="22" t="s">
        <v>5731</v>
      </c>
      <c r="F1533" s="22" t="s">
        <v>736</v>
      </c>
      <c r="G1533" s="22" t="s">
        <v>2421</v>
      </c>
      <c r="H1533" s="22" t="s">
        <v>209</v>
      </c>
      <c r="I1533" s="22" t="s">
        <v>5732</v>
      </c>
      <c r="J1533" s="22" t="s">
        <v>5733</v>
      </c>
      <c r="K1533" s="22" t="s">
        <v>5734</v>
      </c>
      <c r="L1533" s="28">
        <v>119140</v>
      </c>
      <c r="M1533" s="28">
        <v>492238</v>
      </c>
      <c r="N1533" s="22" t="s">
        <v>949</v>
      </c>
      <c r="O1533" s="94" t="s">
        <v>949</v>
      </c>
      <c r="P1533" s="22" t="s">
        <v>5735</v>
      </c>
      <c r="Q1533" s="20" t="s">
        <v>61</v>
      </c>
      <c r="R1533" s="22" t="s">
        <v>43</v>
      </c>
      <c r="S1533" s="22" t="s">
        <v>677</v>
      </c>
      <c r="T1533" s="21" t="s">
        <v>9850</v>
      </c>
      <c r="U1533" s="22" t="s">
        <v>165</v>
      </c>
      <c r="V1533" s="22" t="s">
        <v>43</v>
      </c>
      <c r="W1533" s="20" t="s">
        <v>45</v>
      </c>
      <c r="X1533" s="20" t="s">
        <v>46</v>
      </c>
      <c r="Y1533" s="20"/>
      <c r="Z1533" s="20"/>
      <c r="AA1533" s="20"/>
      <c r="AB1533" s="20"/>
      <c r="AC1533" s="20"/>
      <c r="AD1533" s="20"/>
      <c r="AE1533" s="20"/>
      <c r="AF1533" s="20"/>
      <c r="AG1533" s="52"/>
      <c r="AH1533" s="52"/>
      <c r="AI1533" s="52"/>
      <c r="AJ1533" s="52"/>
      <c r="AK1533" s="52"/>
      <c r="AL1533" s="52"/>
      <c r="AM1533" s="52"/>
      <c r="AN1533" s="52"/>
      <c r="AO1533" s="52"/>
      <c r="AP1533" s="52"/>
      <c r="AQ1533" s="52"/>
      <c r="AR1533" s="52"/>
      <c r="AS1533" s="52"/>
      <c r="AT1533" s="52"/>
      <c r="AU1533" s="52"/>
      <c r="AV1533" s="52"/>
      <c r="AW1533" s="52"/>
      <c r="AX1533" s="52"/>
      <c r="AY1533" s="52"/>
      <c r="AZ1533" s="52"/>
      <c r="BA1533" s="52"/>
      <c r="BB1533" s="52"/>
      <c r="BC1533" s="52"/>
      <c r="BD1533" s="52"/>
      <c r="BE1533" s="52"/>
      <c r="BF1533" s="52"/>
      <c r="BG1533" s="52"/>
      <c r="BH1533" s="52"/>
      <c r="BI1533" s="52"/>
      <c r="BJ1533" s="52"/>
      <c r="BK1533" s="52"/>
      <c r="BL1533" s="52"/>
      <c r="BM1533" s="52"/>
      <c r="BN1533" s="52"/>
      <c r="BO1533" s="52"/>
      <c r="BP1533" s="52"/>
      <c r="BQ1533" s="52"/>
      <c r="BR1533" s="52"/>
      <c r="BS1533" s="52"/>
      <c r="BT1533" s="52"/>
      <c r="BU1533" s="52"/>
      <c r="BV1533" s="52"/>
      <c r="BW1533" s="52"/>
      <c r="BX1533" s="52"/>
      <c r="BY1533" s="52"/>
      <c r="BZ1533" s="52"/>
    </row>
    <row r="1534" spans="1:78" ht="18" customHeight="1">
      <c r="A1534" s="105" t="s">
        <v>5736</v>
      </c>
      <c r="B1534" s="105" t="s">
        <v>584</v>
      </c>
      <c r="C1534" s="107" t="s">
        <v>5589</v>
      </c>
      <c r="D1534" s="107" t="s">
        <v>5590</v>
      </c>
      <c r="E1534" s="107" t="s">
        <v>5737</v>
      </c>
      <c r="F1534" s="107" t="s">
        <v>736</v>
      </c>
      <c r="G1534" s="107" t="s">
        <v>2421</v>
      </c>
      <c r="H1534" s="107" t="s">
        <v>209</v>
      </c>
      <c r="I1534" s="107" t="s">
        <v>5738</v>
      </c>
      <c r="J1534" s="107" t="s">
        <v>5739</v>
      </c>
      <c r="K1534" s="107" t="s">
        <v>5740</v>
      </c>
      <c r="L1534" s="109">
        <v>128654</v>
      </c>
      <c r="M1534" s="109">
        <v>480287</v>
      </c>
      <c r="N1534" s="107" t="s">
        <v>861</v>
      </c>
      <c r="O1534" s="95" t="s">
        <v>861</v>
      </c>
      <c r="P1534" s="107" t="s">
        <v>5741</v>
      </c>
      <c r="Q1534" s="105" t="s">
        <v>61</v>
      </c>
      <c r="R1534" s="107" t="s">
        <v>45</v>
      </c>
      <c r="S1534" s="107" t="s">
        <v>46</v>
      </c>
      <c r="T1534" s="107" t="s">
        <v>51</v>
      </c>
      <c r="U1534" s="108" t="s">
        <v>52</v>
      </c>
      <c r="V1534" s="107" t="s">
        <v>43</v>
      </c>
      <c r="W1534" s="105"/>
      <c r="X1534" s="105"/>
      <c r="Y1534" s="105">
        <v>7200</v>
      </c>
      <c r="Z1534" s="105">
        <v>3</v>
      </c>
      <c r="AA1534" s="105" t="s">
        <v>5742</v>
      </c>
      <c r="AB1534" s="105">
        <v>3</v>
      </c>
      <c r="AC1534" s="105">
        <v>7200</v>
      </c>
      <c r="AD1534" s="105"/>
      <c r="AE1534" s="105"/>
      <c r="AF1534" s="105"/>
    </row>
    <row r="1535" spans="1:78" ht="18" customHeight="1">
      <c r="A1535" s="110"/>
      <c r="B1535" s="105" t="s">
        <v>584</v>
      </c>
      <c r="C1535" s="107" t="s">
        <v>5589</v>
      </c>
      <c r="D1535" s="107" t="s">
        <v>5590</v>
      </c>
      <c r="E1535" s="107" t="s">
        <v>5650</v>
      </c>
      <c r="F1535" s="107" t="s">
        <v>736</v>
      </c>
      <c r="G1535" s="107" t="s">
        <v>2966</v>
      </c>
      <c r="H1535" s="107" t="s">
        <v>209</v>
      </c>
      <c r="I1535" s="107" t="s">
        <v>5743</v>
      </c>
      <c r="J1535" s="110"/>
      <c r="K1535" s="107" t="s">
        <v>5653</v>
      </c>
      <c r="L1535" s="109">
        <v>129999</v>
      </c>
      <c r="M1535" s="109">
        <v>468263</v>
      </c>
      <c r="N1535" s="107" t="s">
        <v>861</v>
      </c>
      <c r="O1535" s="95" t="s">
        <v>861</v>
      </c>
      <c r="P1535" s="107" t="s">
        <v>5744</v>
      </c>
      <c r="Q1535" s="105" t="s">
        <v>61</v>
      </c>
      <c r="R1535" s="107" t="s">
        <v>43</v>
      </c>
      <c r="S1535" s="107" t="s">
        <v>8739</v>
      </c>
      <c r="T1535" s="106" t="s">
        <v>8739</v>
      </c>
      <c r="U1535" s="107" t="s">
        <v>165</v>
      </c>
      <c r="V1535" s="107" t="s">
        <v>45</v>
      </c>
      <c r="W1535" s="107" t="s">
        <v>43</v>
      </c>
      <c r="X1535" s="107" t="s">
        <v>1262</v>
      </c>
      <c r="Y1535" s="110">
        <v>14160</v>
      </c>
      <c r="Z1535" s="110">
        <v>2</v>
      </c>
      <c r="AA1535" s="136" t="s">
        <v>187</v>
      </c>
      <c r="AB1535" s="110">
        <v>1</v>
      </c>
      <c r="AC1535" s="110">
        <v>7500</v>
      </c>
      <c r="AD1535" s="110" t="s">
        <v>5742</v>
      </c>
      <c r="AE1535" s="110">
        <v>1</v>
      </c>
      <c r="AF1535" s="110">
        <v>6660</v>
      </c>
    </row>
    <row r="1536" spans="1:78" ht="18" customHeight="1">
      <c r="A1536" s="110"/>
      <c r="B1536" s="105" t="s">
        <v>584</v>
      </c>
      <c r="C1536" s="107" t="s">
        <v>5589</v>
      </c>
      <c r="D1536" s="107" t="s">
        <v>5590</v>
      </c>
      <c r="E1536" s="107" t="s">
        <v>5745</v>
      </c>
      <c r="F1536" s="107" t="s">
        <v>736</v>
      </c>
      <c r="G1536" s="107" t="s">
        <v>2966</v>
      </c>
      <c r="H1536" s="107" t="s">
        <v>209</v>
      </c>
      <c r="I1536" s="107" t="s">
        <v>5746</v>
      </c>
      <c r="J1536" s="110"/>
      <c r="K1536" s="107" t="s">
        <v>5747</v>
      </c>
      <c r="L1536" s="109">
        <v>130956</v>
      </c>
      <c r="M1536" s="109">
        <v>469646</v>
      </c>
      <c r="N1536" s="107" t="s">
        <v>861</v>
      </c>
      <c r="O1536" s="95" t="s">
        <v>861</v>
      </c>
      <c r="P1536" s="107" t="s">
        <v>5748</v>
      </c>
      <c r="Q1536" s="105" t="s">
        <v>61</v>
      </c>
      <c r="R1536" s="107" t="s">
        <v>45</v>
      </c>
      <c r="S1536" s="107" t="s">
        <v>46</v>
      </c>
      <c r="T1536" s="107" t="s">
        <v>51</v>
      </c>
      <c r="U1536" s="108" t="s">
        <v>52</v>
      </c>
      <c r="V1536" s="107" t="s">
        <v>43</v>
      </c>
      <c r="W1536" s="110"/>
      <c r="X1536" s="110"/>
      <c r="Y1536" s="110">
        <v>1620</v>
      </c>
      <c r="Z1536" s="110">
        <v>1</v>
      </c>
      <c r="AA1536" s="110" t="s">
        <v>5640</v>
      </c>
      <c r="AB1536" s="110">
        <v>1</v>
      </c>
      <c r="AC1536" s="110">
        <v>1620</v>
      </c>
      <c r="AD1536" s="110"/>
      <c r="AE1536" s="110"/>
      <c r="AF1536" s="110"/>
    </row>
    <row r="1537" spans="1:78" ht="18" customHeight="1">
      <c r="A1537" s="110"/>
      <c r="B1537" s="105" t="s">
        <v>584</v>
      </c>
      <c r="C1537" s="107" t="s">
        <v>5589</v>
      </c>
      <c r="D1537" s="107" t="s">
        <v>5590</v>
      </c>
      <c r="E1537" s="107" t="s">
        <v>5749</v>
      </c>
      <c r="F1537" s="107" t="s">
        <v>673</v>
      </c>
      <c r="G1537" s="107" t="s">
        <v>953</v>
      </c>
      <c r="H1537" s="107" t="s">
        <v>209</v>
      </c>
      <c r="I1537" s="107" t="s">
        <v>5750</v>
      </c>
      <c r="J1537" s="110"/>
      <c r="K1537" s="107" t="s">
        <v>5751</v>
      </c>
      <c r="L1537" s="109">
        <v>118262</v>
      </c>
      <c r="M1537" s="109">
        <v>472985</v>
      </c>
      <c r="N1537" s="107" t="s">
        <v>861</v>
      </c>
      <c r="O1537" s="95" t="s">
        <v>861</v>
      </c>
      <c r="P1537" s="107" t="s">
        <v>5752</v>
      </c>
      <c r="Q1537" s="107" t="s">
        <v>175</v>
      </c>
      <c r="R1537" s="107" t="s">
        <v>43</v>
      </c>
      <c r="S1537" s="107" t="s">
        <v>5712</v>
      </c>
      <c r="T1537" s="107" t="s">
        <v>1114</v>
      </c>
      <c r="U1537" s="107" t="s">
        <v>165</v>
      </c>
      <c r="V1537" s="107" t="s">
        <v>45</v>
      </c>
      <c r="W1537" s="107" t="s">
        <v>45</v>
      </c>
      <c r="X1537" s="105" t="s">
        <v>46</v>
      </c>
      <c r="Y1537" s="110">
        <v>17640</v>
      </c>
      <c r="Z1537" s="110">
        <v>2</v>
      </c>
      <c r="AA1537" s="110" t="s">
        <v>5753</v>
      </c>
      <c r="AB1537" s="110">
        <v>2</v>
      </c>
      <c r="AC1537" s="110">
        <v>17640</v>
      </c>
      <c r="AD1537" s="110"/>
      <c r="AE1537" s="110"/>
      <c r="AF1537" s="110"/>
    </row>
    <row r="1538" spans="1:78" s="53" customFormat="1" ht="18" customHeight="1">
      <c r="A1538" s="25"/>
      <c r="B1538" s="20" t="s">
        <v>584</v>
      </c>
      <c r="C1538" s="22" t="s">
        <v>5589</v>
      </c>
      <c r="D1538" s="22" t="s">
        <v>5590</v>
      </c>
      <c r="E1538" s="22" t="s">
        <v>5754</v>
      </c>
      <c r="F1538" s="22" t="s">
        <v>673</v>
      </c>
      <c r="G1538" s="22" t="s">
        <v>2467</v>
      </c>
      <c r="H1538" s="22" t="s">
        <v>953</v>
      </c>
      <c r="I1538" s="22" t="s">
        <v>5755</v>
      </c>
      <c r="J1538" s="25"/>
      <c r="K1538" s="22" t="s">
        <v>590</v>
      </c>
      <c r="L1538" s="28">
        <v>122022</v>
      </c>
      <c r="M1538" s="28">
        <v>473500</v>
      </c>
      <c r="N1538" s="22" t="s">
        <v>675</v>
      </c>
      <c r="O1538" s="94" t="s">
        <v>675</v>
      </c>
      <c r="P1538" s="22" t="s">
        <v>5756</v>
      </c>
      <c r="Q1538" s="20" t="s">
        <v>61</v>
      </c>
      <c r="R1538" s="22" t="s">
        <v>43</v>
      </c>
      <c r="S1538" s="22" t="s">
        <v>677</v>
      </c>
      <c r="T1538" s="21" t="s">
        <v>9850</v>
      </c>
      <c r="U1538" s="22" t="s">
        <v>165</v>
      </c>
      <c r="V1538" s="22" t="s">
        <v>45</v>
      </c>
      <c r="W1538" s="22" t="s">
        <v>45</v>
      </c>
      <c r="X1538" s="20" t="s">
        <v>46</v>
      </c>
      <c r="Y1538" s="25"/>
      <c r="Z1538" s="25"/>
      <c r="AA1538" s="25"/>
      <c r="AB1538" s="25"/>
      <c r="AC1538" s="25"/>
      <c r="AD1538" s="25"/>
      <c r="AE1538" s="25"/>
      <c r="AF1538" s="25"/>
      <c r="AG1538" s="52"/>
      <c r="AH1538" s="52"/>
      <c r="AI1538" s="52"/>
      <c r="AJ1538" s="52"/>
      <c r="AK1538" s="52"/>
      <c r="AL1538" s="52"/>
      <c r="AM1538" s="52"/>
      <c r="AN1538" s="52"/>
      <c r="AO1538" s="52"/>
      <c r="AP1538" s="52"/>
      <c r="AQ1538" s="52"/>
      <c r="AR1538" s="52"/>
      <c r="AS1538" s="52"/>
      <c r="AT1538" s="52"/>
      <c r="AU1538" s="52"/>
      <c r="AV1538" s="52"/>
      <c r="AW1538" s="52"/>
      <c r="AX1538" s="52"/>
      <c r="AY1538" s="52"/>
      <c r="AZ1538" s="52"/>
      <c r="BA1538" s="52"/>
      <c r="BB1538" s="52"/>
      <c r="BC1538" s="52"/>
      <c r="BD1538" s="52"/>
      <c r="BE1538" s="52"/>
      <c r="BF1538" s="52"/>
      <c r="BG1538" s="52"/>
      <c r="BH1538" s="52"/>
      <c r="BI1538" s="52"/>
      <c r="BJ1538" s="52"/>
      <c r="BK1538" s="52"/>
      <c r="BL1538" s="52"/>
      <c r="BM1538" s="52"/>
      <c r="BN1538" s="52"/>
      <c r="BO1538" s="52"/>
      <c r="BP1538" s="52"/>
      <c r="BQ1538" s="52"/>
      <c r="BR1538" s="52"/>
      <c r="BS1538" s="52"/>
      <c r="BT1538" s="52"/>
      <c r="BU1538" s="52"/>
      <c r="BV1538" s="52"/>
      <c r="BW1538" s="52"/>
      <c r="BX1538" s="52"/>
      <c r="BY1538" s="52"/>
      <c r="BZ1538" s="52"/>
    </row>
    <row r="1539" spans="1:78" s="53" customFormat="1" ht="18" customHeight="1">
      <c r="A1539" s="20" t="s">
        <v>5757</v>
      </c>
      <c r="B1539" s="20" t="s">
        <v>2416</v>
      </c>
      <c r="C1539" s="20" t="s">
        <v>8732</v>
      </c>
      <c r="D1539" s="20" t="s">
        <v>5758</v>
      </c>
      <c r="E1539" s="20" t="s">
        <v>5759</v>
      </c>
      <c r="F1539" s="20" t="s">
        <v>5760</v>
      </c>
      <c r="G1539" s="20" t="s">
        <v>5761</v>
      </c>
      <c r="H1539" s="20"/>
      <c r="I1539" s="20" t="s">
        <v>46</v>
      </c>
      <c r="J1539" s="20" t="s">
        <v>5762</v>
      </c>
      <c r="K1539" s="20" t="s">
        <v>5763</v>
      </c>
      <c r="L1539" s="28">
        <v>65582</v>
      </c>
      <c r="M1539" s="28">
        <v>409485.9</v>
      </c>
      <c r="N1539" s="20" t="s">
        <v>855</v>
      </c>
      <c r="O1539" s="94" t="s">
        <v>1702</v>
      </c>
      <c r="P1539" s="20" t="s">
        <v>5764</v>
      </c>
      <c r="Q1539" s="22" t="s">
        <v>42</v>
      </c>
      <c r="R1539" s="20" t="s">
        <v>43</v>
      </c>
      <c r="S1539" s="20" t="s">
        <v>5765</v>
      </c>
      <c r="T1539" s="20" t="s">
        <v>9852</v>
      </c>
      <c r="U1539" s="20" t="s">
        <v>528</v>
      </c>
      <c r="V1539" s="20" t="s">
        <v>45</v>
      </c>
      <c r="W1539" s="20" t="s">
        <v>45</v>
      </c>
      <c r="X1539" s="20" t="s">
        <v>62</v>
      </c>
      <c r="Y1539" s="25"/>
      <c r="Z1539" s="25"/>
      <c r="AA1539" s="25"/>
      <c r="AB1539" s="25"/>
      <c r="AC1539" s="25"/>
      <c r="AD1539" s="25"/>
      <c r="AE1539" s="25"/>
      <c r="AF1539" s="25"/>
      <c r="AG1539" s="52"/>
      <c r="AH1539" s="52"/>
      <c r="AI1539" s="52"/>
      <c r="AJ1539" s="52"/>
      <c r="AK1539" s="52"/>
      <c r="AL1539" s="52"/>
      <c r="AM1539" s="52"/>
      <c r="AN1539" s="52"/>
      <c r="AO1539" s="52"/>
      <c r="AP1539" s="52"/>
      <c r="AQ1539" s="52"/>
      <c r="AR1539" s="52"/>
      <c r="AS1539" s="52"/>
      <c r="AT1539" s="52"/>
      <c r="AU1539" s="52"/>
      <c r="AV1539" s="52"/>
      <c r="AW1539" s="52"/>
      <c r="AX1539" s="52"/>
      <c r="AY1539" s="52"/>
      <c r="AZ1539" s="52"/>
      <c r="BA1539" s="52"/>
      <c r="BB1539" s="52"/>
      <c r="BC1539" s="52"/>
      <c r="BD1539" s="52"/>
      <c r="BE1539" s="52"/>
      <c r="BF1539" s="52"/>
      <c r="BG1539" s="52"/>
      <c r="BH1539" s="52"/>
      <c r="BI1539" s="52"/>
      <c r="BJ1539" s="52"/>
      <c r="BK1539" s="52"/>
      <c r="BL1539" s="52"/>
      <c r="BM1539" s="52"/>
      <c r="BN1539" s="52"/>
      <c r="BO1539" s="52"/>
      <c r="BP1539" s="52"/>
      <c r="BQ1539" s="52"/>
      <c r="BR1539" s="52"/>
      <c r="BS1539" s="52"/>
      <c r="BT1539" s="52"/>
      <c r="BU1539" s="52"/>
      <c r="BV1539" s="52"/>
      <c r="BW1539" s="52"/>
      <c r="BX1539" s="52"/>
      <c r="BY1539" s="52"/>
      <c r="BZ1539" s="52"/>
    </row>
    <row r="1540" spans="1:78" s="53" customFormat="1" ht="18" customHeight="1">
      <c r="A1540" s="20" t="s">
        <v>5766</v>
      </c>
      <c r="B1540" s="20" t="s">
        <v>2416</v>
      </c>
      <c r="C1540" s="20" t="s">
        <v>8732</v>
      </c>
      <c r="D1540" s="20" t="s">
        <v>5758</v>
      </c>
      <c r="E1540" s="20" t="s">
        <v>5759</v>
      </c>
      <c r="F1540" s="20" t="s">
        <v>5760</v>
      </c>
      <c r="G1540" s="20" t="s">
        <v>5761</v>
      </c>
      <c r="H1540" s="20"/>
      <c r="I1540" s="20" t="s">
        <v>5767</v>
      </c>
      <c r="J1540" s="20" t="s">
        <v>5768</v>
      </c>
      <c r="K1540" s="20" t="s">
        <v>5763</v>
      </c>
      <c r="L1540" s="28">
        <v>69348</v>
      </c>
      <c r="M1540" s="28">
        <v>410701</v>
      </c>
      <c r="N1540" s="20" t="s">
        <v>5769</v>
      </c>
      <c r="O1540" s="94" t="s">
        <v>926</v>
      </c>
      <c r="P1540" s="20" t="s">
        <v>5770</v>
      </c>
      <c r="Q1540" s="22" t="s">
        <v>42</v>
      </c>
      <c r="R1540" s="20" t="s">
        <v>43</v>
      </c>
      <c r="S1540" s="20" t="s">
        <v>5771</v>
      </c>
      <c r="T1540" s="22" t="s">
        <v>9876</v>
      </c>
      <c r="U1540" s="20" t="s">
        <v>165</v>
      </c>
      <c r="V1540" s="20" t="s">
        <v>45</v>
      </c>
      <c r="W1540" s="21" t="s">
        <v>46</v>
      </c>
      <c r="X1540" s="21" t="s">
        <v>46</v>
      </c>
      <c r="Y1540" s="25"/>
      <c r="Z1540" s="25"/>
      <c r="AA1540" s="25"/>
      <c r="AB1540" s="25"/>
      <c r="AC1540" s="25"/>
      <c r="AD1540" s="25"/>
      <c r="AE1540" s="25"/>
      <c r="AF1540" s="25"/>
      <c r="AG1540" s="52"/>
      <c r="AH1540" s="52"/>
      <c r="AI1540" s="52"/>
      <c r="AJ1540" s="52"/>
      <c r="AK1540" s="52"/>
      <c r="AL1540" s="52"/>
      <c r="AM1540" s="52"/>
      <c r="AN1540" s="52"/>
      <c r="AO1540" s="52"/>
      <c r="AP1540" s="52"/>
      <c r="AQ1540" s="52"/>
      <c r="AR1540" s="52"/>
      <c r="AS1540" s="52"/>
      <c r="AT1540" s="52"/>
      <c r="AU1540" s="52"/>
      <c r="AV1540" s="52"/>
      <c r="AW1540" s="52"/>
      <c r="AX1540" s="52"/>
      <c r="AY1540" s="52"/>
      <c r="AZ1540" s="52"/>
      <c r="BA1540" s="52"/>
      <c r="BB1540" s="52"/>
      <c r="BC1540" s="52"/>
      <c r="BD1540" s="52"/>
      <c r="BE1540" s="52"/>
      <c r="BF1540" s="52"/>
      <c r="BG1540" s="52"/>
      <c r="BH1540" s="52"/>
      <c r="BI1540" s="52"/>
      <c r="BJ1540" s="52"/>
      <c r="BK1540" s="52"/>
      <c r="BL1540" s="52"/>
      <c r="BM1540" s="52"/>
      <c r="BN1540" s="52"/>
      <c r="BO1540" s="52"/>
      <c r="BP1540" s="52"/>
      <c r="BQ1540" s="52"/>
      <c r="BR1540" s="52"/>
      <c r="BS1540" s="52"/>
      <c r="BT1540" s="52"/>
      <c r="BU1540" s="52"/>
      <c r="BV1540" s="52"/>
      <c r="BW1540" s="52"/>
      <c r="BX1540" s="52"/>
      <c r="BY1540" s="52"/>
      <c r="BZ1540" s="52"/>
    </row>
    <row r="1541" spans="1:78" s="53" customFormat="1" ht="18" customHeight="1">
      <c r="A1541" s="20" t="s">
        <v>5772</v>
      </c>
      <c r="B1541" s="20" t="s">
        <v>811</v>
      </c>
      <c r="C1541" s="20" t="s">
        <v>8732</v>
      </c>
      <c r="D1541" s="20" t="s">
        <v>5758</v>
      </c>
      <c r="E1541" s="20" t="s">
        <v>5773</v>
      </c>
      <c r="F1541" s="20" t="s">
        <v>736</v>
      </c>
      <c r="G1541" s="20" t="s">
        <v>2421</v>
      </c>
      <c r="H1541" s="20"/>
      <c r="I1541" s="20" t="s">
        <v>5774</v>
      </c>
      <c r="J1541" s="20" t="s">
        <v>5775</v>
      </c>
      <c r="K1541" s="20" t="s">
        <v>46</v>
      </c>
      <c r="L1541" s="28">
        <v>70021</v>
      </c>
      <c r="M1541" s="28">
        <v>408794</v>
      </c>
      <c r="N1541" s="20" t="s">
        <v>5776</v>
      </c>
      <c r="O1541" s="94" t="s">
        <v>1702</v>
      </c>
      <c r="P1541" s="20" t="s">
        <v>5777</v>
      </c>
      <c r="Q1541" s="22" t="s">
        <v>42</v>
      </c>
      <c r="R1541" s="20" t="s">
        <v>43</v>
      </c>
      <c r="S1541" s="20" t="s">
        <v>5771</v>
      </c>
      <c r="T1541" s="22" t="s">
        <v>9876</v>
      </c>
      <c r="U1541" s="20" t="s">
        <v>165</v>
      </c>
      <c r="V1541" s="20" t="s">
        <v>43</v>
      </c>
      <c r="W1541" s="21" t="s">
        <v>46</v>
      </c>
      <c r="X1541" s="21" t="s">
        <v>46</v>
      </c>
      <c r="Y1541" s="25"/>
      <c r="Z1541" s="25"/>
      <c r="AA1541" s="25"/>
      <c r="AB1541" s="25"/>
      <c r="AC1541" s="25"/>
      <c r="AD1541" s="25"/>
      <c r="AE1541" s="25"/>
      <c r="AF1541" s="25"/>
      <c r="AG1541" s="52"/>
      <c r="AH1541" s="52"/>
      <c r="AI1541" s="52"/>
      <c r="AJ1541" s="52"/>
      <c r="AK1541" s="52"/>
      <c r="AL1541" s="52"/>
      <c r="AM1541" s="52"/>
      <c r="AN1541" s="52"/>
      <c r="AO1541" s="52"/>
      <c r="AP1541" s="52"/>
      <c r="AQ1541" s="52"/>
      <c r="AR1541" s="52"/>
      <c r="AS1541" s="52"/>
      <c r="AT1541" s="52"/>
      <c r="AU1541" s="52"/>
      <c r="AV1541" s="52"/>
      <c r="AW1541" s="52"/>
      <c r="AX1541" s="52"/>
      <c r="AY1541" s="52"/>
      <c r="AZ1541" s="52"/>
      <c r="BA1541" s="52"/>
      <c r="BB1541" s="52"/>
      <c r="BC1541" s="52"/>
      <c r="BD1541" s="52"/>
      <c r="BE1541" s="52"/>
      <c r="BF1541" s="52"/>
      <c r="BG1541" s="52"/>
      <c r="BH1541" s="52"/>
      <c r="BI1541" s="52"/>
      <c r="BJ1541" s="52"/>
      <c r="BK1541" s="52"/>
      <c r="BL1541" s="52"/>
      <c r="BM1541" s="52"/>
      <c r="BN1541" s="52"/>
      <c r="BO1541" s="52"/>
      <c r="BP1541" s="52"/>
      <c r="BQ1541" s="52"/>
      <c r="BR1541" s="52"/>
      <c r="BS1541" s="52"/>
      <c r="BT1541" s="52"/>
      <c r="BU1541" s="52"/>
      <c r="BV1541" s="52"/>
      <c r="BW1541" s="52"/>
      <c r="BX1541" s="52"/>
      <c r="BY1541" s="52"/>
      <c r="BZ1541" s="52"/>
    </row>
    <row r="1542" spans="1:78" s="53" customFormat="1" ht="18" customHeight="1">
      <c r="A1542" s="20" t="s">
        <v>5778</v>
      </c>
      <c r="B1542" s="20" t="s">
        <v>2416</v>
      </c>
      <c r="C1542" s="20" t="s">
        <v>8732</v>
      </c>
      <c r="D1542" s="20" t="s">
        <v>5758</v>
      </c>
      <c r="E1542" s="20" t="s">
        <v>5773</v>
      </c>
      <c r="F1542" s="20" t="s">
        <v>736</v>
      </c>
      <c r="G1542" s="20" t="s">
        <v>2421</v>
      </c>
      <c r="H1542" s="20"/>
      <c r="I1542" s="20" t="s">
        <v>5779</v>
      </c>
      <c r="J1542" s="20" t="s">
        <v>5780</v>
      </c>
      <c r="K1542" s="20" t="s">
        <v>46</v>
      </c>
      <c r="L1542" s="28">
        <v>74610</v>
      </c>
      <c r="M1542" s="28">
        <v>384792</v>
      </c>
      <c r="N1542" s="20" t="s">
        <v>5781</v>
      </c>
      <c r="O1542" s="94" t="s">
        <v>1702</v>
      </c>
      <c r="P1542" s="20" t="s">
        <v>5782</v>
      </c>
      <c r="Q1542" s="22" t="s">
        <v>42</v>
      </c>
      <c r="R1542" s="20" t="s">
        <v>45</v>
      </c>
      <c r="S1542" s="20" t="s">
        <v>51</v>
      </c>
      <c r="T1542" s="20" t="s">
        <v>51</v>
      </c>
      <c r="U1542" s="20" t="s">
        <v>46</v>
      </c>
      <c r="V1542" s="20" t="s">
        <v>45</v>
      </c>
      <c r="W1542" s="20"/>
      <c r="X1542" s="20"/>
      <c r="Y1542" s="25"/>
      <c r="Z1542" s="25"/>
      <c r="AA1542" s="25"/>
      <c r="AB1542" s="25"/>
      <c r="AC1542" s="25"/>
      <c r="AD1542" s="25"/>
      <c r="AE1542" s="25"/>
      <c r="AF1542" s="25"/>
      <c r="AG1542" s="52"/>
      <c r="AH1542" s="52"/>
      <c r="AI1542" s="52"/>
      <c r="AJ1542" s="52"/>
      <c r="AK1542" s="52"/>
      <c r="AL1542" s="52"/>
      <c r="AM1542" s="52"/>
      <c r="AN1542" s="52"/>
      <c r="AO1542" s="52"/>
      <c r="AP1542" s="52"/>
      <c r="AQ1542" s="52"/>
      <c r="AR1542" s="52"/>
      <c r="AS1542" s="52"/>
      <c r="AT1542" s="52"/>
      <c r="AU1542" s="52"/>
      <c r="AV1542" s="52"/>
      <c r="AW1542" s="52"/>
      <c r="AX1542" s="52"/>
      <c r="AY1542" s="52"/>
      <c r="AZ1542" s="52"/>
      <c r="BA1542" s="52"/>
      <c r="BB1542" s="52"/>
      <c r="BC1542" s="52"/>
      <c r="BD1542" s="52"/>
      <c r="BE1542" s="52"/>
      <c r="BF1542" s="52"/>
      <c r="BG1542" s="52"/>
      <c r="BH1542" s="52"/>
      <c r="BI1542" s="52"/>
      <c r="BJ1542" s="52"/>
      <c r="BK1542" s="52"/>
      <c r="BL1542" s="52"/>
      <c r="BM1542" s="52"/>
      <c r="BN1542" s="52"/>
      <c r="BO1542" s="52"/>
      <c r="BP1542" s="52"/>
      <c r="BQ1542" s="52"/>
      <c r="BR1542" s="52"/>
      <c r="BS1542" s="52"/>
      <c r="BT1542" s="52"/>
      <c r="BU1542" s="52"/>
      <c r="BV1542" s="52"/>
      <c r="BW1542" s="52"/>
      <c r="BX1542" s="52"/>
      <c r="BY1542" s="52"/>
      <c r="BZ1542" s="52"/>
    </row>
    <row r="1543" spans="1:78" s="53" customFormat="1" ht="18" customHeight="1">
      <c r="A1543" s="20" t="s">
        <v>5783</v>
      </c>
      <c r="B1543" s="20" t="s">
        <v>2416</v>
      </c>
      <c r="C1543" s="20" t="s">
        <v>8732</v>
      </c>
      <c r="D1543" s="20" t="s">
        <v>5758</v>
      </c>
      <c r="E1543" s="20" t="s">
        <v>5773</v>
      </c>
      <c r="F1543" s="20" t="s">
        <v>736</v>
      </c>
      <c r="G1543" s="20" t="s">
        <v>2421</v>
      </c>
      <c r="H1543" s="20"/>
      <c r="I1543" s="20" t="s">
        <v>5784</v>
      </c>
      <c r="J1543" s="20" t="s">
        <v>5785</v>
      </c>
      <c r="K1543" s="20" t="s">
        <v>46</v>
      </c>
      <c r="L1543" s="28">
        <v>70756</v>
      </c>
      <c r="M1543" s="28">
        <v>391948</v>
      </c>
      <c r="N1543" s="20" t="s">
        <v>5776</v>
      </c>
      <c r="O1543" s="94" t="s">
        <v>1702</v>
      </c>
      <c r="P1543" s="20" t="s">
        <v>5786</v>
      </c>
      <c r="Q1543" s="22" t="s">
        <v>42</v>
      </c>
      <c r="R1543" s="20" t="s">
        <v>43</v>
      </c>
      <c r="S1543" s="20" t="s">
        <v>5771</v>
      </c>
      <c r="T1543" s="22" t="s">
        <v>9876</v>
      </c>
      <c r="U1543" s="20" t="s">
        <v>165</v>
      </c>
      <c r="V1543" s="20" t="s">
        <v>45</v>
      </c>
      <c r="W1543" s="21" t="s">
        <v>46</v>
      </c>
      <c r="X1543" s="21" t="s">
        <v>46</v>
      </c>
      <c r="Y1543" s="25"/>
      <c r="Z1543" s="25"/>
      <c r="AA1543" s="25"/>
      <c r="AB1543" s="25"/>
      <c r="AC1543" s="25"/>
      <c r="AD1543" s="25"/>
      <c r="AE1543" s="25"/>
      <c r="AF1543" s="25"/>
      <c r="AG1543" s="52"/>
      <c r="AH1543" s="52"/>
      <c r="AI1543" s="52"/>
      <c r="AJ1543" s="52"/>
      <c r="AK1543" s="52"/>
      <c r="AL1543" s="52"/>
      <c r="AM1543" s="52"/>
      <c r="AN1543" s="52"/>
      <c r="AO1543" s="52"/>
      <c r="AP1543" s="52"/>
      <c r="AQ1543" s="52"/>
      <c r="AR1543" s="52"/>
      <c r="AS1543" s="52"/>
      <c r="AT1543" s="52"/>
      <c r="AU1543" s="52"/>
      <c r="AV1543" s="52"/>
      <c r="AW1543" s="52"/>
      <c r="AX1543" s="52"/>
      <c r="AY1543" s="52"/>
      <c r="AZ1543" s="52"/>
      <c r="BA1543" s="52"/>
      <c r="BB1543" s="52"/>
      <c r="BC1543" s="52"/>
      <c r="BD1543" s="52"/>
      <c r="BE1543" s="52"/>
      <c r="BF1543" s="52"/>
      <c r="BG1543" s="52"/>
      <c r="BH1543" s="52"/>
      <c r="BI1543" s="52"/>
      <c r="BJ1543" s="52"/>
      <c r="BK1543" s="52"/>
      <c r="BL1543" s="52"/>
      <c r="BM1543" s="52"/>
      <c r="BN1543" s="52"/>
      <c r="BO1543" s="52"/>
      <c r="BP1543" s="52"/>
      <c r="BQ1543" s="52"/>
      <c r="BR1543" s="52"/>
      <c r="BS1543" s="52"/>
      <c r="BT1543" s="52"/>
      <c r="BU1543" s="52"/>
      <c r="BV1543" s="52"/>
      <c r="BW1543" s="52"/>
      <c r="BX1543" s="52"/>
      <c r="BY1543" s="52"/>
      <c r="BZ1543" s="52"/>
    </row>
    <row r="1544" spans="1:78" s="53" customFormat="1" ht="18" customHeight="1">
      <c r="A1544" s="20" t="s">
        <v>5787</v>
      </c>
      <c r="B1544" s="20" t="s">
        <v>2416</v>
      </c>
      <c r="C1544" s="20" t="s">
        <v>8732</v>
      </c>
      <c r="D1544" s="20" t="s">
        <v>5758</v>
      </c>
      <c r="E1544" s="20" t="s">
        <v>5773</v>
      </c>
      <c r="F1544" s="20" t="s">
        <v>736</v>
      </c>
      <c r="G1544" s="20" t="s">
        <v>2421</v>
      </c>
      <c r="H1544" s="20"/>
      <c r="I1544" s="20" t="s">
        <v>5788</v>
      </c>
      <c r="J1544" s="20" t="s">
        <v>5789</v>
      </c>
      <c r="K1544" s="20" t="s">
        <v>46</v>
      </c>
      <c r="L1544" s="28">
        <v>74777</v>
      </c>
      <c r="M1544" s="28">
        <v>378855</v>
      </c>
      <c r="N1544" s="20" t="s">
        <v>931</v>
      </c>
      <c r="O1544" s="94" t="s">
        <v>931</v>
      </c>
      <c r="P1544" s="20" t="s">
        <v>5790</v>
      </c>
      <c r="Q1544" s="22" t="s">
        <v>42</v>
      </c>
      <c r="R1544" s="20" t="s">
        <v>43</v>
      </c>
      <c r="S1544" s="20" t="s">
        <v>5771</v>
      </c>
      <c r="T1544" s="22" t="s">
        <v>9876</v>
      </c>
      <c r="U1544" s="20" t="s">
        <v>671</v>
      </c>
      <c r="V1544" s="20" t="s">
        <v>43</v>
      </c>
      <c r="W1544" s="20" t="s">
        <v>43</v>
      </c>
      <c r="X1544" s="20" t="s">
        <v>46</v>
      </c>
      <c r="Y1544" s="25"/>
      <c r="Z1544" s="25"/>
      <c r="AA1544" s="25"/>
      <c r="AB1544" s="25"/>
      <c r="AC1544" s="25"/>
      <c r="AD1544" s="25"/>
      <c r="AE1544" s="25"/>
      <c r="AF1544" s="25"/>
      <c r="AG1544" s="52"/>
      <c r="AH1544" s="52"/>
      <c r="AI1544" s="52"/>
      <c r="AJ1544" s="52"/>
      <c r="AK1544" s="52"/>
      <c r="AL1544" s="52"/>
      <c r="AM1544" s="52"/>
      <c r="AN1544" s="52"/>
      <c r="AO1544" s="52"/>
      <c r="AP1544" s="52"/>
      <c r="AQ1544" s="52"/>
      <c r="AR1544" s="52"/>
      <c r="AS1544" s="52"/>
      <c r="AT1544" s="52"/>
      <c r="AU1544" s="52"/>
      <c r="AV1544" s="52"/>
      <c r="AW1544" s="52"/>
      <c r="AX1544" s="52"/>
      <c r="AY1544" s="52"/>
      <c r="AZ1544" s="52"/>
      <c r="BA1544" s="52"/>
      <c r="BB1544" s="52"/>
      <c r="BC1544" s="52"/>
      <c r="BD1544" s="52"/>
      <c r="BE1544" s="52"/>
      <c r="BF1544" s="52"/>
      <c r="BG1544" s="52"/>
      <c r="BH1544" s="52"/>
      <c r="BI1544" s="52"/>
      <c r="BJ1544" s="52"/>
      <c r="BK1544" s="52"/>
      <c r="BL1544" s="52"/>
      <c r="BM1544" s="52"/>
      <c r="BN1544" s="52"/>
      <c r="BO1544" s="52"/>
      <c r="BP1544" s="52"/>
      <c r="BQ1544" s="52"/>
      <c r="BR1544" s="52"/>
      <c r="BS1544" s="52"/>
      <c r="BT1544" s="52"/>
      <c r="BU1544" s="52"/>
      <c r="BV1544" s="52"/>
      <c r="BW1544" s="52"/>
      <c r="BX1544" s="52"/>
      <c r="BY1544" s="52"/>
      <c r="BZ1544" s="52"/>
    </row>
    <row r="1545" spans="1:78" s="53" customFormat="1" ht="18" customHeight="1">
      <c r="A1545" s="20" t="s">
        <v>5791</v>
      </c>
      <c r="B1545" s="20" t="s">
        <v>2416</v>
      </c>
      <c r="C1545" s="20" t="s">
        <v>8732</v>
      </c>
      <c r="D1545" s="20" t="s">
        <v>5758</v>
      </c>
      <c r="E1545" s="20" t="s">
        <v>5792</v>
      </c>
      <c r="F1545" s="20" t="s">
        <v>5760</v>
      </c>
      <c r="G1545" s="20" t="s">
        <v>5761</v>
      </c>
      <c r="H1545" s="20"/>
      <c r="I1545" s="20" t="s">
        <v>5793</v>
      </c>
      <c r="J1545" s="20" t="s">
        <v>5794</v>
      </c>
      <c r="K1545" s="20" t="s">
        <v>5795</v>
      </c>
      <c r="L1545" s="28">
        <v>49345</v>
      </c>
      <c r="M1545" s="28">
        <v>396105</v>
      </c>
      <c r="N1545" s="20" t="s">
        <v>322</v>
      </c>
      <c r="O1545" s="94" t="s">
        <v>1702</v>
      </c>
      <c r="P1545" s="20" t="s">
        <v>5796</v>
      </c>
      <c r="Q1545" s="22" t="s">
        <v>42</v>
      </c>
      <c r="R1545" s="20" t="s">
        <v>43</v>
      </c>
      <c r="S1545" s="20" t="s">
        <v>5765</v>
      </c>
      <c r="T1545" s="20" t="s">
        <v>9852</v>
      </c>
      <c r="U1545" s="22" t="s">
        <v>528</v>
      </c>
      <c r="V1545" s="20" t="s">
        <v>45</v>
      </c>
      <c r="W1545" s="20" t="s">
        <v>45</v>
      </c>
      <c r="X1545" s="20" t="s">
        <v>62</v>
      </c>
      <c r="Y1545" s="25"/>
      <c r="Z1545" s="25"/>
      <c r="AA1545" s="25"/>
      <c r="AB1545" s="25"/>
      <c r="AC1545" s="25"/>
      <c r="AD1545" s="25"/>
      <c r="AE1545" s="25"/>
      <c r="AF1545" s="25"/>
      <c r="AG1545" s="52"/>
      <c r="AH1545" s="52"/>
      <c r="AI1545" s="52"/>
      <c r="AJ1545" s="52"/>
      <c r="AK1545" s="52"/>
      <c r="AL1545" s="52"/>
      <c r="AM1545" s="52"/>
      <c r="AN1545" s="52"/>
      <c r="AO1545" s="52"/>
      <c r="AP1545" s="52"/>
      <c r="AQ1545" s="52"/>
      <c r="AR1545" s="52"/>
      <c r="AS1545" s="52"/>
      <c r="AT1545" s="52"/>
      <c r="AU1545" s="52"/>
      <c r="AV1545" s="52"/>
      <c r="AW1545" s="52"/>
      <c r="AX1545" s="52"/>
      <c r="AY1545" s="52"/>
      <c r="AZ1545" s="52"/>
      <c r="BA1545" s="52"/>
      <c r="BB1545" s="52"/>
      <c r="BC1545" s="52"/>
      <c r="BD1545" s="52"/>
      <c r="BE1545" s="52"/>
      <c r="BF1545" s="52"/>
      <c r="BG1545" s="52"/>
      <c r="BH1545" s="52"/>
      <c r="BI1545" s="52"/>
      <c r="BJ1545" s="52"/>
      <c r="BK1545" s="52"/>
      <c r="BL1545" s="52"/>
      <c r="BM1545" s="52"/>
      <c r="BN1545" s="52"/>
      <c r="BO1545" s="52"/>
      <c r="BP1545" s="52"/>
      <c r="BQ1545" s="52"/>
      <c r="BR1545" s="52"/>
      <c r="BS1545" s="52"/>
      <c r="BT1545" s="52"/>
      <c r="BU1545" s="52"/>
      <c r="BV1545" s="52"/>
      <c r="BW1545" s="52"/>
      <c r="BX1545" s="52"/>
      <c r="BY1545" s="52"/>
      <c r="BZ1545" s="52"/>
    </row>
    <row r="1546" spans="1:78" s="53" customFormat="1" ht="18" customHeight="1">
      <c r="A1546" s="20" t="s">
        <v>5797</v>
      </c>
      <c r="B1546" s="20" t="s">
        <v>2416</v>
      </c>
      <c r="C1546" s="20" t="s">
        <v>8732</v>
      </c>
      <c r="D1546" s="20" t="s">
        <v>5758</v>
      </c>
      <c r="E1546" s="20" t="s">
        <v>5798</v>
      </c>
      <c r="F1546" s="20" t="s">
        <v>5799</v>
      </c>
      <c r="G1546" s="20" t="s">
        <v>813</v>
      </c>
      <c r="H1546" s="20"/>
      <c r="I1546" s="20" t="s">
        <v>5800</v>
      </c>
      <c r="J1546" s="20" t="s">
        <v>5801</v>
      </c>
      <c r="K1546" s="20" t="s">
        <v>5802</v>
      </c>
      <c r="L1546" s="28">
        <v>45594</v>
      </c>
      <c r="M1546" s="28">
        <v>372916</v>
      </c>
      <c r="N1546" s="20" t="s">
        <v>5776</v>
      </c>
      <c r="O1546" s="94" t="s">
        <v>1702</v>
      </c>
      <c r="P1546" s="20" t="s">
        <v>5803</v>
      </c>
      <c r="Q1546" s="22" t="s">
        <v>42</v>
      </c>
      <c r="R1546" s="20" t="s">
        <v>45</v>
      </c>
      <c r="S1546" s="20" t="s">
        <v>5804</v>
      </c>
      <c r="T1546" s="22" t="s">
        <v>9876</v>
      </c>
      <c r="U1546" s="22" t="s">
        <v>46</v>
      </c>
      <c r="V1546" s="20" t="s">
        <v>45</v>
      </c>
      <c r="W1546" s="20"/>
      <c r="X1546" s="20"/>
      <c r="Y1546" s="25"/>
      <c r="Z1546" s="25"/>
      <c r="AA1546" s="25"/>
      <c r="AB1546" s="25"/>
      <c r="AC1546" s="25"/>
      <c r="AD1546" s="25"/>
      <c r="AE1546" s="25"/>
      <c r="AF1546" s="25"/>
      <c r="AG1546" s="52"/>
      <c r="AH1546" s="52"/>
      <c r="AI1546" s="52"/>
      <c r="AJ1546" s="52"/>
      <c r="AK1546" s="52"/>
      <c r="AL1546" s="52"/>
      <c r="AM1546" s="52"/>
      <c r="AN1546" s="52"/>
      <c r="AO1546" s="52"/>
      <c r="AP1546" s="52"/>
      <c r="AQ1546" s="52"/>
      <c r="AR1546" s="52"/>
      <c r="AS1546" s="52"/>
      <c r="AT1546" s="52"/>
      <c r="AU1546" s="52"/>
      <c r="AV1546" s="52"/>
      <c r="AW1546" s="52"/>
      <c r="AX1546" s="52"/>
      <c r="AY1546" s="52"/>
      <c r="AZ1546" s="52"/>
      <c r="BA1546" s="52"/>
      <c r="BB1546" s="52"/>
      <c r="BC1546" s="52"/>
      <c r="BD1546" s="52"/>
      <c r="BE1546" s="52"/>
      <c r="BF1546" s="52"/>
      <c r="BG1546" s="52"/>
      <c r="BH1546" s="52"/>
      <c r="BI1546" s="52"/>
      <c r="BJ1546" s="52"/>
      <c r="BK1546" s="52"/>
      <c r="BL1546" s="52"/>
      <c r="BM1546" s="52"/>
      <c r="BN1546" s="52"/>
      <c r="BO1546" s="52"/>
      <c r="BP1546" s="52"/>
      <c r="BQ1546" s="52"/>
      <c r="BR1546" s="52"/>
      <c r="BS1546" s="52"/>
      <c r="BT1546" s="52"/>
      <c r="BU1546" s="52"/>
      <c r="BV1546" s="52"/>
      <c r="BW1546" s="52"/>
      <c r="BX1546" s="52"/>
      <c r="BY1546" s="52"/>
      <c r="BZ1546" s="52"/>
    </row>
    <row r="1547" spans="1:78" s="103" customFormat="1" ht="18" customHeight="1">
      <c r="A1547" s="105" t="s">
        <v>5805</v>
      </c>
      <c r="B1547" s="105" t="s">
        <v>584</v>
      </c>
      <c r="C1547" s="105" t="s">
        <v>5806</v>
      </c>
      <c r="D1547" s="105" t="s">
        <v>5807</v>
      </c>
      <c r="E1547" s="105" t="s">
        <v>2996</v>
      </c>
      <c r="F1547" s="105" t="s">
        <v>666</v>
      </c>
      <c r="G1547" s="105" t="s">
        <v>5761</v>
      </c>
      <c r="H1547" s="105" t="s">
        <v>5808</v>
      </c>
      <c r="I1547" s="105" t="s">
        <v>46</v>
      </c>
      <c r="J1547" s="105" t="s">
        <v>5809</v>
      </c>
      <c r="K1547" s="105" t="s">
        <v>3045</v>
      </c>
      <c r="L1547" s="109">
        <v>101650</v>
      </c>
      <c r="M1547" s="109">
        <v>498470</v>
      </c>
      <c r="N1547" s="105" t="s">
        <v>5810</v>
      </c>
      <c r="O1547" s="95" t="s">
        <v>861</v>
      </c>
      <c r="P1547" s="105" t="s">
        <v>5811</v>
      </c>
      <c r="Q1547" s="107" t="s">
        <v>42</v>
      </c>
      <c r="R1547" s="105" t="s">
        <v>43</v>
      </c>
      <c r="S1547" s="105" t="s">
        <v>5812</v>
      </c>
      <c r="T1547" s="105" t="s">
        <v>5812</v>
      </c>
      <c r="U1547" s="105" t="s">
        <v>528</v>
      </c>
      <c r="V1547" s="105" t="s">
        <v>43</v>
      </c>
      <c r="W1547" s="105" t="s">
        <v>43</v>
      </c>
      <c r="X1547" s="105" t="s">
        <v>194</v>
      </c>
      <c r="Y1547" s="105"/>
      <c r="Z1547" s="105"/>
      <c r="AA1547" s="105"/>
      <c r="AB1547" s="105"/>
      <c r="AC1547" s="105"/>
      <c r="AD1547" s="105"/>
      <c r="AE1547" s="105"/>
      <c r="AF1547" s="105"/>
    </row>
    <row r="1548" spans="1:78" s="19" customFormat="1" ht="18" customHeight="1">
      <c r="A1548" s="20" t="s">
        <v>5813</v>
      </c>
      <c r="B1548" s="20" t="s">
        <v>584</v>
      </c>
      <c r="C1548" s="20" t="s">
        <v>5806</v>
      </c>
      <c r="D1548" s="20" t="s">
        <v>5807</v>
      </c>
      <c r="E1548" s="20" t="s">
        <v>2996</v>
      </c>
      <c r="F1548" s="20" t="s">
        <v>666</v>
      </c>
      <c r="G1548" s="20" t="s">
        <v>5761</v>
      </c>
      <c r="H1548" s="20" t="s">
        <v>5592</v>
      </c>
      <c r="I1548" s="20" t="s">
        <v>46</v>
      </c>
      <c r="J1548" s="20" t="s">
        <v>5814</v>
      </c>
      <c r="K1548" s="20" t="s">
        <v>3045</v>
      </c>
      <c r="L1548" s="28">
        <v>125960</v>
      </c>
      <c r="M1548" s="28">
        <v>488290</v>
      </c>
      <c r="N1548" s="20" t="s">
        <v>5815</v>
      </c>
      <c r="O1548" s="94" t="s">
        <v>1702</v>
      </c>
      <c r="P1548" s="20" t="s">
        <v>5816</v>
      </c>
      <c r="Q1548" s="22" t="s">
        <v>42</v>
      </c>
      <c r="R1548" s="20" t="s">
        <v>43</v>
      </c>
      <c r="S1548" s="20" t="s">
        <v>5817</v>
      </c>
      <c r="T1548" s="21" t="s">
        <v>9809</v>
      </c>
      <c r="U1548" s="20" t="s">
        <v>528</v>
      </c>
      <c r="V1548" s="20" t="s">
        <v>43</v>
      </c>
      <c r="W1548" s="20" t="s">
        <v>43</v>
      </c>
      <c r="X1548" s="20" t="s">
        <v>194</v>
      </c>
      <c r="Y1548" s="20"/>
      <c r="Z1548" s="20"/>
      <c r="AA1548" s="20"/>
      <c r="AB1548" s="20"/>
      <c r="AC1548" s="20"/>
      <c r="AD1548" s="20"/>
      <c r="AE1548" s="20"/>
      <c r="AF1548" s="20"/>
    </row>
    <row r="1549" spans="1:78" s="19" customFormat="1" ht="18" customHeight="1">
      <c r="A1549" s="20" t="s">
        <v>5818</v>
      </c>
      <c r="B1549" s="20" t="s">
        <v>2896</v>
      </c>
      <c r="C1549" s="22" t="s">
        <v>5819</v>
      </c>
      <c r="D1549" s="22" t="s">
        <v>5820</v>
      </c>
      <c r="E1549" s="22" t="s">
        <v>5821</v>
      </c>
      <c r="F1549" s="22" t="s">
        <v>736</v>
      </c>
      <c r="G1549" s="22" t="s">
        <v>5592</v>
      </c>
      <c r="H1549" s="22"/>
      <c r="I1549" s="22" t="s">
        <v>46</v>
      </c>
      <c r="J1549" s="22" t="s">
        <v>5822</v>
      </c>
      <c r="K1549" s="22" t="s">
        <v>46</v>
      </c>
      <c r="L1549" s="28">
        <v>132109</v>
      </c>
      <c r="M1549" s="28">
        <v>550034</v>
      </c>
      <c r="N1549" s="22" t="s">
        <v>5823</v>
      </c>
      <c r="O1549" s="94" t="s">
        <v>1702</v>
      </c>
      <c r="P1549" s="22" t="s">
        <v>5824</v>
      </c>
      <c r="Q1549" s="22" t="s">
        <v>42</v>
      </c>
      <c r="R1549" s="20" t="s">
        <v>43</v>
      </c>
      <c r="S1549" s="22" t="s">
        <v>8740</v>
      </c>
      <c r="T1549" s="22" t="s">
        <v>9876</v>
      </c>
      <c r="U1549" s="20" t="s">
        <v>165</v>
      </c>
      <c r="V1549" s="20" t="s">
        <v>43</v>
      </c>
      <c r="W1549" s="21" t="s">
        <v>46</v>
      </c>
      <c r="X1549" s="21" t="s">
        <v>46</v>
      </c>
      <c r="Y1549" s="20"/>
      <c r="Z1549" s="20"/>
      <c r="AA1549" s="20"/>
      <c r="AB1549" s="20"/>
      <c r="AC1549" s="20"/>
      <c r="AD1549" s="20"/>
      <c r="AE1549" s="20"/>
      <c r="AF1549" s="20"/>
    </row>
    <row r="1550" spans="1:78" s="19" customFormat="1" ht="18" customHeight="1">
      <c r="A1550" s="20" t="s">
        <v>5826</v>
      </c>
      <c r="B1550" s="20" t="s">
        <v>2896</v>
      </c>
      <c r="C1550" s="22" t="s">
        <v>5819</v>
      </c>
      <c r="D1550" s="22" t="s">
        <v>5820</v>
      </c>
      <c r="E1550" s="22" t="s">
        <v>5821</v>
      </c>
      <c r="F1550" s="22" t="s">
        <v>736</v>
      </c>
      <c r="G1550" s="22" t="s">
        <v>5592</v>
      </c>
      <c r="H1550" s="22"/>
      <c r="I1550" s="22" t="s">
        <v>46</v>
      </c>
      <c r="J1550" s="22" t="s">
        <v>5827</v>
      </c>
      <c r="K1550" s="22" t="s">
        <v>46</v>
      </c>
      <c r="L1550" s="28">
        <v>151200</v>
      </c>
      <c r="M1550" s="28">
        <v>565179</v>
      </c>
      <c r="N1550" s="22" t="s">
        <v>5823</v>
      </c>
      <c r="O1550" s="94" t="s">
        <v>1702</v>
      </c>
      <c r="P1550" s="22" t="s">
        <v>5828</v>
      </c>
      <c r="Q1550" s="22" t="s">
        <v>42</v>
      </c>
      <c r="R1550" s="22" t="s">
        <v>45</v>
      </c>
      <c r="S1550" s="22" t="s">
        <v>8740</v>
      </c>
      <c r="T1550" s="22" t="s">
        <v>9876</v>
      </c>
      <c r="U1550" s="23" t="s">
        <v>52</v>
      </c>
      <c r="V1550" s="20" t="s">
        <v>43</v>
      </c>
      <c r="W1550" s="20"/>
      <c r="X1550" s="20"/>
      <c r="Y1550" s="20"/>
      <c r="Z1550" s="20"/>
      <c r="AA1550" s="20"/>
      <c r="AB1550" s="20"/>
      <c r="AC1550" s="20"/>
      <c r="AD1550" s="20"/>
      <c r="AE1550" s="20"/>
      <c r="AF1550" s="20"/>
    </row>
    <row r="1551" spans="1:78" s="19" customFormat="1" ht="18" customHeight="1">
      <c r="A1551" s="20" t="s">
        <v>5829</v>
      </c>
      <c r="B1551" s="20" t="s">
        <v>2896</v>
      </c>
      <c r="C1551" s="22" t="s">
        <v>5819</v>
      </c>
      <c r="D1551" s="22" t="s">
        <v>5820</v>
      </c>
      <c r="E1551" s="22" t="s">
        <v>5821</v>
      </c>
      <c r="F1551" s="22" t="s">
        <v>736</v>
      </c>
      <c r="G1551" s="22" t="s">
        <v>5592</v>
      </c>
      <c r="H1551" s="22"/>
      <c r="I1551" s="20" t="s">
        <v>5830</v>
      </c>
      <c r="J1551" s="22" t="s">
        <v>5831</v>
      </c>
      <c r="K1551" s="22" t="s">
        <v>46</v>
      </c>
      <c r="L1551" s="28">
        <v>148025</v>
      </c>
      <c r="M1551" s="28">
        <v>522751</v>
      </c>
      <c r="N1551" s="22" t="s">
        <v>5823</v>
      </c>
      <c r="O1551" s="94" t="s">
        <v>1702</v>
      </c>
      <c r="P1551" s="22" t="s">
        <v>5832</v>
      </c>
      <c r="Q1551" s="22" t="s">
        <v>42</v>
      </c>
      <c r="R1551" s="20" t="s">
        <v>43</v>
      </c>
      <c r="S1551" s="20" t="s">
        <v>193</v>
      </c>
      <c r="T1551" s="22" t="s">
        <v>9876</v>
      </c>
      <c r="U1551" s="20" t="s">
        <v>165</v>
      </c>
      <c r="V1551" s="20" t="s">
        <v>43</v>
      </c>
      <c r="W1551" s="21" t="s">
        <v>46</v>
      </c>
      <c r="X1551" s="21" t="s">
        <v>46</v>
      </c>
      <c r="Y1551" s="20"/>
      <c r="Z1551" s="20"/>
      <c r="AA1551" s="20"/>
      <c r="AB1551" s="20"/>
      <c r="AC1551" s="20"/>
      <c r="AD1551" s="20"/>
      <c r="AE1551" s="20"/>
      <c r="AF1551" s="20"/>
    </row>
    <row r="1552" spans="1:78" s="19" customFormat="1" ht="18" customHeight="1">
      <c r="A1552" s="20" t="s">
        <v>5833</v>
      </c>
      <c r="B1552" s="20" t="s">
        <v>2896</v>
      </c>
      <c r="C1552" s="22" t="s">
        <v>5819</v>
      </c>
      <c r="D1552" s="22" t="s">
        <v>5820</v>
      </c>
      <c r="E1552" s="22" t="s">
        <v>5821</v>
      </c>
      <c r="F1552" s="22" t="s">
        <v>736</v>
      </c>
      <c r="G1552" s="22" t="s">
        <v>5592</v>
      </c>
      <c r="H1552" s="22"/>
      <c r="I1552" s="20" t="s">
        <v>5834</v>
      </c>
      <c r="J1552" s="22" t="s">
        <v>5835</v>
      </c>
      <c r="K1552" s="22" t="s">
        <v>46</v>
      </c>
      <c r="L1552" s="28">
        <v>157764</v>
      </c>
      <c r="M1552" s="28">
        <v>504423</v>
      </c>
      <c r="N1552" s="22" t="s">
        <v>5823</v>
      </c>
      <c r="O1552" s="94" t="s">
        <v>1702</v>
      </c>
      <c r="P1552" s="22" t="s">
        <v>5836</v>
      </c>
      <c r="Q1552" s="22" t="s">
        <v>42</v>
      </c>
      <c r="R1552" s="20" t="s">
        <v>43</v>
      </c>
      <c r="S1552" s="20" t="s">
        <v>193</v>
      </c>
      <c r="T1552" s="22" t="s">
        <v>9876</v>
      </c>
      <c r="U1552" s="20" t="s">
        <v>165</v>
      </c>
      <c r="V1552" s="20" t="s">
        <v>43</v>
      </c>
      <c r="W1552" s="21" t="s">
        <v>46</v>
      </c>
      <c r="X1552" s="21" t="s">
        <v>46</v>
      </c>
      <c r="Y1552" s="20"/>
      <c r="Z1552" s="20"/>
      <c r="AA1552" s="20"/>
      <c r="AB1552" s="20"/>
      <c r="AC1552" s="20"/>
      <c r="AD1552" s="20"/>
      <c r="AE1552" s="20"/>
      <c r="AF1552" s="20"/>
    </row>
    <row r="1553" spans="1:78" s="19" customFormat="1" ht="18" customHeight="1">
      <c r="A1553" s="20" t="s">
        <v>5837</v>
      </c>
      <c r="B1553" s="20" t="s">
        <v>2896</v>
      </c>
      <c r="C1553" s="22" t="s">
        <v>5819</v>
      </c>
      <c r="D1553" s="22" t="s">
        <v>5820</v>
      </c>
      <c r="E1553" s="22" t="s">
        <v>5821</v>
      </c>
      <c r="F1553" s="22" t="s">
        <v>736</v>
      </c>
      <c r="G1553" s="22" t="s">
        <v>287</v>
      </c>
      <c r="H1553" s="22"/>
      <c r="I1553" s="20" t="s">
        <v>5838</v>
      </c>
      <c r="J1553" s="22" t="s">
        <v>5839</v>
      </c>
      <c r="K1553" s="22" t="s">
        <v>46</v>
      </c>
      <c r="L1553" s="28">
        <v>160739</v>
      </c>
      <c r="M1553" s="28">
        <v>474875</v>
      </c>
      <c r="N1553" s="22" t="s">
        <v>5823</v>
      </c>
      <c r="O1553" s="94" t="s">
        <v>1702</v>
      </c>
      <c r="P1553" s="22" t="s">
        <v>5840</v>
      </c>
      <c r="Q1553" s="22" t="s">
        <v>42</v>
      </c>
      <c r="R1553" s="22" t="s">
        <v>45</v>
      </c>
      <c r="S1553" s="22" t="s">
        <v>46</v>
      </c>
      <c r="T1553" s="22" t="s">
        <v>51</v>
      </c>
      <c r="U1553" s="23" t="s">
        <v>52</v>
      </c>
      <c r="V1553" s="20" t="s">
        <v>45</v>
      </c>
      <c r="W1553" s="20"/>
      <c r="X1553" s="20"/>
      <c r="Y1553" s="20"/>
      <c r="Z1553" s="20"/>
      <c r="AA1553" s="20"/>
      <c r="AB1553" s="20"/>
      <c r="AC1553" s="20"/>
      <c r="AD1553" s="20"/>
      <c r="AE1553" s="20"/>
      <c r="AF1553" s="20"/>
    </row>
    <row r="1554" spans="1:78" s="19" customFormat="1" ht="18" customHeight="1">
      <c r="A1554" s="20" t="s">
        <v>5841</v>
      </c>
      <c r="B1554" s="20" t="s">
        <v>2896</v>
      </c>
      <c r="C1554" s="22" t="s">
        <v>5819</v>
      </c>
      <c r="D1554" s="22" t="s">
        <v>5820</v>
      </c>
      <c r="E1554" s="22" t="s">
        <v>5821</v>
      </c>
      <c r="F1554" s="22" t="s">
        <v>736</v>
      </c>
      <c r="G1554" s="22" t="s">
        <v>287</v>
      </c>
      <c r="H1554" s="22"/>
      <c r="I1554" s="20" t="s">
        <v>5842</v>
      </c>
      <c r="J1554" s="22" t="s">
        <v>5843</v>
      </c>
      <c r="K1554" s="22" t="s">
        <v>46</v>
      </c>
      <c r="L1554" s="28">
        <v>186761</v>
      </c>
      <c r="M1554" s="28">
        <v>506464</v>
      </c>
      <c r="N1554" s="22" t="s">
        <v>5823</v>
      </c>
      <c r="O1554" s="94" t="s">
        <v>1702</v>
      </c>
      <c r="P1554" s="22" t="s">
        <v>5844</v>
      </c>
      <c r="Q1554" s="22" t="s">
        <v>42</v>
      </c>
      <c r="R1554" s="20" t="s">
        <v>43</v>
      </c>
      <c r="S1554" s="22" t="s">
        <v>549</v>
      </c>
      <c r="T1554" s="20" t="s">
        <v>9857</v>
      </c>
      <c r="U1554" s="22" t="s">
        <v>528</v>
      </c>
      <c r="V1554" s="20" t="s">
        <v>45</v>
      </c>
      <c r="W1554" s="20" t="s">
        <v>46</v>
      </c>
      <c r="X1554" s="20" t="s">
        <v>46</v>
      </c>
      <c r="Y1554" s="20"/>
      <c r="Z1554" s="20"/>
      <c r="AA1554" s="20"/>
      <c r="AB1554" s="20"/>
      <c r="AC1554" s="20"/>
      <c r="AD1554" s="20"/>
      <c r="AE1554" s="20"/>
      <c r="AF1554" s="20"/>
    </row>
    <row r="1555" spans="1:78" s="19" customFormat="1" ht="18" customHeight="1">
      <c r="A1555" s="20" t="s">
        <v>5845</v>
      </c>
      <c r="B1555" s="20" t="s">
        <v>2896</v>
      </c>
      <c r="C1555" s="22" t="s">
        <v>5819</v>
      </c>
      <c r="D1555" s="22" t="s">
        <v>5820</v>
      </c>
      <c r="E1555" s="22" t="s">
        <v>584</v>
      </c>
      <c r="F1555" s="22" t="s">
        <v>736</v>
      </c>
      <c r="G1555" s="22" t="s">
        <v>813</v>
      </c>
      <c r="H1555" s="22"/>
      <c r="I1555" s="20" t="s">
        <v>5846</v>
      </c>
      <c r="J1555" s="22" t="s">
        <v>5847</v>
      </c>
      <c r="K1555" s="22" t="s">
        <v>46</v>
      </c>
      <c r="L1555" s="28">
        <v>125955</v>
      </c>
      <c r="M1555" s="28">
        <v>488292</v>
      </c>
      <c r="N1555" s="22" t="s">
        <v>1702</v>
      </c>
      <c r="O1555" s="94" t="s">
        <v>1702</v>
      </c>
      <c r="P1555" s="22" t="s">
        <v>5848</v>
      </c>
      <c r="Q1555" s="22" t="s">
        <v>42</v>
      </c>
      <c r="R1555" s="20" t="s">
        <v>43</v>
      </c>
      <c r="S1555" s="22" t="s">
        <v>549</v>
      </c>
      <c r="T1555" s="20" t="s">
        <v>9857</v>
      </c>
      <c r="U1555" s="22" t="s">
        <v>528</v>
      </c>
      <c r="V1555" s="20" t="s">
        <v>43</v>
      </c>
      <c r="W1555" s="20" t="s">
        <v>46</v>
      </c>
      <c r="X1555" s="20" t="s">
        <v>46</v>
      </c>
      <c r="Y1555" s="20"/>
      <c r="Z1555" s="20"/>
      <c r="AA1555" s="20"/>
      <c r="AB1555" s="20"/>
      <c r="AC1555" s="20"/>
      <c r="AD1555" s="20"/>
      <c r="AE1555" s="20"/>
      <c r="AF1555" s="20"/>
    </row>
    <row r="1556" spans="1:78" s="19" customFormat="1" ht="18" customHeight="1">
      <c r="A1556" s="20" t="s">
        <v>5849</v>
      </c>
      <c r="B1556" s="20" t="s">
        <v>2896</v>
      </c>
      <c r="C1556" s="22" t="s">
        <v>5819</v>
      </c>
      <c r="D1556" s="22" t="s">
        <v>5820</v>
      </c>
      <c r="E1556" s="22" t="s">
        <v>5821</v>
      </c>
      <c r="F1556" s="22" t="s">
        <v>736</v>
      </c>
      <c r="G1556" s="22" t="s">
        <v>5592</v>
      </c>
      <c r="H1556" s="22"/>
      <c r="I1556" s="20" t="s">
        <v>5850</v>
      </c>
      <c r="J1556" s="22" t="s">
        <v>5851</v>
      </c>
      <c r="K1556" s="22" t="s">
        <v>46</v>
      </c>
      <c r="L1556" s="28">
        <v>148797</v>
      </c>
      <c r="M1556" s="28">
        <v>522605</v>
      </c>
      <c r="N1556" s="22" t="s">
        <v>1702</v>
      </c>
      <c r="O1556" s="94" t="s">
        <v>1702</v>
      </c>
      <c r="P1556" s="22" t="s">
        <v>5852</v>
      </c>
      <c r="Q1556" s="22" t="s">
        <v>42</v>
      </c>
      <c r="R1556" s="22" t="s">
        <v>45</v>
      </c>
      <c r="S1556" s="20" t="s">
        <v>51</v>
      </c>
      <c r="T1556" s="20" t="s">
        <v>51</v>
      </c>
      <c r="U1556" s="22" t="s">
        <v>591</v>
      </c>
      <c r="V1556" s="20" t="s">
        <v>45</v>
      </c>
      <c r="W1556" s="20"/>
      <c r="X1556" s="20"/>
      <c r="Y1556" s="20"/>
      <c r="Z1556" s="20"/>
      <c r="AA1556" s="20"/>
      <c r="AB1556" s="20"/>
      <c r="AC1556" s="20"/>
      <c r="AD1556" s="20"/>
      <c r="AE1556" s="20"/>
      <c r="AF1556" s="20"/>
    </row>
    <row r="1557" spans="1:78" s="19" customFormat="1" ht="18" customHeight="1">
      <c r="A1557" s="20" t="s">
        <v>5853</v>
      </c>
      <c r="B1557" s="20" t="s">
        <v>811</v>
      </c>
      <c r="C1557" s="20" t="s">
        <v>5854</v>
      </c>
      <c r="D1557" s="20" t="s">
        <v>5855</v>
      </c>
      <c r="E1557" s="20" t="s">
        <v>5856</v>
      </c>
      <c r="F1557" s="20" t="s">
        <v>1221</v>
      </c>
      <c r="G1557" s="20" t="s">
        <v>5857</v>
      </c>
      <c r="H1557" s="20"/>
      <c r="I1557" s="20" t="s">
        <v>5858</v>
      </c>
      <c r="J1557" s="20" t="s">
        <v>5859</v>
      </c>
      <c r="K1557" s="20" t="s">
        <v>5860</v>
      </c>
      <c r="L1557" s="28">
        <v>62759.4</v>
      </c>
      <c r="M1557" s="28">
        <v>427976.6</v>
      </c>
      <c r="N1557" s="20" t="s">
        <v>855</v>
      </c>
      <c r="O1557" s="94" t="s">
        <v>1702</v>
      </c>
      <c r="P1557" s="20" t="s">
        <v>5861</v>
      </c>
      <c r="Q1557" s="22" t="s">
        <v>42</v>
      </c>
      <c r="R1557" s="22" t="s">
        <v>45</v>
      </c>
      <c r="S1557" s="22" t="s">
        <v>193</v>
      </c>
      <c r="T1557" s="22" t="s">
        <v>9876</v>
      </c>
      <c r="U1557" s="23" t="s">
        <v>52</v>
      </c>
      <c r="V1557" s="20" t="s">
        <v>43</v>
      </c>
      <c r="W1557" s="20" t="s">
        <v>46</v>
      </c>
      <c r="X1557" s="20" t="s">
        <v>46</v>
      </c>
      <c r="Y1557" s="20"/>
      <c r="Z1557" s="20"/>
      <c r="AA1557" s="20"/>
      <c r="AB1557" s="20"/>
      <c r="AC1557" s="20"/>
      <c r="AD1557" s="20"/>
      <c r="AE1557" s="20"/>
      <c r="AF1557" s="20"/>
    </row>
    <row r="1558" spans="1:78" s="19" customFormat="1" ht="18" customHeight="1">
      <c r="A1558" s="20" t="s">
        <v>5862</v>
      </c>
      <c r="B1558" s="20" t="s">
        <v>584</v>
      </c>
      <c r="C1558" s="20" t="s">
        <v>5854</v>
      </c>
      <c r="D1558" s="20" t="s">
        <v>5758</v>
      </c>
      <c r="E1558" s="20" t="s">
        <v>5773</v>
      </c>
      <c r="F1558" s="20" t="s">
        <v>736</v>
      </c>
      <c r="G1558" s="20" t="s">
        <v>2421</v>
      </c>
      <c r="H1558" s="20"/>
      <c r="I1558" s="20" t="s">
        <v>5863</v>
      </c>
      <c r="J1558" s="21" t="s">
        <v>46</v>
      </c>
      <c r="K1558" s="20" t="s">
        <v>46</v>
      </c>
      <c r="L1558" s="28">
        <v>86958</v>
      </c>
      <c r="M1558" s="28">
        <v>411996</v>
      </c>
      <c r="N1558" s="20" t="s">
        <v>855</v>
      </c>
      <c r="O1558" s="94" t="s">
        <v>1702</v>
      </c>
      <c r="P1558" s="20" t="s">
        <v>5864</v>
      </c>
      <c r="Q1558" s="22" t="s">
        <v>42</v>
      </c>
      <c r="R1558" s="20" t="s">
        <v>45</v>
      </c>
      <c r="S1558" s="20" t="s">
        <v>51</v>
      </c>
      <c r="T1558" s="20" t="s">
        <v>51</v>
      </c>
      <c r="U1558" s="22" t="s">
        <v>591</v>
      </c>
      <c r="V1558" s="20" t="s">
        <v>45</v>
      </c>
      <c r="W1558" s="20" t="s">
        <v>46</v>
      </c>
      <c r="X1558" s="20" t="s">
        <v>46</v>
      </c>
      <c r="Y1558" s="20"/>
      <c r="Z1558" s="20"/>
      <c r="AA1558" s="20"/>
      <c r="AB1558" s="20"/>
      <c r="AC1558" s="20"/>
      <c r="AD1558" s="20"/>
      <c r="AE1558" s="20"/>
      <c r="AF1558" s="20"/>
    </row>
    <row r="1559" spans="1:78" s="53" customFormat="1" ht="18" customHeight="1">
      <c r="A1559" s="25"/>
      <c r="B1559" s="25" t="s">
        <v>1127</v>
      </c>
      <c r="C1559" s="25" t="s">
        <v>6058</v>
      </c>
      <c r="D1559" s="25"/>
      <c r="E1559" s="39" t="s">
        <v>5866</v>
      </c>
      <c r="F1559" s="25"/>
      <c r="G1559" s="25"/>
      <c r="H1559" s="25"/>
      <c r="I1559" s="21"/>
      <c r="J1559" s="25"/>
      <c r="K1559" s="25"/>
      <c r="L1559" s="28">
        <v>215605</v>
      </c>
      <c r="M1559" s="28">
        <v>594925</v>
      </c>
      <c r="N1559" s="25" t="s">
        <v>46</v>
      </c>
      <c r="O1559" s="94" t="s">
        <v>46</v>
      </c>
      <c r="P1559" s="21" t="s">
        <v>5865</v>
      </c>
      <c r="Q1559" s="25" t="s">
        <v>46</v>
      </c>
      <c r="R1559" s="22" t="s">
        <v>43</v>
      </c>
      <c r="S1559" s="22" t="s">
        <v>46</v>
      </c>
      <c r="T1559" s="22" t="s">
        <v>46</v>
      </c>
      <c r="U1559" s="22" t="s">
        <v>165</v>
      </c>
      <c r="V1559" s="39" t="s">
        <v>46</v>
      </c>
      <c r="W1559" s="21" t="s">
        <v>46</v>
      </c>
      <c r="X1559" s="21" t="s">
        <v>46</v>
      </c>
      <c r="Y1559" s="25"/>
      <c r="Z1559" s="25"/>
      <c r="AA1559" s="25"/>
      <c r="AB1559" s="25"/>
      <c r="AC1559" s="25"/>
      <c r="AD1559" s="25"/>
      <c r="AE1559" s="25"/>
      <c r="AF1559" s="25"/>
      <c r="AG1559" s="52"/>
      <c r="AH1559" s="52"/>
      <c r="AI1559" s="52"/>
      <c r="AJ1559" s="52"/>
      <c r="AK1559" s="52"/>
      <c r="AL1559" s="52"/>
      <c r="AM1559" s="52"/>
      <c r="AN1559" s="52"/>
      <c r="AO1559" s="52"/>
      <c r="AP1559" s="52"/>
      <c r="AQ1559" s="52"/>
      <c r="AR1559" s="52"/>
      <c r="AS1559" s="52"/>
      <c r="AT1559" s="52"/>
      <c r="AU1559" s="52"/>
      <c r="AV1559" s="52"/>
      <c r="AW1559" s="52"/>
      <c r="AX1559" s="52"/>
      <c r="AY1559" s="52"/>
      <c r="AZ1559" s="52"/>
      <c r="BA1559" s="52"/>
      <c r="BB1559" s="52"/>
      <c r="BC1559" s="52"/>
      <c r="BD1559" s="52"/>
      <c r="BE1559" s="52"/>
      <c r="BF1559" s="52"/>
      <c r="BG1559" s="52"/>
      <c r="BH1559" s="52"/>
      <c r="BI1559" s="52"/>
      <c r="BJ1559" s="52"/>
      <c r="BK1559" s="52"/>
      <c r="BL1559" s="52"/>
      <c r="BM1559" s="52"/>
      <c r="BN1559" s="52"/>
      <c r="BO1559" s="52"/>
      <c r="BP1559" s="52"/>
      <c r="BQ1559" s="52"/>
      <c r="BR1559" s="52"/>
      <c r="BS1559" s="52"/>
      <c r="BT1559" s="52"/>
      <c r="BU1559" s="52"/>
      <c r="BV1559" s="52"/>
      <c r="BW1559" s="52"/>
      <c r="BX1559" s="52"/>
      <c r="BY1559" s="52"/>
      <c r="BZ1559" s="52"/>
    </row>
    <row r="1560" spans="1:78" s="53" customFormat="1" ht="18" customHeight="1">
      <c r="A1560" s="25"/>
      <c r="B1560" s="25" t="s">
        <v>1127</v>
      </c>
      <c r="C1560" s="25" t="s">
        <v>6058</v>
      </c>
      <c r="D1560" s="25"/>
      <c r="E1560" s="39"/>
      <c r="F1560" s="25"/>
      <c r="G1560" s="25"/>
      <c r="H1560" s="25"/>
      <c r="I1560" s="21"/>
      <c r="J1560" s="25"/>
      <c r="K1560" s="25"/>
      <c r="L1560" s="28">
        <v>216169</v>
      </c>
      <c r="M1560" s="28">
        <v>595508</v>
      </c>
      <c r="N1560" s="25" t="s">
        <v>46</v>
      </c>
      <c r="O1560" s="94" t="s">
        <v>46</v>
      </c>
      <c r="P1560" s="21" t="s">
        <v>5867</v>
      </c>
      <c r="Q1560" s="25" t="s">
        <v>46</v>
      </c>
      <c r="R1560" s="22" t="s">
        <v>43</v>
      </c>
      <c r="S1560" s="22" t="s">
        <v>46</v>
      </c>
      <c r="T1560" s="22" t="s">
        <v>46</v>
      </c>
      <c r="U1560" s="22" t="s">
        <v>165</v>
      </c>
      <c r="V1560" s="39" t="s">
        <v>46</v>
      </c>
      <c r="W1560" s="21" t="s">
        <v>46</v>
      </c>
      <c r="X1560" s="21" t="s">
        <v>46</v>
      </c>
      <c r="Y1560" s="20"/>
      <c r="Z1560" s="20"/>
      <c r="AA1560" s="20"/>
      <c r="AB1560" s="25"/>
      <c r="AC1560" s="25"/>
      <c r="AD1560" s="25"/>
      <c r="AE1560" s="25"/>
      <c r="AF1560" s="25"/>
      <c r="AG1560" s="52"/>
      <c r="AH1560" s="52"/>
      <c r="AI1560" s="52"/>
      <c r="AJ1560" s="52"/>
      <c r="AK1560" s="52"/>
      <c r="AL1560" s="52"/>
      <c r="AM1560" s="52"/>
      <c r="AN1560" s="52"/>
      <c r="AO1560" s="52"/>
      <c r="AP1560" s="52"/>
      <c r="AQ1560" s="52"/>
      <c r="AR1560" s="52"/>
      <c r="AS1560" s="52"/>
      <c r="AT1560" s="52"/>
      <c r="AU1560" s="52"/>
      <c r="AV1560" s="52"/>
      <c r="AW1560" s="52"/>
      <c r="AX1560" s="52"/>
      <c r="AY1560" s="52"/>
      <c r="AZ1560" s="52"/>
      <c r="BA1560" s="52"/>
      <c r="BB1560" s="52"/>
      <c r="BC1560" s="52"/>
      <c r="BD1560" s="52"/>
      <c r="BE1560" s="52"/>
      <c r="BF1560" s="52"/>
      <c r="BG1560" s="52"/>
      <c r="BH1560" s="52"/>
      <c r="BI1560" s="52"/>
      <c r="BJ1560" s="52"/>
      <c r="BK1560" s="52"/>
      <c r="BL1560" s="52"/>
      <c r="BM1560" s="52"/>
      <c r="BN1560" s="52"/>
      <c r="BO1560" s="52"/>
      <c r="BP1560" s="52"/>
      <c r="BQ1560" s="52"/>
      <c r="BR1560" s="52"/>
      <c r="BS1560" s="52"/>
      <c r="BT1560" s="52"/>
      <c r="BU1560" s="52"/>
      <c r="BV1560" s="52"/>
      <c r="BW1560" s="52"/>
      <c r="BX1560" s="52"/>
      <c r="BY1560" s="52"/>
      <c r="BZ1560" s="52"/>
    </row>
    <row r="1561" spans="1:78" s="53" customFormat="1" ht="18" customHeight="1">
      <c r="A1561" s="25"/>
      <c r="B1561" s="25" t="s">
        <v>1127</v>
      </c>
      <c r="C1561" s="25" t="s">
        <v>6058</v>
      </c>
      <c r="D1561" s="25"/>
      <c r="E1561" s="39" t="s">
        <v>5870</v>
      </c>
      <c r="F1561" s="25"/>
      <c r="G1561" s="25"/>
      <c r="H1561" s="25"/>
      <c r="I1561" s="21" t="s">
        <v>5868</v>
      </c>
      <c r="J1561" s="25"/>
      <c r="K1561" s="25"/>
      <c r="L1561" s="28">
        <v>214670</v>
      </c>
      <c r="M1561" s="28">
        <v>602370</v>
      </c>
      <c r="N1561" s="25" t="s">
        <v>46</v>
      </c>
      <c r="O1561" s="94" t="s">
        <v>46</v>
      </c>
      <c r="P1561" s="21" t="s">
        <v>5869</v>
      </c>
      <c r="Q1561" s="25" t="s">
        <v>46</v>
      </c>
      <c r="R1561" s="25" t="s">
        <v>45</v>
      </c>
      <c r="S1561" s="39" t="s">
        <v>6056</v>
      </c>
      <c r="T1561" s="39" t="s">
        <v>6056</v>
      </c>
      <c r="U1561" s="23" t="s">
        <v>52</v>
      </c>
      <c r="V1561" s="39" t="s">
        <v>46</v>
      </c>
      <c r="W1561" s="25"/>
      <c r="X1561" s="25"/>
      <c r="Y1561" s="20"/>
      <c r="Z1561" s="20"/>
      <c r="AA1561" s="20"/>
      <c r="AB1561" s="25"/>
      <c r="AC1561" s="25"/>
      <c r="AD1561" s="25"/>
      <c r="AE1561" s="25"/>
      <c r="AF1561" s="25"/>
      <c r="AG1561" s="52"/>
      <c r="AH1561" s="52"/>
      <c r="AI1561" s="52"/>
      <c r="AJ1561" s="52"/>
      <c r="AK1561" s="52"/>
      <c r="AL1561" s="52"/>
      <c r="AM1561" s="52"/>
      <c r="AN1561" s="52"/>
      <c r="AO1561" s="52"/>
      <c r="AP1561" s="52"/>
      <c r="AQ1561" s="52"/>
      <c r="AR1561" s="52"/>
      <c r="AS1561" s="52"/>
      <c r="AT1561" s="52"/>
      <c r="AU1561" s="52"/>
      <c r="AV1561" s="52"/>
      <c r="AW1561" s="52"/>
      <c r="AX1561" s="52"/>
      <c r="AY1561" s="52"/>
      <c r="AZ1561" s="52"/>
      <c r="BA1561" s="52"/>
      <c r="BB1561" s="52"/>
      <c r="BC1561" s="52"/>
      <c r="BD1561" s="52"/>
      <c r="BE1561" s="52"/>
      <c r="BF1561" s="52"/>
      <c r="BG1561" s="52"/>
      <c r="BH1561" s="52"/>
      <c r="BI1561" s="52"/>
      <c r="BJ1561" s="52"/>
      <c r="BK1561" s="52"/>
      <c r="BL1561" s="52"/>
      <c r="BM1561" s="52"/>
      <c r="BN1561" s="52"/>
      <c r="BO1561" s="52"/>
      <c r="BP1561" s="52"/>
      <c r="BQ1561" s="52"/>
      <c r="BR1561" s="52"/>
      <c r="BS1561" s="52"/>
      <c r="BT1561" s="52"/>
      <c r="BU1561" s="52"/>
      <c r="BV1561" s="52"/>
      <c r="BW1561" s="52"/>
      <c r="BX1561" s="52"/>
      <c r="BY1561" s="52"/>
      <c r="BZ1561" s="52"/>
    </row>
    <row r="1562" spans="1:78" s="53" customFormat="1" ht="18" customHeight="1">
      <c r="A1562" s="25"/>
      <c r="B1562" s="25" t="s">
        <v>1127</v>
      </c>
      <c r="C1562" s="25" t="s">
        <v>6058</v>
      </c>
      <c r="D1562" s="25"/>
      <c r="E1562" s="39" t="s">
        <v>5870</v>
      </c>
      <c r="F1562" s="25"/>
      <c r="G1562" s="25"/>
      <c r="H1562" s="25"/>
      <c r="I1562" s="21" t="s">
        <v>5871</v>
      </c>
      <c r="J1562" s="25"/>
      <c r="K1562" s="25"/>
      <c r="L1562" s="28">
        <v>212644</v>
      </c>
      <c r="M1562" s="28">
        <v>598859</v>
      </c>
      <c r="N1562" s="25" t="s">
        <v>46</v>
      </c>
      <c r="O1562" s="94" t="s">
        <v>46</v>
      </c>
      <c r="P1562" s="21" t="s">
        <v>5872</v>
      </c>
      <c r="Q1562" s="25" t="s">
        <v>46</v>
      </c>
      <c r="R1562" s="25" t="s">
        <v>45</v>
      </c>
      <c r="S1562" s="39" t="s">
        <v>6056</v>
      </c>
      <c r="T1562" s="39" t="s">
        <v>6056</v>
      </c>
      <c r="U1562" s="23" t="s">
        <v>52</v>
      </c>
      <c r="V1562" s="39" t="s">
        <v>46</v>
      </c>
      <c r="W1562" s="25"/>
      <c r="X1562" s="25"/>
      <c r="Y1562" s="20"/>
      <c r="Z1562" s="20"/>
      <c r="AA1562" s="20"/>
      <c r="AB1562" s="25"/>
      <c r="AC1562" s="25"/>
      <c r="AD1562" s="25"/>
      <c r="AE1562" s="25"/>
      <c r="AF1562" s="25"/>
      <c r="AG1562" s="52"/>
      <c r="AH1562" s="52"/>
      <c r="AI1562" s="52"/>
      <c r="AJ1562" s="52"/>
      <c r="AK1562" s="52"/>
      <c r="AL1562" s="52"/>
      <c r="AM1562" s="52"/>
      <c r="AN1562" s="52"/>
      <c r="AO1562" s="52"/>
      <c r="AP1562" s="52"/>
      <c r="AQ1562" s="52"/>
      <c r="AR1562" s="52"/>
      <c r="AS1562" s="52"/>
      <c r="AT1562" s="52"/>
      <c r="AU1562" s="52"/>
      <c r="AV1562" s="52"/>
      <c r="AW1562" s="52"/>
      <c r="AX1562" s="52"/>
      <c r="AY1562" s="52"/>
      <c r="AZ1562" s="52"/>
      <c r="BA1562" s="52"/>
      <c r="BB1562" s="52"/>
      <c r="BC1562" s="52"/>
      <c r="BD1562" s="52"/>
      <c r="BE1562" s="52"/>
      <c r="BF1562" s="52"/>
      <c r="BG1562" s="52"/>
      <c r="BH1562" s="52"/>
      <c r="BI1562" s="52"/>
      <c r="BJ1562" s="52"/>
      <c r="BK1562" s="52"/>
      <c r="BL1562" s="52"/>
      <c r="BM1562" s="52"/>
      <c r="BN1562" s="52"/>
      <c r="BO1562" s="52"/>
      <c r="BP1562" s="52"/>
      <c r="BQ1562" s="52"/>
      <c r="BR1562" s="52"/>
      <c r="BS1562" s="52"/>
      <c r="BT1562" s="52"/>
      <c r="BU1562" s="52"/>
      <c r="BV1562" s="52"/>
      <c r="BW1562" s="52"/>
      <c r="BX1562" s="52"/>
      <c r="BY1562" s="52"/>
      <c r="BZ1562" s="52"/>
    </row>
    <row r="1563" spans="1:78" s="53" customFormat="1" ht="18" customHeight="1">
      <c r="A1563" s="25"/>
      <c r="B1563" s="25" t="s">
        <v>1127</v>
      </c>
      <c r="C1563" s="25" t="s">
        <v>6058</v>
      </c>
      <c r="D1563" s="25"/>
      <c r="E1563" s="39" t="s">
        <v>5870</v>
      </c>
      <c r="F1563" s="25"/>
      <c r="G1563" s="25"/>
      <c r="H1563" s="25"/>
      <c r="I1563" s="21" t="s">
        <v>5873</v>
      </c>
      <c r="J1563" s="25"/>
      <c r="K1563" s="25"/>
      <c r="L1563" s="28">
        <v>213000</v>
      </c>
      <c r="M1563" s="28">
        <v>600779</v>
      </c>
      <c r="N1563" s="25" t="s">
        <v>46</v>
      </c>
      <c r="O1563" s="94" t="s">
        <v>46</v>
      </c>
      <c r="P1563" s="21" t="s">
        <v>5874</v>
      </c>
      <c r="Q1563" s="25" t="s">
        <v>46</v>
      </c>
      <c r="R1563" s="25" t="s">
        <v>45</v>
      </c>
      <c r="S1563" s="39" t="s">
        <v>6056</v>
      </c>
      <c r="T1563" s="39" t="s">
        <v>6056</v>
      </c>
      <c r="U1563" s="23" t="s">
        <v>52</v>
      </c>
      <c r="V1563" s="39" t="s">
        <v>46</v>
      </c>
      <c r="W1563" s="25"/>
      <c r="X1563" s="25"/>
      <c r="Y1563" s="20"/>
      <c r="Z1563" s="20"/>
      <c r="AA1563" s="20"/>
      <c r="AB1563" s="25"/>
      <c r="AC1563" s="25"/>
      <c r="AD1563" s="25"/>
      <c r="AE1563" s="25"/>
      <c r="AF1563" s="25"/>
      <c r="AG1563" s="52"/>
      <c r="AH1563" s="52"/>
      <c r="AI1563" s="52"/>
      <c r="AJ1563" s="52"/>
      <c r="AK1563" s="52"/>
      <c r="AL1563" s="52"/>
      <c r="AM1563" s="52"/>
      <c r="AN1563" s="52"/>
      <c r="AO1563" s="52"/>
      <c r="AP1563" s="52"/>
      <c r="AQ1563" s="52"/>
      <c r="AR1563" s="52"/>
      <c r="AS1563" s="52"/>
      <c r="AT1563" s="52"/>
      <c r="AU1563" s="52"/>
      <c r="AV1563" s="52"/>
      <c r="AW1563" s="52"/>
      <c r="AX1563" s="52"/>
      <c r="AY1563" s="52"/>
      <c r="AZ1563" s="52"/>
      <c r="BA1563" s="52"/>
      <c r="BB1563" s="52"/>
      <c r="BC1563" s="52"/>
      <c r="BD1563" s="52"/>
      <c r="BE1563" s="52"/>
      <c r="BF1563" s="52"/>
      <c r="BG1563" s="52"/>
      <c r="BH1563" s="52"/>
      <c r="BI1563" s="52"/>
      <c r="BJ1563" s="52"/>
      <c r="BK1563" s="52"/>
      <c r="BL1563" s="52"/>
      <c r="BM1563" s="52"/>
      <c r="BN1563" s="52"/>
      <c r="BO1563" s="52"/>
      <c r="BP1563" s="52"/>
      <c r="BQ1563" s="52"/>
      <c r="BR1563" s="52"/>
      <c r="BS1563" s="52"/>
      <c r="BT1563" s="52"/>
      <c r="BU1563" s="52"/>
      <c r="BV1563" s="52"/>
      <c r="BW1563" s="52"/>
      <c r="BX1563" s="52"/>
      <c r="BY1563" s="52"/>
      <c r="BZ1563" s="52"/>
    </row>
    <row r="1564" spans="1:78" s="53" customFormat="1" ht="18" customHeight="1">
      <c r="A1564" s="25"/>
      <c r="B1564" s="25" t="s">
        <v>1127</v>
      </c>
      <c r="C1564" s="25" t="s">
        <v>6058</v>
      </c>
      <c r="D1564" s="25"/>
      <c r="E1564" s="39" t="s">
        <v>5870</v>
      </c>
      <c r="F1564" s="25"/>
      <c r="G1564" s="25"/>
      <c r="H1564" s="25"/>
      <c r="I1564" s="21" t="s">
        <v>5875</v>
      </c>
      <c r="J1564" s="25"/>
      <c r="K1564" s="25"/>
      <c r="L1564" s="28">
        <v>213436</v>
      </c>
      <c r="M1564" s="28">
        <v>602560</v>
      </c>
      <c r="N1564" s="25" t="s">
        <v>46</v>
      </c>
      <c r="O1564" s="94" t="s">
        <v>46</v>
      </c>
      <c r="P1564" s="21" t="s">
        <v>5876</v>
      </c>
      <c r="Q1564" s="25" t="s">
        <v>46</v>
      </c>
      <c r="R1564" s="25" t="s">
        <v>45</v>
      </c>
      <c r="S1564" s="39" t="s">
        <v>6056</v>
      </c>
      <c r="T1564" s="39" t="s">
        <v>6056</v>
      </c>
      <c r="U1564" s="23" t="s">
        <v>52</v>
      </c>
      <c r="V1564" s="39" t="s">
        <v>46</v>
      </c>
      <c r="W1564" s="25"/>
      <c r="X1564" s="25"/>
      <c r="Y1564" s="20"/>
      <c r="Z1564" s="20"/>
      <c r="AA1564" s="20"/>
      <c r="AB1564" s="25"/>
      <c r="AC1564" s="25"/>
      <c r="AD1564" s="25"/>
      <c r="AE1564" s="25"/>
      <c r="AF1564" s="25"/>
      <c r="AG1564" s="52"/>
      <c r="AH1564" s="52"/>
      <c r="AI1564" s="52"/>
      <c r="AJ1564" s="52"/>
      <c r="AK1564" s="52"/>
      <c r="AL1564" s="52"/>
      <c r="AM1564" s="52"/>
      <c r="AN1564" s="52"/>
      <c r="AO1564" s="52"/>
      <c r="AP1564" s="52"/>
      <c r="AQ1564" s="52"/>
      <c r="AR1564" s="52"/>
      <c r="AS1564" s="52"/>
      <c r="AT1564" s="52"/>
      <c r="AU1564" s="52"/>
      <c r="AV1564" s="52"/>
      <c r="AW1564" s="52"/>
      <c r="AX1564" s="52"/>
      <c r="AY1564" s="52"/>
      <c r="AZ1564" s="52"/>
      <c r="BA1564" s="52"/>
      <c r="BB1564" s="52"/>
      <c r="BC1564" s="52"/>
      <c r="BD1564" s="52"/>
      <c r="BE1564" s="52"/>
      <c r="BF1564" s="52"/>
      <c r="BG1564" s="52"/>
      <c r="BH1564" s="52"/>
      <c r="BI1564" s="52"/>
      <c r="BJ1564" s="52"/>
      <c r="BK1564" s="52"/>
      <c r="BL1564" s="52"/>
      <c r="BM1564" s="52"/>
      <c r="BN1564" s="52"/>
      <c r="BO1564" s="52"/>
      <c r="BP1564" s="52"/>
      <c r="BQ1564" s="52"/>
      <c r="BR1564" s="52"/>
      <c r="BS1564" s="52"/>
      <c r="BT1564" s="52"/>
      <c r="BU1564" s="52"/>
      <c r="BV1564" s="52"/>
      <c r="BW1564" s="52"/>
      <c r="BX1564" s="52"/>
      <c r="BY1564" s="52"/>
      <c r="BZ1564" s="52"/>
    </row>
    <row r="1565" spans="1:78" s="53" customFormat="1" ht="18" customHeight="1">
      <c r="A1565" s="25"/>
      <c r="B1565" s="25" t="s">
        <v>1127</v>
      </c>
      <c r="C1565" s="25" t="s">
        <v>6058</v>
      </c>
      <c r="D1565" s="25"/>
      <c r="E1565" s="39" t="s">
        <v>5870</v>
      </c>
      <c r="F1565" s="25"/>
      <c r="G1565" s="25"/>
      <c r="H1565" s="25"/>
      <c r="I1565" s="21" t="s">
        <v>5877</v>
      </c>
      <c r="J1565" s="25"/>
      <c r="K1565" s="25"/>
      <c r="L1565" s="28">
        <v>215746</v>
      </c>
      <c r="M1565" s="28">
        <v>601514</v>
      </c>
      <c r="N1565" s="25" t="s">
        <v>46</v>
      </c>
      <c r="O1565" s="94" t="s">
        <v>46</v>
      </c>
      <c r="P1565" s="21" t="s">
        <v>5878</v>
      </c>
      <c r="Q1565" s="25" t="s">
        <v>46</v>
      </c>
      <c r="R1565" s="25" t="s">
        <v>45</v>
      </c>
      <c r="S1565" s="39" t="s">
        <v>6056</v>
      </c>
      <c r="T1565" s="39" t="s">
        <v>6056</v>
      </c>
      <c r="U1565" s="23" t="s">
        <v>52</v>
      </c>
      <c r="V1565" s="39" t="s">
        <v>46</v>
      </c>
      <c r="W1565" s="25"/>
      <c r="X1565" s="25"/>
      <c r="Y1565" s="20"/>
      <c r="Z1565" s="20"/>
      <c r="AA1565" s="20"/>
      <c r="AB1565" s="25"/>
      <c r="AC1565" s="25"/>
      <c r="AD1565" s="25"/>
      <c r="AE1565" s="25"/>
      <c r="AF1565" s="25"/>
      <c r="AG1565" s="52"/>
      <c r="AH1565" s="52"/>
      <c r="AI1565" s="52"/>
      <c r="AJ1565" s="52"/>
      <c r="AK1565" s="52"/>
      <c r="AL1565" s="52"/>
      <c r="AM1565" s="52"/>
      <c r="AN1565" s="52"/>
      <c r="AO1565" s="52"/>
      <c r="AP1565" s="52"/>
      <c r="AQ1565" s="52"/>
      <c r="AR1565" s="52"/>
      <c r="AS1565" s="52"/>
      <c r="AT1565" s="52"/>
      <c r="AU1565" s="52"/>
      <c r="AV1565" s="52"/>
      <c r="AW1565" s="52"/>
      <c r="AX1565" s="52"/>
      <c r="AY1565" s="52"/>
      <c r="AZ1565" s="52"/>
      <c r="BA1565" s="52"/>
      <c r="BB1565" s="52"/>
      <c r="BC1565" s="52"/>
      <c r="BD1565" s="52"/>
      <c r="BE1565" s="52"/>
      <c r="BF1565" s="52"/>
      <c r="BG1565" s="52"/>
      <c r="BH1565" s="52"/>
      <c r="BI1565" s="52"/>
      <c r="BJ1565" s="52"/>
      <c r="BK1565" s="52"/>
      <c r="BL1565" s="52"/>
      <c r="BM1565" s="52"/>
      <c r="BN1565" s="52"/>
      <c r="BO1565" s="52"/>
      <c r="BP1565" s="52"/>
      <c r="BQ1565" s="52"/>
      <c r="BR1565" s="52"/>
      <c r="BS1565" s="52"/>
      <c r="BT1565" s="52"/>
      <c r="BU1565" s="52"/>
      <c r="BV1565" s="52"/>
      <c r="BW1565" s="52"/>
      <c r="BX1565" s="52"/>
      <c r="BY1565" s="52"/>
      <c r="BZ1565" s="52"/>
    </row>
    <row r="1566" spans="1:78" s="53" customFormat="1" ht="18" customHeight="1">
      <c r="A1566" s="25"/>
      <c r="B1566" s="25" t="s">
        <v>1127</v>
      </c>
      <c r="C1566" s="25" t="s">
        <v>6058</v>
      </c>
      <c r="D1566" s="25"/>
      <c r="E1566" s="39" t="s">
        <v>5870</v>
      </c>
      <c r="F1566" s="25"/>
      <c r="G1566" s="25"/>
      <c r="H1566" s="25"/>
      <c r="I1566" s="21" t="s">
        <v>5879</v>
      </c>
      <c r="J1566" s="25"/>
      <c r="K1566" s="25"/>
      <c r="L1566" s="28">
        <v>211568</v>
      </c>
      <c r="M1566" s="28">
        <v>600890</v>
      </c>
      <c r="N1566" s="25" t="s">
        <v>46</v>
      </c>
      <c r="O1566" s="94" t="s">
        <v>46</v>
      </c>
      <c r="P1566" s="21" t="s">
        <v>5880</v>
      </c>
      <c r="Q1566" s="25" t="s">
        <v>46</v>
      </c>
      <c r="R1566" s="25" t="s">
        <v>45</v>
      </c>
      <c r="S1566" s="22" t="s">
        <v>46</v>
      </c>
      <c r="T1566" s="22" t="s">
        <v>51</v>
      </c>
      <c r="U1566" s="23" t="s">
        <v>52</v>
      </c>
      <c r="V1566" s="39" t="s">
        <v>46</v>
      </c>
      <c r="W1566" s="25"/>
      <c r="X1566" s="25"/>
      <c r="Y1566" s="20"/>
      <c r="Z1566" s="20"/>
      <c r="AA1566" s="20"/>
      <c r="AB1566" s="25"/>
      <c r="AC1566" s="25"/>
      <c r="AD1566" s="25"/>
      <c r="AE1566" s="25"/>
      <c r="AF1566" s="25"/>
      <c r="AG1566" s="52"/>
      <c r="AH1566" s="52"/>
      <c r="AI1566" s="52"/>
      <c r="AJ1566" s="52"/>
      <c r="AK1566" s="52"/>
      <c r="AL1566" s="52"/>
      <c r="AM1566" s="52"/>
      <c r="AN1566" s="52"/>
      <c r="AO1566" s="52"/>
      <c r="AP1566" s="52"/>
      <c r="AQ1566" s="52"/>
      <c r="AR1566" s="52"/>
      <c r="AS1566" s="52"/>
      <c r="AT1566" s="52"/>
      <c r="AU1566" s="52"/>
      <c r="AV1566" s="52"/>
      <c r="AW1566" s="52"/>
      <c r="AX1566" s="52"/>
      <c r="AY1566" s="52"/>
      <c r="AZ1566" s="52"/>
      <c r="BA1566" s="52"/>
      <c r="BB1566" s="52"/>
      <c r="BC1566" s="52"/>
      <c r="BD1566" s="52"/>
      <c r="BE1566" s="52"/>
      <c r="BF1566" s="52"/>
      <c r="BG1566" s="52"/>
      <c r="BH1566" s="52"/>
      <c r="BI1566" s="52"/>
      <c r="BJ1566" s="52"/>
      <c r="BK1566" s="52"/>
      <c r="BL1566" s="52"/>
      <c r="BM1566" s="52"/>
      <c r="BN1566" s="52"/>
      <c r="BO1566" s="52"/>
      <c r="BP1566" s="52"/>
      <c r="BQ1566" s="52"/>
      <c r="BR1566" s="52"/>
      <c r="BS1566" s="52"/>
      <c r="BT1566" s="52"/>
      <c r="BU1566" s="52"/>
      <c r="BV1566" s="52"/>
      <c r="BW1566" s="52"/>
      <c r="BX1566" s="52"/>
      <c r="BY1566" s="52"/>
      <c r="BZ1566" s="52"/>
    </row>
    <row r="1567" spans="1:78" s="53" customFormat="1" ht="18" customHeight="1">
      <c r="A1567" s="25"/>
      <c r="B1567" s="25" t="s">
        <v>1127</v>
      </c>
      <c r="C1567" s="25" t="s">
        <v>6058</v>
      </c>
      <c r="D1567" s="25"/>
      <c r="E1567" s="39" t="s">
        <v>5883</v>
      </c>
      <c r="F1567" s="25"/>
      <c r="G1567" s="25"/>
      <c r="H1567" s="25"/>
      <c r="I1567" s="21" t="s">
        <v>5881</v>
      </c>
      <c r="J1567" s="25"/>
      <c r="K1567" s="25"/>
      <c r="L1567" s="28">
        <v>234644</v>
      </c>
      <c r="M1567" s="28">
        <v>596023</v>
      </c>
      <c r="N1567" s="25" t="s">
        <v>46</v>
      </c>
      <c r="O1567" s="94" t="s">
        <v>46</v>
      </c>
      <c r="P1567" s="21" t="s">
        <v>5882</v>
      </c>
      <c r="Q1567" s="25" t="s">
        <v>46</v>
      </c>
      <c r="R1567" s="25" t="s">
        <v>45</v>
      </c>
      <c r="S1567" s="22" t="s">
        <v>46</v>
      </c>
      <c r="T1567" s="22" t="s">
        <v>51</v>
      </c>
      <c r="U1567" s="23" t="s">
        <v>52</v>
      </c>
      <c r="V1567" s="39" t="s">
        <v>46</v>
      </c>
      <c r="W1567" s="25"/>
      <c r="X1567" s="25"/>
      <c r="Y1567" s="25"/>
      <c r="Z1567" s="25"/>
      <c r="AA1567" s="25"/>
      <c r="AB1567" s="25"/>
      <c r="AC1567" s="25"/>
      <c r="AD1567" s="25"/>
      <c r="AE1567" s="25"/>
      <c r="AF1567" s="25"/>
      <c r="AG1567" s="52"/>
      <c r="AH1567" s="52"/>
      <c r="AI1567" s="52"/>
      <c r="AJ1567" s="52"/>
      <c r="AK1567" s="52"/>
      <c r="AL1567" s="52"/>
      <c r="AM1567" s="52"/>
      <c r="AN1567" s="52"/>
      <c r="AO1567" s="52"/>
      <c r="AP1567" s="52"/>
      <c r="AQ1567" s="52"/>
      <c r="AR1567" s="52"/>
      <c r="AS1567" s="52"/>
      <c r="AT1567" s="52"/>
      <c r="AU1567" s="52"/>
      <c r="AV1567" s="52"/>
      <c r="AW1567" s="52"/>
      <c r="AX1567" s="52"/>
      <c r="AY1567" s="52"/>
      <c r="AZ1567" s="52"/>
      <c r="BA1567" s="52"/>
      <c r="BB1567" s="52"/>
      <c r="BC1567" s="52"/>
      <c r="BD1567" s="52"/>
      <c r="BE1567" s="52"/>
      <c r="BF1567" s="52"/>
      <c r="BG1567" s="52"/>
      <c r="BH1567" s="52"/>
      <c r="BI1567" s="52"/>
      <c r="BJ1567" s="52"/>
      <c r="BK1567" s="52"/>
      <c r="BL1567" s="52"/>
      <c r="BM1567" s="52"/>
      <c r="BN1567" s="52"/>
      <c r="BO1567" s="52"/>
      <c r="BP1567" s="52"/>
      <c r="BQ1567" s="52"/>
      <c r="BR1567" s="52"/>
      <c r="BS1567" s="52"/>
      <c r="BT1567" s="52"/>
      <c r="BU1567" s="52"/>
      <c r="BV1567" s="52"/>
      <c r="BW1567" s="52"/>
      <c r="BX1567" s="52"/>
      <c r="BY1567" s="52"/>
      <c r="BZ1567" s="52"/>
    </row>
    <row r="1568" spans="1:78" s="53" customFormat="1" ht="18" customHeight="1">
      <c r="A1568" s="25"/>
      <c r="B1568" s="25" t="s">
        <v>1127</v>
      </c>
      <c r="C1568" s="25" t="s">
        <v>6058</v>
      </c>
      <c r="D1568" s="25"/>
      <c r="E1568" s="39" t="s">
        <v>5883</v>
      </c>
      <c r="F1568" s="25"/>
      <c r="G1568" s="25"/>
      <c r="H1568" s="25"/>
      <c r="I1568" s="21" t="s">
        <v>5884</v>
      </c>
      <c r="J1568" s="25"/>
      <c r="K1568" s="25"/>
      <c r="L1568" s="28">
        <v>232906</v>
      </c>
      <c r="M1568" s="28">
        <v>594969</v>
      </c>
      <c r="N1568" s="25" t="s">
        <v>46</v>
      </c>
      <c r="O1568" s="94" t="s">
        <v>46</v>
      </c>
      <c r="P1568" s="21" t="s">
        <v>5885</v>
      </c>
      <c r="Q1568" s="25" t="s">
        <v>46</v>
      </c>
      <c r="R1568" s="25" t="s">
        <v>45</v>
      </c>
      <c r="S1568" s="22" t="s">
        <v>46</v>
      </c>
      <c r="T1568" s="22" t="s">
        <v>51</v>
      </c>
      <c r="U1568" s="23" t="s">
        <v>52</v>
      </c>
      <c r="V1568" s="39" t="s">
        <v>46</v>
      </c>
      <c r="W1568" s="25"/>
      <c r="X1568" s="25"/>
      <c r="Y1568" s="25"/>
      <c r="Z1568" s="25"/>
      <c r="AA1568" s="25"/>
      <c r="AB1568" s="25"/>
      <c r="AC1568" s="25"/>
      <c r="AD1568" s="25"/>
      <c r="AE1568" s="25"/>
      <c r="AF1568" s="25"/>
      <c r="AG1568" s="52"/>
      <c r="AH1568" s="52"/>
      <c r="AI1568" s="52"/>
      <c r="AJ1568" s="52"/>
      <c r="AK1568" s="52"/>
      <c r="AL1568" s="52"/>
      <c r="AM1568" s="52"/>
      <c r="AN1568" s="52"/>
      <c r="AO1568" s="52"/>
      <c r="AP1568" s="52"/>
      <c r="AQ1568" s="52"/>
      <c r="AR1568" s="52"/>
      <c r="AS1568" s="52"/>
      <c r="AT1568" s="52"/>
      <c r="AU1568" s="52"/>
      <c r="AV1568" s="52"/>
      <c r="AW1568" s="52"/>
      <c r="AX1568" s="52"/>
      <c r="AY1568" s="52"/>
      <c r="AZ1568" s="52"/>
      <c r="BA1568" s="52"/>
      <c r="BB1568" s="52"/>
      <c r="BC1568" s="52"/>
      <c r="BD1568" s="52"/>
      <c r="BE1568" s="52"/>
      <c r="BF1568" s="52"/>
      <c r="BG1568" s="52"/>
      <c r="BH1568" s="52"/>
      <c r="BI1568" s="52"/>
      <c r="BJ1568" s="52"/>
      <c r="BK1568" s="52"/>
      <c r="BL1568" s="52"/>
      <c r="BM1568" s="52"/>
      <c r="BN1568" s="52"/>
      <c r="BO1568" s="52"/>
      <c r="BP1568" s="52"/>
      <c r="BQ1568" s="52"/>
      <c r="BR1568" s="52"/>
      <c r="BS1568" s="52"/>
      <c r="BT1568" s="52"/>
      <c r="BU1568" s="52"/>
      <c r="BV1568" s="52"/>
      <c r="BW1568" s="52"/>
      <c r="BX1568" s="52"/>
      <c r="BY1568" s="52"/>
      <c r="BZ1568" s="52"/>
    </row>
    <row r="1569" spans="1:78" s="53" customFormat="1" ht="18" customHeight="1">
      <c r="A1569" s="25"/>
      <c r="B1569" s="25" t="s">
        <v>1127</v>
      </c>
      <c r="C1569" s="25" t="s">
        <v>6058</v>
      </c>
      <c r="D1569" s="25"/>
      <c r="E1569" s="39" t="s">
        <v>5883</v>
      </c>
      <c r="F1569" s="25"/>
      <c r="G1569" s="25"/>
      <c r="H1569" s="25"/>
      <c r="I1569" s="21" t="s">
        <v>5886</v>
      </c>
      <c r="J1569" s="25"/>
      <c r="K1569" s="25"/>
      <c r="L1569" s="28">
        <v>232863</v>
      </c>
      <c r="M1569" s="28">
        <v>595709</v>
      </c>
      <c r="N1569" s="25" t="s">
        <v>46</v>
      </c>
      <c r="O1569" s="94" t="s">
        <v>46</v>
      </c>
      <c r="P1569" s="21" t="s">
        <v>5887</v>
      </c>
      <c r="Q1569" s="25" t="s">
        <v>46</v>
      </c>
      <c r="R1569" s="25" t="s">
        <v>45</v>
      </c>
      <c r="S1569" s="22" t="s">
        <v>46</v>
      </c>
      <c r="T1569" s="22" t="s">
        <v>51</v>
      </c>
      <c r="U1569" s="23" t="s">
        <v>52</v>
      </c>
      <c r="V1569" s="39" t="s">
        <v>46</v>
      </c>
      <c r="W1569" s="25"/>
      <c r="X1569" s="25"/>
      <c r="Y1569" s="20"/>
      <c r="Z1569" s="20"/>
      <c r="AA1569" s="20"/>
      <c r="AB1569" s="25"/>
      <c r="AC1569" s="25"/>
      <c r="AD1569" s="25"/>
      <c r="AE1569" s="25"/>
      <c r="AF1569" s="25"/>
      <c r="AG1569" s="52"/>
      <c r="AH1569" s="52"/>
      <c r="AI1569" s="52"/>
      <c r="AJ1569" s="52"/>
      <c r="AK1569" s="52"/>
      <c r="AL1569" s="52"/>
      <c r="AM1569" s="52"/>
      <c r="AN1569" s="52"/>
      <c r="AO1569" s="52"/>
      <c r="AP1569" s="52"/>
      <c r="AQ1569" s="52"/>
      <c r="AR1569" s="52"/>
      <c r="AS1569" s="52"/>
      <c r="AT1569" s="52"/>
      <c r="AU1569" s="52"/>
      <c r="AV1569" s="52"/>
      <c r="AW1569" s="52"/>
      <c r="AX1569" s="52"/>
      <c r="AY1569" s="52"/>
      <c r="AZ1569" s="52"/>
      <c r="BA1569" s="52"/>
      <c r="BB1569" s="52"/>
      <c r="BC1569" s="52"/>
      <c r="BD1569" s="52"/>
      <c r="BE1569" s="52"/>
      <c r="BF1569" s="52"/>
      <c r="BG1569" s="52"/>
      <c r="BH1569" s="52"/>
      <c r="BI1569" s="52"/>
      <c r="BJ1569" s="52"/>
      <c r="BK1569" s="52"/>
      <c r="BL1569" s="52"/>
      <c r="BM1569" s="52"/>
      <c r="BN1569" s="52"/>
      <c r="BO1569" s="52"/>
      <c r="BP1569" s="52"/>
      <c r="BQ1569" s="52"/>
      <c r="BR1569" s="52"/>
      <c r="BS1569" s="52"/>
      <c r="BT1569" s="52"/>
      <c r="BU1569" s="52"/>
      <c r="BV1569" s="52"/>
      <c r="BW1569" s="52"/>
      <c r="BX1569" s="52"/>
      <c r="BY1569" s="52"/>
      <c r="BZ1569" s="52"/>
    </row>
    <row r="1570" spans="1:78" s="53" customFormat="1" ht="18" customHeight="1">
      <c r="A1570" s="25"/>
      <c r="B1570" s="25" t="s">
        <v>1127</v>
      </c>
      <c r="C1570" s="25" t="s">
        <v>6058</v>
      </c>
      <c r="D1570" s="25"/>
      <c r="E1570" s="39" t="s">
        <v>5883</v>
      </c>
      <c r="F1570" s="25"/>
      <c r="G1570" s="25"/>
      <c r="H1570" s="25"/>
      <c r="I1570" s="21" t="s">
        <v>5888</v>
      </c>
      <c r="J1570" s="25"/>
      <c r="K1570" s="25"/>
      <c r="L1570" s="28">
        <v>234637</v>
      </c>
      <c r="M1570" s="28">
        <v>596308</v>
      </c>
      <c r="N1570" s="25" t="s">
        <v>46</v>
      </c>
      <c r="O1570" s="94" t="s">
        <v>46</v>
      </c>
      <c r="P1570" s="21" t="s">
        <v>5889</v>
      </c>
      <c r="Q1570" s="25" t="s">
        <v>46</v>
      </c>
      <c r="R1570" s="25" t="s">
        <v>45</v>
      </c>
      <c r="S1570" s="22" t="s">
        <v>46</v>
      </c>
      <c r="T1570" s="22" t="s">
        <v>51</v>
      </c>
      <c r="U1570" s="23" t="s">
        <v>52</v>
      </c>
      <c r="V1570" s="39" t="s">
        <v>46</v>
      </c>
      <c r="W1570" s="25"/>
      <c r="X1570" s="25"/>
      <c r="Y1570" s="20"/>
      <c r="Z1570" s="20"/>
      <c r="AA1570" s="20"/>
      <c r="AB1570" s="25"/>
      <c r="AC1570" s="25"/>
      <c r="AD1570" s="25"/>
      <c r="AE1570" s="25"/>
      <c r="AF1570" s="25"/>
      <c r="AG1570" s="52"/>
      <c r="AH1570" s="52"/>
      <c r="AI1570" s="52"/>
      <c r="AJ1570" s="52"/>
      <c r="AK1570" s="52"/>
      <c r="AL1570" s="52"/>
      <c r="AM1570" s="52"/>
      <c r="AN1570" s="52"/>
      <c r="AO1570" s="52"/>
      <c r="AP1570" s="52"/>
      <c r="AQ1570" s="52"/>
      <c r="AR1570" s="52"/>
      <c r="AS1570" s="52"/>
      <c r="AT1570" s="52"/>
      <c r="AU1570" s="52"/>
      <c r="AV1570" s="52"/>
      <c r="AW1570" s="52"/>
      <c r="AX1570" s="52"/>
      <c r="AY1570" s="52"/>
      <c r="AZ1570" s="52"/>
      <c r="BA1570" s="52"/>
      <c r="BB1570" s="52"/>
      <c r="BC1570" s="52"/>
      <c r="BD1570" s="52"/>
      <c r="BE1570" s="52"/>
      <c r="BF1570" s="52"/>
      <c r="BG1570" s="52"/>
      <c r="BH1570" s="52"/>
      <c r="BI1570" s="52"/>
      <c r="BJ1570" s="52"/>
      <c r="BK1570" s="52"/>
      <c r="BL1570" s="52"/>
      <c r="BM1570" s="52"/>
      <c r="BN1570" s="52"/>
      <c r="BO1570" s="52"/>
      <c r="BP1570" s="52"/>
      <c r="BQ1570" s="52"/>
      <c r="BR1570" s="52"/>
      <c r="BS1570" s="52"/>
      <c r="BT1570" s="52"/>
      <c r="BU1570" s="52"/>
      <c r="BV1570" s="52"/>
      <c r="BW1570" s="52"/>
      <c r="BX1570" s="52"/>
      <c r="BY1570" s="52"/>
      <c r="BZ1570" s="52"/>
    </row>
    <row r="1571" spans="1:78" s="53" customFormat="1" ht="18" customHeight="1">
      <c r="A1571" s="25"/>
      <c r="B1571" s="25" t="s">
        <v>1127</v>
      </c>
      <c r="C1571" s="25" t="s">
        <v>6058</v>
      </c>
      <c r="D1571" s="25"/>
      <c r="E1571" s="39" t="s">
        <v>5883</v>
      </c>
      <c r="F1571" s="25"/>
      <c r="G1571" s="25"/>
      <c r="H1571" s="25"/>
      <c r="I1571" s="21" t="s">
        <v>5890</v>
      </c>
      <c r="J1571" s="25"/>
      <c r="K1571" s="25"/>
      <c r="L1571" s="28">
        <v>214090</v>
      </c>
      <c r="M1571" s="28">
        <v>599716</v>
      </c>
      <c r="N1571" s="25" t="s">
        <v>46</v>
      </c>
      <c r="O1571" s="94" t="s">
        <v>46</v>
      </c>
      <c r="P1571" s="56" t="s">
        <v>5891</v>
      </c>
      <c r="Q1571" s="25" t="s">
        <v>46</v>
      </c>
      <c r="R1571" s="25" t="s">
        <v>45</v>
      </c>
      <c r="S1571" s="22" t="s">
        <v>46</v>
      </c>
      <c r="T1571" s="22" t="s">
        <v>51</v>
      </c>
      <c r="U1571" s="23" t="s">
        <v>52</v>
      </c>
      <c r="V1571" s="39" t="s">
        <v>46</v>
      </c>
      <c r="W1571" s="25"/>
      <c r="X1571" s="25"/>
      <c r="Y1571" s="20"/>
      <c r="Z1571" s="20"/>
      <c r="AA1571" s="20"/>
      <c r="AB1571" s="25"/>
      <c r="AC1571" s="25"/>
      <c r="AD1571" s="25"/>
      <c r="AE1571" s="25"/>
      <c r="AF1571" s="25"/>
      <c r="AG1571" s="52"/>
      <c r="AH1571" s="52"/>
      <c r="AI1571" s="52"/>
      <c r="AJ1571" s="52"/>
      <c r="AK1571" s="52"/>
      <c r="AL1571" s="52"/>
      <c r="AM1571" s="52"/>
      <c r="AN1571" s="52"/>
      <c r="AO1571" s="52"/>
      <c r="AP1571" s="52"/>
      <c r="AQ1571" s="52"/>
      <c r="AR1571" s="52"/>
      <c r="AS1571" s="52"/>
      <c r="AT1571" s="52"/>
      <c r="AU1571" s="52"/>
      <c r="AV1571" s="52"/>
      <c r="AW1571" s="52"/>
      <c r="AX1571" s="52"/>
      <c r="AY1571" s="52"/>
      <c r="AZ1571" s="52"/>
      <c r="BA1571" s="52"/>
      <c r="BB1571" s="52"/>
      <c r="BC1571" s="52"/>
      <c r="BD1571" s="52"/>
      <c r="BE1571" s="52"/>
      <c r="BF1571" s="52"/>
      <c r="BG1571" s="52"/>
      <c r="BH1571" s="52"/>
      <c r="BI1571" s="52"/>
      <c r="BJ1571" s="52"/>
      <c r="BK1571" s="52"/>
      <c r="BL1571" s="52"/>
      <c r="BM1571" s="52"/>
      <c r="BN1571" s="52"/>
      <c r="BO1571" s="52"/>
      <c r="BP1571" s="52"/>
      <c r="BQ1571" s="52"/>
      <c r="BR1571" s="52"/>
      <c r="BS1571" s="52"/>
      <c r="BT1571" s="52"/>
      <c r="BU1571" s="52"/>
      <c r="BV1571" s="52"/>
      <c r="BW1571" s="52"/>
      <c r="BX1571" s="52"/>
      <c r="BY1571" s="52"/>
      <c r="BZ1571" s="52"/>
    </row>
    <row r="1572" spans="1:78" s="53" customFormat="1" ht="18" customHeight="1">
      <c r="A1572" s="25"/>
      <c r="B1572" s="25" t="s">
        <v>1127</v>
      </c>
      <c r="C1572" s="25" t="s">
        <v>6058</v>
      </c>
      <c r="D1572" s="25"/>
      <c r="E1572" s="21"/>
      <c r="F1572" s="25"/>
      <c r="G1572" s="25"/>
      <c r="H1572" s="25"/>
      <c r="I1572" s="21" t="s">
        <v>5892</v>
      </c>
      <c r="J1572" s="25"/>
      <c r="K1572" s="25"/>
      <c r="L1572" s="28">
        <v>245733</v>
      </c>
      <c r="M1572" s="28">
        <v>603350</v>
      </c>
      <c r="N1572" s="25" t="s">
        <v>46</v>
      </c>
      <c r="O1572" s="94" t="s">
        <v>46</v>
      </c>
      <c r="P1572" s="21" t="s">
        <v>5893</v>
      </c>
      <c r="Q1572" s="25" t="s">
        <v>46</v>
      </c>
      <c r="R1572" s="25" t="s">
        <v>45</v>
      </c>
      <c r="S1572" s="22" t="s">
        <v>46</v>
      </c>
      <c r="T1572" s="22" t="s">
        <v>51</v>
      </c>
      <c r="U1572" s="23" t="s">
        <v>52</v>
      </c>
      <c r="V1572" s="39" t="s">
        <v>46</v>
      </c>
      <c r="W1572" s="25"/>
      <c r="X1572" s="25"/>
      <c r="Y1572" s="20"/>
      <c r="Z1572" s="20"/>
      <c r="AA1572" s="20"/>
      <c r="AB1572" s="25"/>
      <c r="AC1572" s="25"/>
      <c r="AD1572" s="25"/>
      <c r="AE1572" s="25"/>
      <c r="AF1572" s="25"/>
      <c r="AG1572" s="52"/>
      <c r="AH1572" s="52"/>
      <c r="AI1572" s="52"/>
      <c r="AJ1572" s="52"/>
      <c r="AK1572" s="52"/>
      <c r="AL1572" s="52"/>
      <c r="AM1572" s="52"/>
      <c r="AN1572" s="52"/>
      <c r="AO1572" s="52"/>
      <c r="AP1572" s="52"/>
      <c r="AQ1572" s="52"/>
      <c r="AR1572" s="52"/>
      <c r="AS1572" s="52"/>
      <c r="AT1572" s="52"/>
      <c r="AU1572" s="52"/>
      <c r="AV1572" s="52"/>
      <c r="AW1572" s="52"/>
      <c r="AX1572" s="52"/>
      <c r="AY1572" s="52"/>
      <c r="AZ1572" s="52"/>
      <c r="BA1572" s="52"/>
      <c r="BB1572" s="52"/>
      <c r="BC1572" s="52"/>
      <c r="BD1572" s="52"/>
      <c r="BE1572" s="52"/>
      <c r="BF1572" s="52"/>
      <c r="BG1572" s="52"/>
      <c r="BH1572" s="52"/>
      <c r="BI1572" s="52"/>
      <c r="BJ1572" s="52"/>
      <c r="BK1572" s="52"/>
      <c r="BL1572" s="52"/>
      <c r="BM1572" s="52"/>
      <c r="BN1572" s="52"/>
      <c r="BO1572" s="52"/>
      <c r="BP1572" s="52"/>
      <c r="BQ1572" s="52"/>
      <c r="BR1572" s="52"/>
      <c r="BS1572" s="52"/>
      <c r="BT1572" s="52"/>
      <c r="BU1572" s="52"/>
      <c r="BV1572" s="52"/>
      <c r="BW1572" s="52"/>
      <c r="BX1572" s="52"/>
      <c r="BY1572" s="52"/>
      <c r="BZ1572" s="52"/>
    </row>
    <row r="1573" spans="1:78" s="53" customFormat="1" ht="18" customHeight="1">
      <c r="A1573" s="25"/>
      <c r="B1573" s="25" t="s">
        <v>1127</v>
      </c>
      <c r="C1573" s="25" t="s">
        <v>6058</v>
      </c>
      <c r="D1573" s="25"/>
      <c r="E1573" s="21"/>
      <c r="F1573" s="25"/>
      <c r="G1573" s="25"/>
      <c r="H1573" s="25"/>
      <c r="I1573" s="21" t="s">
        <v>5894</v>
      </c>
      <c r="J1573" s="25"/>
      <c r="K1573" s="25"/>
      <c r="L1573" s="25">
        <v>240459</v>
      </c>
      <c r="M1573" s="25">
        <v>605391</v>
      </c>
      <c r="N1573" s="25" t="s">
        <v>46</v>
      </c>
      <c r="O1573" s="94" t="s">
        <v>46</v>
      </c>
      <c r="P1573" s="21" t="s">
        <v>5895</v>
      </c>
      <c r="Q1573" s="25" t="s">
        <v>46</v>
      </c>
      <c r="R1573" s="25" t="s">
        <v>45</v>
      </c>
      <c r="S1573" s="22" t="s">
        <v>46</v>
      </c>
      <c r="T1573" s="22" t="s">
        <v>51</v>
      </c>
      <c r="U1573" s="23" t="s">
        <v>52</v>
      </c>
      <c r="V1573" s="39" t="s">
        <v>46</v>
      </c>
      <c r="W1573" s="25"/>
      <c r="X1573" s="25"/>
      <c r="Y1573" s="20"/>
      <c r="Z1573" s="20"/>
      <c r="AA1573" s="20"/>
      <c r="AB1573" s="25"/>
      <c r="AC1573" s="25"/>
      <c r="AD1573" s="25"/>
      <c r="AE1573" s="25"/>
      <c r="AF1573" s="25"/>
      <c r="AG1573" s="52"/>
      <c r="AH1573" s="52"/>
      <c r="AI1573" s="52"/>
      <c r="AJ1573" s="52"/>
      <c r="AK1573" s="52"/>
      <c r="AL1573" s="52"/>
      <c r="AM1573" s="52"/>
      <c r="AN1573" s="52"/>
      <c r="AO1573" s="52"/>
      <c r="AP1573" s="52"/>
      <c r="AQ1573" s="52"/>
      <c r="AR1573" s="52"/>
      <c r="AS1573" s="52"/>
      <c r="AT1573" s="52"/>
      <c r="AU1573" s="52"/>
      <c r="AV1573" s="52"/>
      <c r="AW1573" s="52"/>
      <c r="AX1573" s="52"/>
      <c r="AY1573" s="52"/>
      <c r="AZ1573" s="52"/>
      <c r="BA1573" s="52"/>
      <c r="BB1573" s="52"/>
      <c r="BC1573" s="52"/>
      <c r="BD1573" s="52"/>
      <c r="BE1573" s="52"/>
      <c r="BF1573" s="52"/>
      <c r="BG1573" s="52"/>
      <c r="BH1573" s="52"/>
      <c r="BI1573" s="52"/>
      <c r="BJ1573" s="52"/>
      <c r="BK1573" s="52"/>
      <c r="BL1573" s="52"/>
      <c r="BM1573" s="52"/>
      <c r="BN1573" s="52"/>
      <c r="BO1573" s="52"/>
      <c r="BP1573" s="52"/>
      <c r="BQ1573" s="52"/>
      <c r="BR1573" s="52"/>
      <c r="BS1573" s="52"/>
      <c r="BT1573" s="52"/>
      <c r="BU1573" s="52"/>
      <c r="BV1573" s="52"/>
      <c r="BW1573" s="52"/>
      <c r="BX1573" s="52"/>
      <c r="BY1573" s="52"/>
      <c r="BZ1573" s="52"/>
    </row>
    <row r="1574" spans="1:78" s="53" customFormat="1" ht="18" customHeight="1">
      <c r="A1574" s="25"/>
      <c r="B1574" s="25" t="s">
        <v>1127</v>
      </c>
      <c r="C1574" s="25" t="s">
        <v>6058</v>
      </c>
      <c r="D1574" s="25"/>
      <c r="E1574" s="56"/>
      <c r="F1574" s="25"/>
      <c r="G1574" s="25"/>
      <c r="H1574" s="25"/>
      <c r="I1574" s="21" t="s">
        <v>5896</v>
      </c>
      <c r="J1574" s="25"/>
      <c r="K1574" s="25"/>
      <c r="L1574" s="25">
        <v>222451</v>
      </c>
      <c r="M1574" s="25">
        <v>583247</v>
      </c>
      <c r="N1574" s="25" t="s">
        <v>46</v>
      </c>
      <c r="O1574" s="94" t="s">
        <v>46</v>
      </c>
      <c r="P1574" s="56" t="s">
        <v>5897</v>
      </c>
      <c r="Q1574" s="25" t="s">
        <v>46</v>
      </c>
      <c r="R1574" s="25" t="s">
        <v>45</v>
      </c>
      <c r="S1574" s="39" t="s">
        <v>5898</v>
      </c>
      <c r="T1574" s="39" t="s">
        <v>1114</v>
      </c>
      <c r="U1574" s="23" t="s">
        <v>52</v>
      </c>
      <c r="V1574" s="39" t="s">
        <v>46</v>
      </c>
      <c r="W1574" s="25"/>
      <c r="X1574" s="25"/>
      <c r="Y1574" s="20"/>
      <c r="Z1574" s="20"/>
      <c r="AA1574" s="20"/>
      <c r="AB1574" s="25"/>
      <c r="AC1574" s="25"/>
      <c r="AD1574" s="25"/>
      <c r="AE1574" s="25"/>
      <c r="AF1574" s="25"/>
      <c r="AG1574" s="52"/>
      <c r="AH1574" s="52"/>
      <c r="AI1574" s="52"/>
      <c r="AJ1574" s="52"/>
      <c r="AK1574" s="52"/>
      <c r="AL1574" s="52"/>
      <c r="AM1574" s="52"/>
      <c r="AN1574" s="52"/>
      <c r="AO1574" s="52"/>
      <c r="AP1574" s="52"/>
      <c r="AQ1574" s="52"/>
      <c r="AR1574" s="52"/>
      <c r="AS1574" s="52"/>
      <c r="AT1574" s="52"/>
      <c r="AU1574" s="52"/>
      <c r="AV1574" s="52"/>
      <c r="AW1574" s="52"/>
      <c r="AX1574" s="52"/>
      <c r="AY1574" s="52"/>
      <c r="AZ1574" s="52"/>
      <c r="BA1574" s="52"/>
      <c r="BB1574" s="52"/>
      <c r="BC1574" s="52"/>
      <c r="BD1574" s="52"/>
      <c r="BE1574" s="52"/>
      <c r="BF1574" s="52"/>
      <c r="BG1574" s="52"/>
      <c r="BH1574" s="52"/>
      <c r="BI1574" s="52"/>
      <c r="BJ1574" s="52"/>
      <c r="BK1574" s="52"/>
      <c r="BL1574" s="52"/>
      <c r="BM1574" s="52"/>
      <c r="BN1574" s="52"/>
      <c r="BO1574" s="52"/>
      <c r="BP1574" s="52"/>
      <c r="BQ1574" s="52"/>
      <c r="BR1574" s="52"/>
      <c r="BS1574" s="52"/>
      <c r="BT1574" s="52"/>
      <c r="BU1574" s="52"/>
      <c r="BV1574" s="52"/>
      <c r="BW1574" s="52"/>
      <c r="BX1574" s="52"/>
      <c r="BY1574" s="52"/>
      <c r="BZ1574" s="52"/>
    </row>
    <row r="1575" spans="1:78" s="53" customFormat="1" ht="18" customHeight="1">
      <c r="A1575" s="25"/>
      <c r="B1575" s="25" t="s">
        <v>1127</v>
      </c>
      <c r="C1575" s="25" t="s">
        <v>6058</v>
      </c>
      <c r="D1575" s="25"/>
      <c r="E1575" s="39" t="s">
        <v>5899</v>
      </c>
      <c r="F1575" s="25"/>
      <c r="G1575" s="25"/>
      <c r="H1575" s="25"/>
      <c r="I1575" s="21" t="s">
        <v>5900</v>
      </c>
      <c r="J1575" s="25"/>
      <c r="K1575" s="25"/>
      <c r="L1575" s="28">
        <v>230924</v>
      </c>
      <c r="M1575" s="28">
        <v>581544</v>
      </c>
      <c r="N1575" s="25" t="s">
        <v>46</v>
      </c>
      <c r="O1575" s="94" t="s">
        <v>46</v>
      </c>
      <c r="P1575" s="21" t="s">
        <v>5901</v>
      </c>
      <c r="Q1575" s="25" t="s">
        <v>46</v>
      </c>
      <c r="R1575" s="25" t="s">
        <v>45</v>
      </c>
      <c r="S1575" s="22" t="s">
        <v>46</v>
      </c>
      <c r="T1575" s="22" t="s">
        <v>51</v>
      </c>
      <c r="U1575" s="23" t="s">
        <v>52</v>
      </c>
      <c r="V1575" s="39" t="s">
        <v>46</v>
      </c>
      <c r="W1575" s="25"/>
      <c r="X1575" s="25"/>
      <c r="Y1575" s="20"/>
      <c r="Z1575" s="20"/>
      <c r="AA1575" s="20"/>
      <c r="AB1575" s="25"/>
      <c r="AC1575" s="25"/>
      <c r="AD1575" s="25"/>
      <c r="AE1575" s="25"/>
      <c r="AF1575" s="25"/>
      <c r="AG1575" s="52"/>
      <c r="AH1575" s="52"/>
      <c r="AI1575" s="52"/>
      <c r="AJ1575" s="52"/>
      <c r="AK1575" s="52"/>
      <c r="AL1575" s="52"/>
      <c r="AM1575" s="52"/>
      <c r="AN1575" s="52"/>
      <c r="AO1575" s="52"/>
      <c r="AP1575" s="52"/>
      <c r="AQ1575" s="52"/>
      <c r="AR1575" s="52"/>
      <c r="AS1575" s="52"/>
      <c r="AT1575" s="52"/>
      <c r="AU1575" s="52"/>
      <c r="AV1575" s="52"/>
      <c r="AW1575" s="52"/>
      <c r="AX1575" s="52"/>
      <c r="AY1575" s="52"/>
      <c r="AZ1575" s="52"/>
      <c r="BA1575" s="52"/>
      <c r="BB1575" s="52"/>
      <c r="BC1575" s="52"/>
      <c r="BD1575" s="52"/>
      <c r="BE1575" s="52"/>
      <c r="BF1575" s="52"/>
      <c r="BG1575" s="52"/>
      <c r="BH1575" s="52"/>
      <c r="BI1575" s="52"/>
      <c r="BJ1575" s="52"/>
      <c r="BK1575" s="52"/>
      <c r="BL1575" s="52"/>
      <c r="BM1575" s="52"/>
      <c r="BN1575" s="52"/>
      <c r="BO1575" s="52"/>
      <c r="BP1575" s="52"/>
      <c r="BQ1575" s="52"/>
      <c r="BR1575" s="52"/>
      <c r="BS1575" s="52"/>
      <c r="BT1575" s="52"/>
      <c r="BU1575" s="52"/>
      <c r="BV1575" s="52"/>
      <c r="BW1575" s="52"/>
      <c r="BX1575" s="52"/>
      <c r="BY1575" s="52"/>
      <c r="BZ1575" s="52"/>
    </row>
    <row r="1576" spans="1:78" s="53" customFormat="1" ht="18" customHeight="1">
      <c r="A1576" s="25"/>
      <c r="B1576" s="25" t="s">
        <v>1127</v>
      </c>
      <c r="C1576" s="25" t="s">
        <v>6058</v>
      </c>
      <c r="D1576" s="25"/>
      <c r="E1576" s="39" t="s">
        <v>5883</v>
      </c>
      <c r="F1576" s="25"/>
      <c r="G1576" s="25"/>
      <c r="H1576" s="25"/>
      <c r="I1576" s="21" t="s">
        <v>5902</v>
      </c>
      <c r="J1576" s="25"/>
      <c r="K1576" s="25"/>
      <c r="L1576" s="25">
        <v>226146</v>
      </c>
      <c r="M1576" s="25">
        <v>602032</v>
      </c>
      <c r="N1576" s="25" t="s">
        <v>46</v>
      </c>
      <c r="O1576" s="94" t="s">
        <v>46</v>
      </c>
      <c r="P1576" s="56" t="s">
        <v>5903</v>
      </c>
      <c r="Q1576" s="25" t="s">
        <v>46</v>
      </c>
      <c r="R1576" s="25" t="s">
        <v>45</v>
      </c>
      <c r="S1576" s="22" t="s">
        <v>46</v>
      </c>
      <c r="T1576" s="22" t="s">
        <v>51</v>
      </c>
      <c r="U1576" s="22" t="s">
        <v>46</v>
      </c>
      <c r="V1576" s="39" t="s">
        <v>46</v>
      </c>
      <c r="W1576" s="25"/>
      <c r="X1576" s="25"/>
      <c r="Y1576" s="25"/>
      <c r="Z1576" s="25"/>
      <c r="AA1576" s="25"/>
      <c r="AB1576" s="25"/>
      <c r="AC1576" s="25"/>
      <c r="AD1576" s="25"/>
      <c r="AE1576" s="25"/>
      <c r="AF1576" s="25"/>
      <c r="AG1576" s="52"/>
      <c r="AH1576" s="52"/>
      <c r="AI1576" s="52"/>
      <c r="AJ1576" s="52"/>
      <c r="AK1576" s="52"/>
      <c r="AL1576" s="52"/>
      <c r="AM1576" s="52"/>
      <c r="AN1576" s="52"/>
      <c r="AO1576" s="52"/>
      <c r="AP1576" s="52"/>
      <c r="AQ1576" s="52"/>
      <c r="AR1576" s="52"/>
      <c r="AS1576" s="52"/>
      <c r="AT1576" s="52"/>
      <c r="AU1576" s="52"/>
      <c r="AV1576" s="52"/>
      <c r="AW1576" s="52"/>
      <c r="AX1576" s="52"/>
      <c r="AY1576" s="52"/>
      <c r="AZ1576" s="52"/>
      <c r="BA1576" s="52"/>
      <c r="BB1576" s="52"/>
      <c r="BC1576" s="52"/>
      <c r="BD1576" s="52"/>
      <c r="BE1576" s="52"/>
      <c r="BF1576" s="52"/>
      <c r="BG1576" s="52"/>
      <c r="BH1576" s="52"/>
      <c r="BI1576" s="52"/>
      <c r="BJ1576" s="52"/>
      <c r="BK1576" s="52"/>
      <c r="BL1576" s="52"/>
      <c r="BM1576" s="52"/>
      <c r="BN1576" s="52"/>
      <c r="BO1576" s="52"/>
      <c r="BP1576" s="52"/>
      <c r="BQ1576" s="52"/>
      <c r="BR1576" s="52"/>
      <c r="BS1576" s="52"/>
      <c r="BT1576" s="52"/>
      <c r="BU1576" s="52"/>
      <c r="BV1576" s="52"/>
      <c r="BW1576" s="52"/>
      <c r="BX1576" s="52"/>
      <c r="BY1576" s="52"/>
      <c r="BZ1576" s="52"/>
    </row>
    <row r="1577" spans="1:78" s="53" customFormat="1" ht="18" customHeight="1">
      <c r="A1577" s="25"/>
      <c r="B1577" s="25" t="s">
        <v>1127</v>
      </c>
      <c r="C1577" s="25" t="s">
        <v>6058</v>
      </c>
      <c r="D1577" s="25"/>
      <c r="E1577" s="39" t="s">
        <v>5883</v>
      </c>
      <c r="F1577" s="25"/>
      <c r="G1577" s="25"/>
      <c r="H1577" s="25"/>
      <c r="I1577" s="21" t="s">
        <v>5904</v>
      </c>
      <c r="J1577" s="25"/>
      <c r="K1577" s="25"/>
      <c r="L1577" s="25">
        <v>226016</v>
      </c>
      <c r="M1577" s="25">
        <v>602536</v>
      </c>
      <c r="N1577" s="25" t="s">
        <v>46</v>
      </c>
      <c r="O1577" s="94" t="s">
        <v>46</v>
      </c>
      <c r="P1577" s="56" t="s">
        <v>5905</v>
      </c>
      <c r="Q1577" s="25" t="s">
        <v>46</v>
      </c>
      <c r="R1577" s="25" t="s">
        <v>45</v>
      </c>
      <c r="S1577" s="22" t="s">
        <v>46</v>
      </c>
      <c r="T1577" s="22" t="s">
        <v>51</v>
      </c>
      <c r="U1577" s="22" t="s">
        <v>46</v>
      </c>
      <c r="V1577" s="39" t="s">
        <v>46</v>
      </c>
      <c r="W1577" s="25"/>
      <c r="X1577" s="25"/>
      <c r="Y1577" s="25"/>
      <c r="Z1577" s="25"/>
      <c r="AA1577" s="25"/>
      <c r="AB1577" s="25"/>
      <c r="AC1577" s="25"/>
      <c r="AD1577" s="25"/>
      <c r="AE1577" s="25"/>
      <c r="AF1577" s="25"/>
      <c r="AG1577" s="52"/>
      <c r="AH1577" s="52"/>
      <c r="AI1577" s="52"/>
      <c r="AJ1577" s="52"/>
      <c r="AK1577" s="52"/>
      <c r="AL1577" s="52"/>
      <c r="AM1577" s="52"/>
      <c r="AN1577" s="52"/>
      <c r="AO1577" s="52"/>
      <c r="AP1577" s="52"/>
      <c r="AQ1577" s="52"/>
      <c r="AR1577" s="52"/>
      <c r="AS1577" s="52"/>
      <c r="AT1577" s="52"/>
      <c r="AU1577" s="52"/>
      <c r="AV1577" s="52"/>
      <c r="AW1577" s="52"/>
      <c r="AX1577" s="52"/>
      <c r="AY1577" s="52"/>
      <c r="AZ1577" s="52"/>
      <c r="BA1577" s="52"/>
      <c r="BB1577" s="52"/>
      <c r="BC1577" s="52"/>
      <c r="BD1577" s="52"/>
      <c r="BE1577" s="52"/>
      <c r="BF1577" s="52"/>
      <c r="BG1577" s="52"/>
      <c r="BH1577" s="52"/>
      <c r="BI1577" s="52"/>
      <c r="BJ1577" s="52"/>
      <c r="BK1577" s="52"/>
      <c r="BL1577" s="52"/>
      <c r="BM1577" s="52"/>
      <c r="BN1577" s="52"/>
      <c r="BO1577" s="52"/>
      <c r="BP1577" s="52"/>
      <c r="BQ1577" s="52"/>
      <c r="BR1577" s="52"/>
      <c r="BS1577" s="52"/>
      <c r="BT1577" s="52"/>
      <c r="BU1577" s="52"/>
      <c r="BV1577" s="52"/>
      <c r="BW1577" s="52"/>
      <c r="BX1577" s="52"/>
      <c r="BY1577" s="52"/>
      <c r="BZ1577" s="52"/>
    </row>
    <row r="1578" spans="1:78" s="53" customFormat="1" ht="18" customHeight="1">
      <c r="A1578" s="25"/>
      <c r="B1578" s="25" t="s">
        <v>1127</v>
      </c>
      <c r="C1578" s="25" t="s">
        <v>6058</v>
      </c>
      <c r="D1578" s="25"/>
      <c r="E1578" s="21"/>
      <c r="F1578" s="25"/>
      <c r="G1578" s="25"/>
      <c r="H1578" s="25"/>
      <c r="I1578" s="21" t="s">
        <v>5906</v>
      </c>
      <c r="J1578" s="25"/>
      <c r="K1578" s="25"/>
      <c r="L1578" s="25">
        <v>231682</v>
      </c>
      <c r="M1578" s="25">
        <v>585055</v>
      </c>
      <c r="N1578" s="25" t="s">
        <v>46</v>
      </c>
      <c r="O1578" s="94" t="s">
        <v>46</v>
      </c>
      <c r="P1578" s="56" t="s">
        <v>5907</v>
      </c>
      <c r="Q1578" s="25" t="s">
        <v>46</v>
      </c>
      <c r="R1578" s="25" t="s">
        <v>45</v>
      </c>
      <c r="S1578" s="22" t="s">
        <v>46</v>
      </c>
      <c r="T1578" s="22" t="s">
        <v>51</v>
      </c>
      <c r="U1578" s="22" t="s">
        <v>46</v>
      </c>
      <c r="V1578" s="39" t="s">
        <v>46</v>
      </c>
      <c r="W1578" s="25"/>
      <c r="X1578" s="25"/>
      <c r="Y1578" s="20"/>
      <c r="Z1578" s="20"/>
      <c r="AA1578" s="20"/>
      <c r="AB1578" s="25"/>
      <c r="AC1578" s="25"/>
      <c r="AD1578" s="25"/>
      <c r="AE1578" s="25"/>
      <c r="AF1578" s="25"/>
      <c r="AG1578" s="52"/>
      <c r="AH1578" s="52"/>
      <c r="AI1578" s="52"/>
      <c r="AJ1578" s="52"/>
      <c r="AK1578" s="52"/>
      <c r="AL1578" s="52"/>
      <c r="AM1578" s="52"/>
      <c r="AN1578" s="52"/>
      <c r="AO1578" s="52"/>
      <c r="AP1578" s="52"/>
      <c r="AQ1578" s="52"/>
      <c r="AR1578" s="52"/>
      <c r="AS1578" s="52"/>
      <c r="AT1578" s="52"/>
      <c r="AU1578" s="52"/>
      <c r="AV1578" s="52"/>
      <c r="AW1578" s="52"/>
      <c r="AX1578" s="52"/>
      <c r="AY1578" s="52"/>
      <c r="AZ1578" s="52"/>
      <c r="BA1578" s="52"/>
      <c r="BB1578" s="52"/>
      <c r="BC1578" s="52"/>
      <c r="BD1578" s="52"/>
      <c r="BE1578" s="52"/>
      <c r="BF1578" s="52"/>
      <c r="BG1578" s="52"/>
      <c r="BH1578" s="52"/>
      <c r="BI1578" s="52"/>
      <c r="BJ1578" s="52"/>
      <c r="BK1578" s="52"/>
      <c r="BL1578" s="52"/>
      <c r="BM1578" s="52"/>
      <c r="BN1578" s="52"/>
      <c r="BO1578" s="52"/>
      <c r="BP1578" s="52"/>
      <c r="BQ1578" s="52"/>
      <c r="BR1578" s="52"/>
      <c r="BS1578" s="52"/>
      <c r="BT1578" s="52"/>
      <c r="BU1578" s="52"/>
      <c r="BV1578" s="52"/>
      <c r="BW1578" s="52"/>
      <c r="BX1578" s="52"/>
      <c r="BY1578" s="52"/>
      <c r="BZ1578" s="52"/>
    </row>
    <row r="1579" spans="1:78" s="53" customFormat="1" ht="18" customHeight="1">
      <c r="A1579" s="25"/>
      <c r="B1579" s="25" t="s">
        <v>1127</v>
      </c>
      <c r="C1579" s="25" t="s">
        <v>6058</v>
      </c>
      <c r="D1579" s="25"/>
      <c r="E1579" s="39" t="s">
        <v>5866</v>
      </c>
      <c r="F1579" s="25"/>
      <c r="G1579" s="25"/>
      <c r="H1579" s="25"/>
      <c r="I1579" s="21" t="s">
        <v>5908</v>
      </c>
      <c r="J1579" s="25"/>
      <c r="K1579" s="25"/>
      <c r="L1579" s="28">
        <v>219520</v>
      </c>
      <c r="M1579" s="28">
        <v>592308</v>
      </c>
      <c r="N1579" s="25" t="s">
        <v>46</v>
      </c>
      <c r="O1579" s="94" t="s">
        <v>46</v>
      </c>
      <c r="P1579" s="21" t="s">
        <v>5909</v>
      </c>
      <c r="Q1579" s="25" t="s">
        <v>46</v>
      </c>
      <c r="R1579" s="25" t="s">
        <v>45</v>
      </c>
      <c r="S1579" s="22" t="s">
        <v>46</v>
      </c>
      <c r="T1579" s="22" t="s">
        <v>51</v>
      </c>
      <c r="U1579" s="22" t="s">
        <v>46</v>
      </c>
      <c r="V1579" s="39" t="s">
        <v>46</v>
      </c>
      <c r="W1579" s="25"/>
      <c r="X1579" s="25"/>
      <c r="Y1579" s="20"/>
      <c r="Z1579" s="20"/>
      <c r="AA1579" s="39"/>
      <c r="AB1579" s="25"/>
      <c r="AC1579" s="25"/>
      <c r="AD1579" s="25"/>
      <c r="AE1579" s="25"/>
      <c r="AF1579" s="25"/>
      <c r="AG1579" s="52"/>
      <c r="AH1579" s="52"/>
      <c r="AI1579" s="52"/>
      <c r="AJ1579" s="52"/>
      <c r="AK1579" s="52"/>
      <c r="AL1579" s="52"/>
      <c r="AM1579" s="52"/>
      <c r="AN1579" s="52"/>
      <c r="AO1579" s="52"/>
      <c r="AP1579" s="52"/>
      <c r="AQ1579" s="52"/>
      <c r="AR1579" s="52"/>
      <c r="AS1579" s="52"/>
      <c r="AT1579" s="52"/>
      <c r="AU1579" s="52"/>
      <c r="AV1579" s="52"/>
      <c r="AW1579" s="52"/>
      <c r="AX1579" s="52"/>
      <c r="AY1579" s="52"/>
      <c r="AZ1579" s="52"/>
      <c r="BA1579" s="52"/>
      <c r="BB1579" s="52"/>
      <c r="BC1579" s="52"/>
      <c r="BD1579" s="52"/>
      <c r="BE1579" s="52"/>
      <c r="BF1579" s="52"/>
      <c r="BG1579" s="52"/>
      <c r="BH1579" s="52"/>
      <c r="BI1579" s="52"/>
      <c r="BJ1579" s="52"/>
      <c r="BK1579" s="52"/>
      <c r="BL1579" s="52"/>
      <c r="BM1579" s="52"/>
      <c r="BN1579" s="52"/>
      <c r="BO1579" s="52"/>
      <c r="BP1579" s="52"/>
      <c r="BQ1579" s="52"/>
      <c r="BR1579" s="52"/>
      <c r="BS1579" s="52"/>
      <c r="BT1579" s="52"/>
      <c r="BU1579" s="52"/>
      <c r="BV1579" s="52"/>
      <c r="BW1579" s="52"/>
      <c r="BX1579" s="52"/>
      <c r="BY1579" s="52"/>
      <c r="BZ1579" s="52"/>
    </row>
    <row r="1580" spans="1:78" s="53" customFormat="1" ht="18" customHeight="1">
      <c r="A1580" s="25"/>
      <c r="B1580" s="25" t="s">
        <v>1127</v>
      </c>
      <c r="C1580" s="25" t="s">
        <v>6058</v>
      </c>
      <c r="D1580" s="25"/>
      <c r="E1580" s="39" t="s">
        <v>5883</v>
      </c>
      <c r="F1580" s="25"/>
      <c r="G1580" s="25"/>
      <c r="H1580" s="25"/>
      <c r="I1580" s="21" t="s">
        <v>5910</v>
      </c>
      <c r="J1580" s="25"/>
      <c r="K1580" s="25"/>
      <c r="L1580" s="28">
        <v>216169</v>
      </c>
      <c r="M1580" s="28">
        <v>595508</v>
      </c>
      <c r="N1580" s="25" t="s">
        <v>46</v>
      </c>
      <c r="O1580" s="94" t="s">
        <v>46</v>
      </c>
      <c r="P1580" s="21" t="s">
        <v>5911</v>
      </c>
      <c r="Q1580" s="25" t="s">
        <v>46</v>
      </c>
      <c r="R1580" s="25" t="s">
        <v>45</v>
      </c>
      <c r="S1580" s="22" t="s">
        <v>46</v>
      </c>
      <c r="T1580" s="22" t="s">
        <v>51</v>
      </c>
      <c r="U1580" s="22" t="s">
        <v>46</v>
      </c>
      <c r="V1580" s="39" t="s">
        <v>46</v>
      </c>
      <c r="W1580" s="25"/>
      <c r="X1580" s="25"/>
      <c r="Y1580" s="20"/>
      <c r="Z1580" s="20"/>
      <c r="AA1580" s="20"/>
      <c r="AB1580" s="25"/>
      <c r="AC1580" s="25"/>
      <c r="AD1580" s="25"/>
      <c r="AE1580" s="25"/>
      <c r="AF1580" s="25"/>
      <c r="AG1580" s="52"/>
      <c r="AH1580" s="52"/>
      <c r="AI1580" s="52"/>
      <c r="AJ1580" s="52"/>
      <c r="AK1580" s="52"/>
      <c r="AL1580" s="52"/>
      <c r="AM1580" s="52"/>
      <c r="AN1580" s="52"/>
      <c r="AO1580" s="52"/>
      <c r="AP1580" s="52"/>
      <c r="AQ1580" s="52"/>
      <c r="AR1580" s="52"/>
      <c r="AS1580" s="52"/>
      <c r="AT1580" s="52"/>
      <c r="AU1580" s="52"/>
      <c r="AV1580" s="52"/>
      <c r="AW1580" s="52"/>
      <c r="AX1580" s="52"/>
      <c r="AY1580" s="52"/>
      <c r="AZ1580" s="52"/>
      <c r="BA1580" s="52"/>
      <c r="BB1580" s="52"/>
      <c r="BC1580" s="52"/>
      <c r="BD1580" s="52"/>
      <c r="BE1580" s="52"/>
      <c r="BF1580" s="52"/>
      <c r="BG1580" s="52"/>
      <c r="BH1580" s="52"/>
      <c r="BI1580" s="52"/>
      <c r="BJ1580" s="52"/>
      <c r="BK1580" s="52"/>
      <c r="BL1580" s="52"/>
      <c r="BM1580" s="52"/>
      <c r="BN1580" s="52"/>
      <c r="BO1580" s="52"/>
      <c r="BP1580" s="52"/>
      <c r="BQ1580" s="52"/>
      <c r="BR1580" s="52"/>
      <c r="BS1580" s="52"/>
      <c r="BT1580" s="52"/>
      <c r="BU1580" s="52"/>
      <c r="BV1580" s="52"/>
      <c r="BW1580" s="52"/>
      <c r="BX1580" s="52"/>
      <c r="BY1580" s="52"/>
      <c r="BZ1580" s="52"/>
    </row>
    <row r="1581" spans="1:78" s="53" customFormat="1" ht="18" customHeight="1">
      <c r="A1581" s="25"/>
      <c r="B1581" s="25" t="s">
        <v>1127</v>
      </c>
      <c r="C1581" s="25" t="s">
        <v>6058</v>
      </c>
      <c r="D1581" s="25"/>
      <c r="E1581" s="39" t="s">
        <v>5914</v>
      </c>
      <c r="F1581" s="25"/>
      <c r="G1581" s="25"/>
      <c r="H1581" s="25"/>
      <c r="I1581" s="21" t="s">
        <v>5912</v>
      </c>
      <c r="J1581" s="25"/>
      <c r="K1581" s="25"/>
      <c r="L1581" s="28">
        <v>216785</v>
      </c>
      <c r="M1581" s="28">
        <v>577756</v>
      </c>
      <c r="N1581" s="25" t="s">
        <v>46</v>
      </c>
      <c r="O1581" s="94" t="s">
        <v>46</v>
      </c>
      <c r="P1581" s="21" t="s">
        <v>5913</v>
      </c>
      <c r="Q1581" s="25" t="s">
        <v>46</v>
      </c>
      <c r="R1581" s="25" t="s">
        <v>45</v>
      </c>
      <c r="S1581" s="22" t="s">
        <v>46</v>
      </c>
      <c r="T1581" s="22" t="s">
        <v>51</v>
      </c>
      <c r="U1581" s="44" t="s">
        <v>46</v>
      </c>
      <c r="V1581" s="39" t="s">
        <v>46</v>
      </c>
      <c r="W1581" s="25"/>
      <c r="X1581" s="25"/>
      <c r="Y1581" s="25"/>
      <c r="Z1581" s="25"/>
      <c r="AA1581" s="25"/>
      <c r="AB1581" s="25"/>
      <c r="AC1581" s="25"/>
      <c r="AD1581" s="25"/>
      <c r="AE1581" s="25"/>
      <c r="AF1581" s="25"/>
      <c r="AG1581" s="52"/>
      <c r="AH1581" s="52"/>
      <c r="AI1581" s="52"/>
      <c r="AJ1581" s="52"/>
      <c r="AK1581" s="52"/>
      <c r="AL1581" s="52"/>
      <c r="AM1581" s="52"/>
      <c r="AN1581" s="52"/>
      <c r="AO1581" s="52"/>
      <c r="AP1581" s="52"/>
      <c r="AQ1581" s="52"/>
      <c r="AR1581" s="52"/>
      <c r="AS1581" s="52"/>
      <c r="AT1581" s="52"/>
      <c r="AU1581" s="52"/>
      <c r="AV1581" s="52"/>
      <c r="AW1581" s="52"/>
      <c r="AX1581" s="52"/>
      <c r="AY1581" s="52"/>
      <c r="AZ1581" s="52"/>
      <c r="BA1581" s="52"/>
      <c r="BB1581" s="52"/>
      <c r="BC1581" s="52"/>
      <c r="BD1581" s="52"/>
      <c r="BE1581" s="52"/>
      <c r="BF1581" s="52"/>
      <c r="BG1581" s="52"/>
      <c r="BH1581" s="52"/>
      <c r="BI1581" s="52"/>
      <c r="BJ1581" s="52"/>
      <c r="BK1581" s="52"/>
      <c r="BL1581" s="52"/>
      <c r="BM1581" s="52"/>
      <c r="BN1581" s="52"/>
      <c r="BO1581" s="52"/>
      <c r="BP1581" s="52"/>
      <c r="BQ1581" s="52"/>
      <c r="BR1581" s="52"/>
      <c r="BS1581" s="52"/>
      <c r="BT1581" s="52"/>
      <c r="BU1581" s="52"/>
      <c r="BV1581" s="52"/>
      <c r="BW1581" s="52"/>
      <c r="BX1581" s="52"/>
      <c r="BY1581" s="52"/>
      <c r="BZ1581" s="52"/>
    </row>
    <row r="1582" spans="1:78" s="53" customFormat="1" ht="18" customHeight="1">
      <c r="A1582" s="25"/>
      <c r="B1582" s="25" t="s">
        <v>1127</v>
      </c>
      <c r="C1582" s="25" t="s">
        <v>6058</v>
      </c>
      <c r="D1582" s="25"/>
      <c r="E1582" s="39" t="s">
        <v>5914</v>
      </c>
      <c r="F1582" s="25"/>
      <c r="G1582" s="25"/>
      <c r="H1582" s="25"/>
      <c r="I1582" s="21" t="s">
        <v>5892</v>
      </c>
      <c r="J1582" s="25"/>
      <c r="K1582" s="25"/>
      <c r="L1582" s="25">
        <v>245734</v>
      </c>
      <c r="M1582" s="25">
        <v>603349</v>
      </c>
      <c r="N1582" s="25" t="s">
        <v>46</v>
      </c>
      <c r="O1582" s="94" t="s">
        <v>46</v>
      </c>
      <c r="P1582" s="21" t="s">
        <v>5915</v>
      </c>
      <c r="Q1582" s="25" t="s">
        <v>46</v>
      </c>
      <c r="R1582" s="25" t="s">
        <v>45</v>
      </c>
      <c r="S1582" s="22" t="s">
        <v>46</v>
      </c>
      <c r="T1582" s="22" t="s">
        <v>51</v>
      </c>
      <c r="U1582" s="44" t="s">
        <v>46</v>
      </c>
      <c r="V1582" s="39" t="s">
        <v>46</v>
      </c>
      <c r="W1582" s="25"/>
      <c r="X1582" s="25"/>
      <c r="Y1582" s="25"/>
      <c r="Z1582" s="25"/>
      <c r="AA1582" s="25"/>
      <c r="AB1582" s="25"/>
      <c r="AC1582" s="25"/>
      <c r="AD1582" s="25"/>
      <c r="AE1582" s="25"/>
      <c r="AF1582" s="25"/>
      <c r="AG1582" s="52"/>
      <c r="AH1582" s="52"/>
      <c r="AI1582" s="52"/>
      <c r="AJ1582" s="52"/>
      <c r="AK1582" s="52"/>
      <c r="AL1582" s="52"/>
      <c r="AM1582" s="52"/>
      <c r="AN1582" s="52"/>
      <c r="AO1582" s="52"/>
      <c r="AP1582" s="52"/>
      <c r="AQ1582" s="52"/>
      <c r="AR1582" s="52"/>
      <c r="AS1582" s="52"/>
      <c r="AT1582" s="52"/>
      <c r="AU1582" s="52"/>
      <c r="AV1582" s="52"/>
      <c r="AW1582" s="52"/>
      <c r="AX1582" s="52"/>
      <c r="AY1582" s="52"/>
      <c r="AZ1582" s="52"/>
      <c r="BA1582" s="52"/>
      <c r="BB1582" s="52"/>
      <c r="BC1582" s="52"/>
      <c r="BD1582" s="52"/>
      <c r="BE1582" s="52"/>
      <c r="BF1582" s="52"/>
      <c r="BG1582" s="52"/>
      <c r="BH1582" s="52"/>
      <c r="BI1582" s="52"/>
      <c r="BJ1582" s="52"/>
      <c r="BK1582" s="52"/>
      <c r="BL1582" s="52"/>
      <c r="BM1582" s="52"/>
      <c r="BN1582" s="52"/>
      <c r="BO1582" s="52"/>
      <c r="BP1582" s="52"/>
      <c r="BQ1582" s="52"/>
      <c r="BR1582" s="52"/>
      <c r="BS1582" s="52"/>
      <c r="BT1582" s="52"/>
      <c r="BU1582" s="52"/>
      <c r="BV1582" s="52"/>
      <c r="BW1582" s="52"/>
      <c r="BX1582" s="52"/>
      <c r="BY1582" s="52"/>
      <c r="BZ1582" s="52"/>
    </row>
    <row r="1583" spans="1:78" s="53" customFormat="1" ht="18" customHeight="1">
      <c r="A1583" s="25"/>
      <c r="B1583" s="25" t="s">
        <v>1127</v>
      </c>
      <c r="C1583" s="25" t="s">
        <v>6058</v>
      </c>
      <c r="D1583" s="25"/>
      <c r="E1583" s="39" t="s">
        <v>5918</v>
      </c>
      <c r="F1583" s="25"/>
      <c r="G1583" s="25"/>
      <c r="H1583" s="25"/>
      <c r="I1583" s="21" t="s">
        <v>5916</v>
      </c>
      <c r="J1583" s="25"/>
      <c r="K1583" s="25"/>
      <c r="L1583" s="28">
        <v>231820</v>
      </c>
      <c r="M1583" s="28">
        <v>568494</v>
      </c>
      <c r="N1583" s="25" t="s">
        <v>46</v>
      </c>
      <c r="O1583" s="94" t="s">
        <v>46</v>
      </c>
      <c r="P1583" s="21" t="s">
        <v>5917</v>
      </c>
      <c r="Q1583" s="25" t="s">
        <v>46</v>
      </c>
      <c r="R1583" s="22" t="s">
        <v>43</v>
      </c>
      <c r="S1583" s="22" t="s">
        <v>46</v>
      </c>
      <c r="T1583" s="22" t="s">
        <v>46</v>
      </c>
      <c r="U1583" s="22" t="s">
        <v>165</v>
      </c>
      <c r="V1583" s="39" t="s">
        <v>46</v>
      </c>
      <c r="W1583" s="21" t="s">
        <v>46</v>
      </c>
      <c r="X1583" s="21" t="s">
        <v>46</v>
      </c>
      <c r="Y1583" s="20"/>
      <c r="Z1583" s="20"/>
      <c r="AA1583" s="20"/>
      <c r="AB1583" s="25"/>
      <c r="AC1583" s="25"/>
      <c r="AD1583" s="25"/>
      <c r="AE1583" s="25"/>
      <c r="AF1583" s="25"/>
      <c r="AG1583" s="52"/>
      <c r="AH1583" s="52"/>
      <c r="AI1583" s="52"/>
      <c r="AJ1583" s="52"/>
      <c r="AK1583" s="52"/>
      <c r="AL1583" s="52"/>
      <c r="AM1583" s="52"/>
      <c r="AN1583" s="52"/>
      <c r="AO1583" s="52"/>
      <c r="AP1583" s="52"/>
      <c r="AQ1583" s="52"/>
      <c r="AR1583" s="52"/>
      <c r="AS1583" s="52"/>
      <c r="AT1583" s="52"/>
      <c r="AU1583" s="52"/>
      <c r="AV1583" s="52"/>
      <c r="AW1583" s="52"/>
      <c r="AX1583" s="52"/>
      <c r="AY1583" s="52"/>
      <c r="AZ1583" s="52"/>
      <c r="BA1583" s="52"/>
      <c r="BB1583" s="52"/>
      <c r="BC1583" s="52"/>
      <c r="BD1583" s="52"/>
      <c r="BE1583" s="52"/>
      <c r="BF1583" s="52"/>
      <c r="BG1583" s="52"/>
      <c r="BH1583" s="52"/>
      <c r="BI1583" s="52"/>
      <c r="BJ1583" s="52"/>
      <c r="BK1583" s="52"/>
      <c r="BL1583" s="52"/>
      <c r="BM1583" s="52"/>
      <c r="BN1583" s="52"/>
      <c r="BO1583" s="52"/>
      <c r="BP1583" s="52"/>
      <c r="BQ1583" s="52"/>
      <c r="BR1583" s="52"/>
      <c r="BS1583" s="52"/>
      <c r="BT1583" s="52"/>
      <c r="BU1583" s="52"/>
      <c r="BV1583" s="52"/>
      <c r="BW1583" s="52"/>
      <c r="BX1583" s="52"/>
      <c r="BY1583" s="52"/>
      <c r="BZ1583" s="52"/>
    </row>
    <row r="1584" spans="1:78" s="53" customFormat="1" ht="18" customHeight="1">
      <c r="A1584" s="25"/>
      <c r="B1584" s="25" t="s">
        <v>1127</v>
      </c>
      <c r="C1584" s="25" t="s">
        <v>6058</v>
      </c>
      <c r="D1584" s="25"/>
      <c r="E1584" s="39" t="s">
        <v>5918</v>
      </c>
      <c r="F1584" s="25"/>
      <c r="G1584" s="25"/>
      <c r="H1584" s="25"/>
      <c r="I1584" s="21" t="s">
        <v>5919</v>
      </c>
      <c r="J1584" s="25"/>
      <c r="K1584" s="25"/>
      <c r="L1584" s="28">
        <v>233194</v>
      </c>
      <c r="M1584" s="28">
        <v>566350</v>
      </c>
      <c r="N1584" s="25" t="s">
        <v>46</v>
      </c>
      <c r="O1584" s="94" t="s">
        <v>46</v>
      </c>
      <c r="P1584" s="21" t="s">
        <v>5920</v>
      </c>
      <c r="Q1584" s="25" t="s">
        <v>46</v>
      </c>
      <c r="R1584" s="22" t="s">
        <v>43</v>
      </c>
      <c r="S1584" s="22" t="s">
        <v>46</v>
      </c>
      <c r="T1584" s="22" t="s">
        <v>46</v>
      </c>
      <c r="U1584" s="22" t="s">
        <v>165</v>
      </c>
      <c r="V1584" s="39" t="s">
        <v>46</v>
      </c>
      <c r="W1584" s="21" t="s">
        <v>46</v>
      </c>
      <c r="X1584" s="21" t="s">
        <v>46</v>
      </c>
      <c r="Y1584" s="20"/>
      <c r="Z1584" s="20"/>
      <c r="AA1584" s="20"/>
      <c r="AB1584" s="25"/>
      <c r="AC1584" s="25"/>
      <c r="AD1584" s="25"/>
      <c r="AE1584" s="25"/>
      <c r="AF1584" s="25"/>
      <c r="AG1584" s="52"/>
      <c r="AH1584" s="52"/>
      <c r="AI1584" s="52"/>
      <c r="AJ1584" s="52"/>
      <c r="AK1584" s="52"/>
      <c r="AL1584" s="52"/>
      <c r="AM1584" s="52"/>
      <c r="AN1584" s="52"/>
      <c r="AO1584" s="52"/>
      <c r="AP1584" s="52"/>
      <c r="AQ1584" s="52"/>
      <c r="AR1584" s="52"/>
      <c r="AS1584" s="52"/>
      <c r="AT1584" s="52"/>
      <c r="AU1584" s="52"/>
      <c r="AV1584" s="52"/>
      <c r="AW1584" s="52"/>
      <c r="AX1584" s="52"/>
      <c r="AY1584" s="52"/>
      <c r="AZ1584" s="52"/>
      <c r="BA1584" s="52"/>
      <c r="BB1584" s="52"/>
      <c r="BC1584" s="52"/>
      <c r="BD1584" s="52"/>
      <c r="BE1584" s="52"/>
      <c r="BF1584" s="52"/>
      <c r="BG1584" s="52"/>
      <c r="BH1584" s="52"/>
      <c r="BI1584" s="52"/>
      <c r="BJ1584" s="52"/>
      <c r="BK1584" s="52"/>
      <c r="BL1584" s="52"/>
      <c r="BM1584" s="52"/>
      <c r="BN1584" s="52"/>
      <c r="BO1584" s="52"/>
      <c r="BP1584" s="52"/>
      <c r="BQ1584" s="52"/>
      <c r="BR1584" s="52"/>
      <c r="BS1584" s="52"/>
      <c r="BT1584" s="52"/>
      <c r="BU1584" s="52"/>
      <c r="BV1584" s="52"/>
      <c r="BW1584" s="52"/>
      <c r="BX1584" s="52"/>
      <c r="BY1584" s="52"/>
      <c r="BZ1584" s="52"/>
    </row>
    <row r="1585" spans="1:78" s="53" customFormat="1" ht="18" customHeight="1">
      <c r="A1585" s="25"/>
      <c r="B1585" s="25" t="s">
        <v>1127</v>
      </c>
      <c r="C1585" s="25" t="s">
        <v>6058</v>
      </c>
      <c r="D1585" s="25"/>
      <c r="E1585" s="39" t="s">
        <v>5918</v>
      </c>
      <c r="F1585" s="25"/>
      <c r="G1585" s="25"/>
      <c r="H1585" s="25"/>
      <c r="I1585" s="21" t="s">
        <v>5921</v>
      </c>
      <c r="J1585" s="25"/>
      <c r="K1585" s="25"/>
      <c r="L1585" s="28">
        <v>232121</v>
      </c>
      <c r="M1585" s="28">
        <v>567934</v>
      </c>
      <c r="N1585" s="25" t="s">
        <v>46</v>
      </c>
      <c r="O1585" s="94" t="s">
        <v>46</v>
      </c>
      <c r="P1585" s="21" t="s">
        <v>5922</v>
      </c>
      <c r="Q1585" s="25" t="s">
        <v>46</v>
      </c>
      <c r="R1585" s="22" t="s">
        <v>43</v>
      </c>
      <c r="S1585" s="22" t="s">
        <v>46</v>
      </c>
      <c r="T1585" s="22" t="s">
        <v>46</v>
      </c>
      <c r="U1585" s="22" t="s">
        <v>165</v>
      </c>
      <c r="V1585" s="39" t="s">
        <v>46</v>
      </c>
      <c r="W1585" s="21" t="s">
        <v>46</v>
      </c>
      <c r="X1585" s="21" t="s">
        <v>46</v>
      </c>
      <c r="Y1585" s="20"/>
      <c r="Z1585" s="20"/>
      <c r="AA1585" s="20"/>
      <c r="AB1585" s="25"/>
      <c r="AC1585" s="25"/>
      <c r="AD1585" s="25"/>
      <c r="AE1585" s="25"/>
      <c r="AF1585" s="25"/>
      <c r="AG1585" s="52"/>
      <c r="AH1585" s="52"/>
      <c r="AI1585" s="52"/>
      <c r="AJ1585" s="52"/>
      <c r="AK1585" s="52"/>
      <c r="AL1585" s="52"/>
      <c r="AM1585" s="52"/>
      <c r="AN1585" s="52"/>
      <c r="AO1585" s="52"/>
      <c r="AP1585" s="52"/>
      <c r="AQ1585" s="52"/>
      <c r="AR1585" s="52"/>
      <c r="AS1585" s="52"/>
      <c r="AT1585" s="52"/>
      <c r="AU1585" s="52"/>
      <c r="AV1585" s="52"/>
      <c r="AW1585" s="52"/>
      <c r="AX1585" s="52"/>
      <c r="AY1585" s="52"/>
      <c r="AZ1585" s="52"/>
      <c r="BA1585" s="52"/>
      <c r="BB1585" s="52"/>
      <c r="BC1585" s="52"/>
      <c r="BD1585" s="52"/>
      <c r="BE1585" s="52"/>
      <c r="BF1585" s="52"/>
      <c r="BG1585" s="52"/>
      <c r="BH1585" s="52"/>
      <c r="BI1585" s="52"/>
      <c r="BJ1585" s="52"/>
      <c r="BK1585" s="52"/>
      <c r="BL1585" s="52"/>
      <c r="BM1585" s="52"/>
      <c r="BN1585" s="52"/>
      <c r="BO1585" s="52"/>
      <c r="BP1585" s="52"/>
      <c r="BQ1585" s="52"/>
      <c r="BR1585" s="52"/>
      <c r="BS1585" s="52"/>
      <c r="BT1585" s="52"/>
      <c r="BU1585" s="52"/>
      <c r="BV1585" s="52"/>
      <c r="BW1585" s="52"/>
      <c r="BX1585" s="52"/>
      <c r="BY1585" s="52"/>
      <c r="BZ1585" s="52"/>
    </row>
    <row r="1586" spans="1:78" s="53" customFormat="1" ht="18" customHeight="1">
      <c r="A1586" s="25"/>
      <c r="B1586" s="25" t="s">
        <v>1127</v>
      </c>
      <c r="C1586" s="25" t="s">
        <v>6058</v>
      </c>
      <c r="D1586" s="25"/>
      <c r="E1586" s="39" t="s">
        <v>5918</v>
      </c>
      <c r="F1586" s="25"/>
      <c r="G1586" s="25"/>
      <c r="H1586" s="25"/>
      <c r="I1586" s="21" t="s">
        <v>5923</v>
      </c>
      <c r="J1586" s="25"/>
      <c r="K1586" s="25"/>
      <c r="L1586" s="28">
        <v>232915</v>
      </c>
      <c r="M1586" s="28">
        <v>564983</v>
      </c>
      <c r="N1586" s="25" t="s">
        <v>46</v>
      </c>
      <c r="O1586" s="94" t="s">
        <v>46</v>
      </c>
      <c r="P1586" s="21" t="s">
        <v>5924</v>
      </c>
      <c r="Q1586" s="25" t="s">
        <v>46</v>
      </c>
      <c r="R1586" s="22" t="s">
        <v>43</v>
      </c>
      <c r="S1586" s="22" t="s">
        <v>46</v>
      </c>
      <c r="T1586" s="22" t="s">
        <v>46</v>
      </c>
      <c r="U1586" s="22" t="s">
        <v>165</v>
      </c>
      <c r="V1586" s="39" t="s">
        <v>46</v>
      </c>
      <c r="W1586" s="21" t="s">
        <v>46</v>
      </c>
      <c r="X1586" s="21" t="s">
        <v>46</v>
      </c>
      <c r="Y1586" s="20"/>
      <c r="Z1586" s="20"/>
      <c r="AA1586" s="20"/>
      <c r="AB1586" s="25"/>
      <c r="AC1586" s="25"/>
      <c r="AD1586" s="25"/>
      <c r="AE1586" s="25"/>
      <c r="AF1586" s="25"/>
      <c r="AG1586" s="52"/>
      <c r="AH1586" s="52"/>
      <c r="AI1586" s="52"/>
      <c r="AJ1586" s="52"/>
      <c r="AK1586" s="52"/>
      <c r="AL1586" s="52"/>
      <c r="AM1586" s="52"/>
      <c r="AN1586" s="52"/>
      <c r="AO1586" s="52"/>
      <c r="AP1586" s="52"/>
      <c r="AQ1586" s="52"/>
      <c r="AR1586" s="52"/>
      <c r="AS1586" s="52"/>
      <c r="AT1586" s="52"/>
      <c r="AU1586" s="52"/>
      <c r="AV1586" s="52"/>
      <c r="AW1586" s="52"/>
      <c r="AX1586" s="52"/>
      <c r="AY1586" s="52"/>
      <c r="AZ1586" s="52"/>
      <c r="BA1586" s="52"/>
      <c r="BB1586" s="52"/>
      <c r="BC1586" s="52"/>
      <c r="BD1586" s="52"/>
      <c r="BE1586" s="52"/>
      <c r="BF1586" s="52"/>
      <c r="BG1586" s="52"/>
      <c r="BH1586" s="52"/>
      <c r="BI1586" s="52"/>
      <c r="BJ1586" s="52"/>
      <c r="BK1586" s="52"/>
      <c r="BL1586" s="52"/>
      <c r="BM1586" s="52"/>
      <c r="BN1586" s="52"/>
      <c r="BO1586" s="52"/>
      <c r="BP1586" s="52"/>
      <c r="BQ1586" s="52"/>
      <c r="BR1586" s="52"/>
      <c r="BS1586" s="52"/>
      <c r="BT1586" s="52"/>
      <c r="BU1586" s="52"/>
      <c r="BV1586" s="52"/>
      <c r="BW1586" s="52"/>
      <c r="BX1586" s="52"/>
      <c r="BY1586" s="52"/>
      <c r="BZ1586" s="52"/>
    </row>
    <row r="1587" spans="1:78" s="53" customFormat="1" ht="18" customHeight="1">
      <c r="A1587" s="25"/>
      <c r="B1587" s="25" t="s">
        <v>1127</v>
      </c>
      <c r="C1587" s="25" t="s">
        <v>6058</v>
      </c>
      <c r="D1587" s="25"/>
      <c r="E1587" s="39" t="s">
        <v>5918</v>
      </c>
      <c r="F1587" s="25"/>
      <c r="G1587" s="25"/>
      <c r="H1587" s="25"/>
      <c r="I1587" s="21" t="s">
        <v>5925</v>
      </c>
      <c r="J1587" s="25"/>
      <c r="K1587" s="25"/>
      <c r="L1587" s="28">
        <v>231322</v>
      </c>
      <c r="M1587" s="28">
        <v>562905</v>
      </c>
      <c r="N1587" s="25" t="s">
        <v>46</v>
      </c>
      <c r="O1587" s="94" t="s">
        <v>46</v>
      </c>
      <c r="P1587" s="21" t="s">
        <v>5926</v>
      </c>
      <c r="Q1587" s="25" t="s">
        <v>46</v>
      </c>
      <c r="R1587" s="22" t="s">
        <v>43</v>
      </c>
      <c r="S1587" s="22" t="s">
        <v>46</v>
      </c>
      <c r="T1587" s="22" t="s">
        <v>46</v>
      </c>
      <c r="U1587" s="22" t="s">
        <v>165</v>
      </c>
      <c r="V1587" s="39" t="s">
        <v>46</v>
      </c>
      <c r="W1587" s="21" t="s">
        <v>46</v>
      </c>
      <c r="X1587" s="21" t="s">
        <v>46</v>
      </c>
      <c r="Y1587" s="20"/>
      <c r="Z1587" s="20"/>
      <c r="AA1587" s="20"/>
      <c r="AB1587" s="25"/>
      <c r="AC1587" s="25"/>
      <c r="AD1587" s="25"/>
      <c r="AE1587" s="25"/>
      <c r="AF1587" s="25"/>
      <c r="AG1587" s="52"/>
      <c r="AH1587" s="52"/>
      <c r="AI1587" s="52"/>
      <c r="AJ1587" s="52"/>
      <c r="AK1587" s="52"/>
      <c r="AL1587" s="52"/>
      <c r="AM1587" s="52"/>
      <c r="AN1587" s="52"/>
      <c r="AO1587" s="52"/>
      <c r="AP1587" s="52"/>
      <c r="AQ1587" s="52"/>
      <c r="AR1587" s="52"/>
      <c r="AS1587" s="52"/>
      <c r="AT1587" s="52"/>
      <c r="AU1587" s="52"/>
      <c r="AV1587" s="52"/>
      <c r="AW1587" s="52"/>
      <c r="AX1587" s="52"/>
      <c r="AY1587" s="52"/>
      <c r="AZ1587" s="52"/>
      <c r="BA1587" s="52"/>
      <c r="BB1587" s="52"/>
      <c r="BC1587" s="52"/>
      <c r="BD1587" s="52"/>
      <c r="BE1587" s="52"/>
      <c r="BF1587" s="52"/>
      <c r="BG1587" s="52"/>
      <c r="BH1587" s="52"/>
      <c r="BI1587" s="52"/>
      <c r="BJ1587" s="52"/>
      <c r="BK1587" s="52"/>
      <c r="BL1587" s="52"/>
      <c r="BM1587" s="52"/>
      <c r="BN1587" s="52"/>
      <c r="BO1587" s="52"/>
      <c r="BP1587" s="52"/>
      <c r="BQ1587" s="52"/>
      <c r="BR1587" s="52"/>
      <c r="BS1587" s="52"/>
      <c r="BT1587" s="52"/>
      <c r="BU1587" s="52"/>
      <c r="BV1587" s="52"/>
      <c r="BW1587" s="52"/>
      <c r="BX1587" s="52"/>
      <c r="BY1587" s="52"/>
      <c r="BZ1587" s="52"/>
    </row>
    <row r="1588" spans="1:78" s="53" customFormat="1" ht="18" customHeight="1">
      <c r="A1588" s="25"/>
      <c r="B1588" s="25" t="s">
        <v>1127</v>
      </c>
      <c r="C1588" s="25" t="s">
        <v>6058</v>
      </c>
      <c r="D1588" s="25"/>
      <c r="E1588" s="39" t="s">
        <v>5918</v>
      </c>
      <c r="F1588" s="25"/>
      <c r="G1588" s="25"/>
      <c r="H1588" s="25"/>
      <c r="I1588" s="21" t="s">
        <v>5927</v>
      </c>
      <c r="J1588" s="25"/>
      <c r="K1588" s="25"/>
      <c r="L1588" s="28">
        <v>231445</v>
      </c>
      <c r="M1588" s="28">
        <v>562567</v>
      </c>
      <c r="N1588" s="25" t="s">
        <v>46</v>
      </c>
      <c r="O1588" s="94" t="s">
        <v>46</v>
      </c>
      <c r="P1588" s="21" t="s">
        <v>5928</v>
      </c>
      <c r="Q1588" s="25" t="s">
        <v>46</v>
      </c>
      <c r="R1588" s="22" t="s">
        <v>43</v>
      </c>
      <c r="S1588" s="22" t="s">
        <v>46</v>
      </c>
      <c r="T1588" s="22" t="s">
        <v>46</v>
      </c>
      <c r="U1588" s="22" t="s">
        <v>165</v>
      </c>
      <c r="V1588" s="39" t="s">
        <v>46</v>
      </c>
      <c r="W1588" s="21" t="s">
        <v>46</v>
      </c>
      <c r="X1588" s="21" t="s">
        <v>46</v>
      </c>
      <c r="Y1588" s="20"/>
      <c r="Z1588" s="20"/>
      <c r="AA1588" s="20"/>
      <c r="AB1588" s="25"/>
      <c r="AC1588" s="25"/>
      <c r="AD1588" s="25"/>
      <c r="AE1588" s="25"/>
      <c r="AF1588" s="25"/>
      <c r="AG1588" s="52"/>
      <c r="AH1588" s="52"/>
      <c r="AI1588" s="52"/>
      <c r="AJ1588" s="52"/>
      <c r="AK1588" s="52"/>
      <c r="AL1588" s="52"/>
      <c r="AM1588" s="52"/>
      <c r="AN1588" s="52"/>
      <c r="AO1588" s="52"/>
      <c r="AP1588" s="52"/>
      <c r="AQ1588" s="52"/>
      <c r="AR1588" s="52"/>
      <c r="AS1588" s="52"/>
      <c r="AT1588" s="52"/>
      <c r="AU1588" s="52"/>
      <c r="AV1588" s="52"/>
      <c r="AW1588" s="52"/>
      <c r="AX1588" s="52"/>
      <c r="AY1588" s="52"/>
      <c r="AZ1588" s="52"/>
      <c r="BA1588" s="52"/>
      <c r="BB1588" s="52"/>
      <c r="BC1588" s="52"/>
      <c r="BD1588" s="52"/>
      <c r="BE1588" s="52"/>
      <c r="BF1588" s="52"/>
      <c r="BG1588" s="52"/>
      <c r="BH1588" s="52"/>
      <c r="BI1588" s="52"/>
      <c r="BJ1588" s="52"/>
      <c r="BK1588" s="52"/>
      <c r="BL1588" s="52"/>
      <c r="BM1588" s="52"/>
      <c r="BN1588" s="52"/>
      <c r="BO1588" s="52"/>
      <c r="BP1588" s="52"/>
      <c r="BQ1588" s="52"/>
      <c r="BR1588" s="52"/>
      <c r="BS1588" s="52"/>
      <c r="BT1588" s="52"/>
      <c r="BU1588" s="52"/>
      <c r="BV1588" s="52"/>
      <c r="BW1588" s="52"/>
      <c r="BX1588" s="52"/>
      <c r="BY1588" s="52"/>
      <c r="BZ1588" s="52"/>
    </row>
    <row r="1589" spans="1:78" s="53" customFormat="1" ht="18" customHeight="1">
      <c r="A1589" s="25"/>
      <c r="B1589" s="25" t="s">
        <v>1127</v>
      </c>
      <c r="C1589" s="25" t="s">
        <v>6058</v>
      </c>
      <c r="D1589" s="25"/>
      <c r="E1589" s="39" t="s">
        <v>5918</v>
      </c>
      <c r="F1589" s="25"/>
      <c r="G1589" s="25"/>
      <c r="H1589" s="25"/>
      <c r="I1589" s="21" t="s">
        <v>5929</v>
      </c>
      <c r="J1589" s="25"/>
      <c r="K1589" s="25"/>
      <c r="L1589" s="28">
        <v>230970</v>
      </c>
      <c r="M1589" s="28">
        <v>563852</v>
      </c>
      <c r="N1589" s="25" t="s">
        <v>46</v>
      </c>
      <c r="O1589" s="94" t="s">
        <v>46</v>
      </c>
      <c r="P1589" s="21" t="s">
        <v>5930</v>
      </c>
      <c r="Q1589" s="25" t="s">
        <v>46</v>
      </c>
      <c r="R1589" s="22" t="s">
        <v>43</v>
      </c>
      <c r="S1589" s="22" t="s">
        <v>46</v>
      </c>
      <c r="T1589" s="22" t="s">
        <v>46</v>
      </c>
      <c r="U1589" s="22" t="s">
        <v>165</v>
      </c>
      <c r="V1589" s="39" t="s">
        <v>46</v>
      </c>
      <c r="W1589" s="21" t="s">
        <v>46</v>
      </c>
      <c r="X1589" s="21" t="s">
        <v>46</v>
      </c>
      <c r="Y1589" s="20"/>
      <c r="Z1589" s="20"/>
      <c r="AA1589" s="20"/>
      <c r="AB1589" s="25"/>
      <c r="AC1589" s="25"/>
      <c r="AD1589" s="25"/>
      <c r="AE1589" s="25"/>
      <c r="AF1589" s="25"/>
      <c r="AG1589" s="52"/>
      <c r="AH1589" s="52"/>
      <c r="AI1589" s="52"/>
      <c r="AJ1589" s="52"/>
      <c r="AK1589" s="52"/>
      <c r="AL1589" s="52"/>
      <c r="AM1589" s="52"/>
      <c r="AN1589" s="52"/>
      <c r="AO1589" s="52"/>
      <c r="AP1589" s="52"/>
      <c r="AQ1589" s="52"/>
      <c r="AR1589" s="52"/>
      <c r="AS1589" s="52"/>
      <c r="AT1589" s="52"/>
      <c r="AU1589" s="52"/>
      <c r="AV1589" s="52"/>
      <c r="AW1589" s="52"/>
      <c r="AX1589" s="52"/>
      <c r="AY1589" s="52"/>
      <c r="AZ1589" s="52"/>
      <c r="BA1589" s="52"/>
      <c r="BB1589" s="52"/>
      <c r="BC1589" s="52"/>
      <c r="BD1589" s="52"/>
      <c r="BE1589" s="52"/>
      <c r="BF1589" s="52"/>
      <c r="BG1589" s="52"/>
      <c r="BH1589" s="52"/>
      <c r="BI1589" s="52"/>
      <c r="BJ1589" s="52"/>
      <c r="BK1589" s="52"/>
      <c r="BL1589" s="52"/>
      <c r="BM1589" s="52"/>
      <c r="BN1589" s="52"/>
      <c r="BO1589" s="52"/>
      <c r="BP1589" s="52"/>
      <c r="BQ1589" s="52"/>
      <c r="BR1589" s="52"/>
      <c r="BS1589" s="52"/>
      <c r="BT1589" s="52"/>
      <c r="BU1589" s="52"/>
      <c r="BV1589" s="52"/>
      <c r="BW1589" s="52"/>
      <c r="BX1589" s="52"/>
      <c r="BY1589" s="52"/>
      <c r="BZ1589" s="52"/>
    </row>
    <row r="1590" spans="1:78" s="53" customFormat="1" ht="18" customHeight="1">
      <c r="A1590" s="25"/>
      <c r="B1590" s="25" t="s">
        <v>1127</v>
      </c>
      <c r="C1590" s="25" t="s">
        <v>6058</v>
      </c>
      <c r="D1590" s="25"/>
      <c r="E1590" s="39" t="s">
        <v>5918</v>
      </c>
      <c r="F1590" s="25"/>
      <c r="G1590" s="25"/>
      <c r="H1590" s="25"/>
      <c r="I1590" s="21" t="s">
        <v>5931</v>
      </c>
      <c r="J1590" s="25"/>
      <c r="K1590" s="25"/>
      <c r="L1590" s="28">
        <v>230125</v>
      </c>
      <c r="M1590" s="28">
        <v>565414</v>
      </c>
      <c r="N1590" s="25" t="s">
        <v>46</v>
      </c>
      <c r="O1590" s="94" t="s">
        <v>46</v>
      </c>
      <c r="P1590" s="21" t="s">
        <v>5932</v>
      </c>
      <c r="Q1590" s="25" t="s">
        <v>46</v>
      </c>
      <c r="R1590" s="22" t="s">
        <v>43</v>
      </c>
      <c r="S1590" s="22" t="s">
        <v>46</v>
      </c>
      <c r="T1590" s="22" t="s">
        <v>46</v>
      </c>
      <c r="U1590" s="22" t="s">
        <v>165</v>
      </c>
      <c r="V1590" s="39" t="s">
        <v>46</v>
      </c>
      <c r="W1590" s="21" t="s">
        <v>46</v>
      </c>
      <c r="X1590" s="21" t="s">
        <v>46</v>
      </c>
      <c r="Y1590" s="20"/>
      <c r="Z1590" s="20"/>
      <c r="AA1590" s="20"/>
      <c r="AB1590" s="25"/>
      <c r="AC1590" s="25"/>
      <c r="AD1590" s="25"/>
      <c r="AE1590" s="25"/>
      <c r="AF1590" s="25"/>
      <c r="AG1590" s="52"/>
      <c r="AH1590" s="52"/>
      <c r="AI1590" s="52"/>
      <c r="AJ1590" s="52"/>
      <c r="AK1590" s="52"/>
      <c r="AL1590" s="52"/>
      <c r="AM1590" s="52"/>
      <c r="AN1590" s="52"/>
      <c r="AO1590" s="52"/>
      <c r="AP1590" s="52"/>
      <c r="AQ1590" s="52"/>
      <c r="AR1590" s="52"/>
      <c r="AS1590" s="52"/>
      <c r="AT1590" s="52"/>
      <c r="AU1590" s="52"/>
      <c r="AV1590" s="52"/>
      <c r="AW1590" s="52"/>
      <c r="AX1590" s="52"/>
      <c r="AY1590" s="52"/>
      <c r="AZ1590" s="52"/>
      <c r="BA1590" s="52"/>
      <c r="BB1590" s="52"/>
      <c r="BC1590" s="52"/>
      <c r="BD1590" s="52"/>
      <c r="BE1590" s="52"/>
      <c r="BF1590" s="52"/>
      <c r="BG1590" s="52"/>
      <c r="BH1590" s="52"/>
      <c r="BI1590" s="52"/>
      <c r="BJ1590" s="52"/>
      <c r="BK1590" s="52"/>
      <c r="BL1590" s="52"/>
      <c r="BM1590" s="52"/>
      <c r="BN1590" s="52"/>
      <c r="BO1590" s="52"/>
      <c r="BP1590" s="52"/>
      <c r="BQ1590" s="52"/>
      <c r="BR1590" s="52"/>
      <c r="BS1590" s="52"/>
      <c r="BT1590" s="52"/>
      <c r="BU1590" s="52"/>
      <c r="BV1590" s="52"/>
      <c r="BW1590" s="52"/>
      <c r="BX1590" s="52"/>
      <c r="BY1590" s="52"/>
      <c r="BZ1590" s="52"/>
    </row>
    <row r="1591" spans="1:78" s="53" customFormat="1" ht="18" customHeight="1">
      <c r="A1591" s="25"/>
      <c r="B1591" s="25" t="s">
        <v>1127</v>
      </c>
      <c r="C1591" s="25" t="s">
        <v>6058</v>
      </c>
      <c r="D1591" s="25"/>
      <c r="E1591" s="39" t="s">
        <v>5870</v>
      </c>
      <c r="F1591" s="25"/>
      <c r="G1591" s="25"/>
      <c r="H1591" s="25"/>
      <c r="I1591" s="21" t="s">
        <v>5933</v>
      </c>
      <c r="J1591" s="25"/>
      <c r="K1591" s="25"/>
      <c r="L1591" s="28">
        <v>208468</v>
      </c>
      <c r="M1591" s="28">
        <v>603026</v>
      </c>
      <c r="N1591" s="25" t="s">
        <v>46</v>
      </c>
      <c r="O1591" s="94" t="s">
        <v>46</v>
      </c>
      <c r="P1591" s="21" t="s">
        <v>5934</v>
      </c>
      <c r="Q1591" s="25" t="s">
        <v>46</v>
      </c>
      <c r="R1591" s="39" t="s">
        <v>43</v>
      </c>
      <c r="S1591" s="39" t="s">
        <v>6057</v>
      </c>
      <c r="T1591" s="22" t="s">
        <v>9876</v>
      </c>
      <c r="U1591" s="22" t="s">
        <v>165</v>
      </c>
      <c r="V1591" s="39" t="s">
        <v>46</v>
      </c>
      <c r="W1591" s="20" t="s">
        <v>46</v>
      </c>
      <c r="X1591" s="20" t="s">
        <v>46</v>
      </c>
      <c r="Y1591" s="20"/>
      <c r="Z1591" s="20"/>
      <c r="AA1591" s="20"/>
      <c r="AB1591" s="25"/>
      <c r="AC1591" s="25"/>
      <c r="AD1591" s="25"/>
      <c r="AE1591" s="25"/>
      <c r="AF1591" s="25"/>
      <c r="AG1591" s="52"/>
      <c r="AH1591" s="52"/>
      <c r="AI1591" s="52"/>
      <c r="AJ1591" s="52"/>
      <c r="AK1591" s="52"/>
      <c r="AL1591" s="52"/>
      <c r="AM1591" s="52"/>
      <c r="AN1591" s="52"/>
      <c r="AO1591" s="52"/>
      <c r="AP1591" s="52"/>
      <c r="AQ1591" s="52"/>
      <c r="AR1591" s="52"/>
      <c r="AS1591" s="52"/>
      <c r="AT1591" s="52"/>
      <c r="AU1591" s="52"/>
      <c r="AV1591" s="52"/>
      <c r="AW1591" s="52"/>
      <c r="AX1591" s="52"/>
      <c r="AY1591" s="52"/>
      <c r="AZ1591" s="52"/>
      <c r="BA1591" s="52"/>
      <c r="BB1591" s="52"/>
      <c r="BC1591" s="52"/>
      <c r="BD1591" s="52"/>
      <c r="BE1591" s="52"/>
      <c r="BF1591" s="52"/>
      <c r="BG1591" s="52"/>
      <c r="BH1591" s="52"/>
      <c r="BI1591" s="52"/>
      <c r="BJ1591" s="52"/>
      <c r="BK1591" s="52"/>
      <c r="BL1591" s="52"/>
      <c r="BM1591" s="52"/>
      <c r="BN1591" s="52"/>
      <c r="BO1591" s="52"/>
      <c r="BP1591" s="52"/>
      <c r="BQ1591" s="52"/>
      <c r="BR1591" s="52"/>
      <c r="BS1591" s="52"/>
      <c r="BT1591" s="52"/>
      <c r="BU1591" s="52"/>
      <c r="BV1591" s="52"/>
      <c r="BW1591" s="52"/>
      <c r="BX1591" s="52"/>
      <c r="BY1591" s="52"/>
      <c r="BZ1591" s="52"/>
    </row>
    <row r="1592" spans="1:78" s="53" customFormat="1" ht="18" customHeight="1">
      <c r="A1592" s="25"/>
      <c r="B1592" s="25" t="s">
        <v>1127</v>
      </c>
      <c r="C1592" s="25" t="s">
        <v>6058</v>
      </c>
      <c r="D1592" s="25"/>
      <c r="E1592" s="39" t="s">
        <v>5937</v>
      </c>
      <c r="F1592" s="25"/>
      <c r="G1592" s="25"/>
      <c r="H1592" s="25"/>
      <c r="I1592" s="21" t="s">
        <v>5935</v>
      </c>
      <c r="J1592" s="25"/>
      <c r="K1592" s="25"/>
      <c r="L1592" s="28">
        <v>246371</v>
      </c>
      <c r="M1592" s="28">
        <v>603923</v>
      </c>
      <c r="N1592" s="25" t="s">
        <v>46</v>
      </c>
      <c r="O1592" s="94" t="s">
        <v>46</v>
      </c>
      <c r="P1592" s="21" t="s">
        <v>5936</v>
      </c>
      <c r="Q1592" s="25" t="s">
        <v>46</v>
      </c>
      <c r="R1592" s="39" t="s">
        <v>43</v>
      </c>
      <c r="S1592" s="22" t="s">
        <v>46</v>
      </c>
      <c r="T1592" s="22" t="s">
        <v>46</v>
      </c>
      <c r="U1592" s="39" t="s">
        <v>165</v>
      </c>
      <c r="V1592" s="39" t="s">
        <v>46</v>
      </c>
      <c r="W1592" s="20" t="s">
        <v>46</v>
      </c>
      <c r="X1592" s="20" t="s">
        <v>46</v>
      </c>
      <c r="Y1592" s="20"/>
      <c r="Z1592" s="20"/>
      <c r="AA1592" s="20"/>
      <c r="AB1592" s="25"/>
      <c r="AC1592" s="25"/>
      <c r="AD1592" s="25"/>
      <c r="AE1592" s="25"/>
      <c r="AF1592" s="25"/>
      <c r="AG1592" s="52"/>
      <c r="AH1592" s="52"/>
      <c r="AI1592" s="52"/>
      <c r="AJ1592" s="52"/>
      <c r="AK1592" s="52"/>
      <c r="AL1592" s="52"/>
      <c r="AM1592" s="52"/>
      <c r="AN1592" s="52"/>
      <c r="AO1592" s="52"/>
      <c r="AP1592" s="52"/>
      <c r="AQ1592" s="52"/>
      <c r="AR1592" s="52"/>
      <c r="AS1592" s="52"/>
      <c r="AT1592" s="52"/>
      <c r="AU1592" s="52"/>
      <c r="AV1592" s="52"/>
      <c r="AW1592" s="52"/>
      <c r="AX1592" s="52"/>
      <c r="AY1592" s="52"/>
      <c r="AZ1592" s="52"/>
      <c r="BA1592" s="52"/>
      <c r="BB1592" s="52"/>
      <c r="BC1592" s="52"/>
      <c r="BD1592" s="52"/>
      <c r="BE1592" s="52"/>
      <c r="BF1592" s="52"/>
      <c r="BG1592" s="52"/>
      <c r="BH1592" s="52"/>
      <c r="BI1592" s="52"/>
      <c r="BJ1592" s="52"/>
      <c r="BK1592" s="52"/>
      <c r="BL1592" s="52"/>
      <c r="BM1592" s="52"/>
      <c r="BN1592" s="52"/>
      <c r="BO1592" s="52"/>
      <c r="BP1592" s="52"/>
      <c r="BQ1592" s="52"/>
      <c r="BR1592" s="52"/>
      <c r="BS1592" s="52"/>
      <c r="BT1592" s="52"/>
      <c r="BU1592" s="52"/>
      <c r="BV1592" s="52"/>
      <c r="BW1592" s="52"/>
      <c r="BX1592" s="52"/>
      <c r="BY1592" s="52"/>
      <c r="BZ1592" s="52"/>
    </row>
    <row r="1593" spans="1:78" s="53" customFormat="1" ht="18" customHeight="1">
      <c r="A1593" s="25"/>
      <c r="B1593" s="25" t="s">
        <v>1127</v>
      </c>
      <c r="C1593" s="25" t="s">
        <v>6058</v>
      </c>
      <c r="D1593" s="25"/>
      <c r="E1593" s="39" t="s">
        <v>5940</v>
      </c>
      <c r="F1593" s="25"/>
      <c r="G1593" s="25"/>
      <c r="H1593" s="25"/>
      <c r="I1593" s="21" t="s">
        <v>5938</v>
      </c>
      <c r="J1593" s="25"/>
      <c r="K1593" s="25"/>
      <c r="L1593" s="28">
        <v>226705</v>
      </c>
      <c r="M1593" s="28">
        <v>594140</v>
      </c>
      <c r="N1593" s="25" t="s">
        <v>46</v>
      </c>
      <c r="O1593" s="94" t="s">
        <v>46</v>
      </c>
      <c r="P1593" s="21" t="s">
        <v>5939</v>
      </c>
      <c r="Q1593" s="25" t="s">
        <v>46</v>
      </c>
      <c r="R1593" s="39" t="s">
        <v>43</v>
      </c>
      <c r="S1593" s="22" t="s">
        <v>46</v>
      </c>
      <c r="T1593" s="22" t="s">
        <v>46</v>
      </c>
      <c r="U1593" s="39" t="s">
        <v>671</v>
      </c>
      <c r="V1593" s="39" t="s">
        <v>46</v>
      </c>
      <c r="W1593" s="20" t="s">
        <v>46</v>
      </c>
      <c r="X1593" s="20" t="s">
        <v>46</v>
      </c>
      <c r="Y1593" s="25"/>
      <c r="Z1593" s="25"/>
      <c r="AA1593" s="25"/>
      <c r="AB1593" s="25"/>
      <c r="AC1593" s="25"/>
      <c r="AD1593" s="25"/>
      <c r="AE1593" s="25"/>
      <c r="AF1593" s="25"/>
      <c r="AG1593" s="52"/>
      <c r="AH1593" s="52"/>
      <c r="AI1593" s="52"/>
      <c r="AJ1593" s="52"/>
      <c r="AK1593" s="52"/>
      <c r="AL1593" s="52"/>
      <c r="AM1593" s="52"/>
      <c r="AN1593" s="52"/>
      <c r="AO1593" s="52"/>
      <c r="AP1593" s="52"/>
      <c r="AQ1593" s="52"/>
      <c r="AR1593" s="52"/>
      <c r="AS1593" s="52"/>
      <c r="AT1593" s="52"/>
      <c r="AU1593" s="52"/>
      <c r="AV1593" s="52"/>
      <c r="AW1593" s="52"/>
      <c r="AX1593" s="52"/>
      <c r="AY1593" s="52"/>
      <c r="AZ1593" s="52"/>
      <c r="BA1593" s="52"/>
      <c r="BB1593" s="52"/>
      <c r="BC1593" s="52"/>
      <c r="BD1593" s="52"/>
      <c r="BE1593" s="52"/>
      <c r="BF1593" s="52"/>
      <c r="BG1593" s="52"/>
      <c r="BH1593" s="52"/>
      <c r="BI1593" s="52"/>
      <c r="BJ1593" s="52"/>
      <c r="BK1593" s="52"/>
      <c r="BL1593" s="52"/>
      <c r="BM1593" s="52"/>
      <c r="BN1593" s="52"/>
      <c r="BO1593" s="52"/>
      <c r="BP1593" s="52"/>
      <c r="BQ1593" s="52"/>
      <c r="BR1593" s="52"/>
      <c r="BS1593" s="52"/>
      <c r="BT1593" s="52"/>
      <c r="BU1593" s="52"/>
      <c r="BV1593" s="52"/>
      <c r="BW1593" s="52"/>
      <c r="BX1593" s="52"/>
      <c r="BY1593" s="52"/>
      <c r="BZ1593" s="52"/>
    </row>
    <row r="1594" spans="1:78" s="53" customFormat="1" ht="18" customHeight="1">
      <c r="A1594" s="25"/>
      <c r="B1594" s="25" t="s">
        <v>1127</v>
      </c>
      <c r="C1594" s="25" t="s">
        <v>6058</v>
      </c>
      <c r="D1594" s="25"/>
      <c r="E1594" s="39" t="s">
        <v>5940</v>
      </c>
      <c r="F1594" s="25"/>
      <c r="G1594" s="25"/>
      <c r="H1594" s="25"/>
      <c r="I1594" s="21" t="s">
        <v>5941</v>
      </c>
      <c r="J1594" s="25"/>
      <c r="K1594" s="25"/>
      <c r="L1594" s="28">
        <v>234652</v>
      </c>
      <c r="M1594" s="28">
        <v>585536</v>
      </c>
      <c r="N1594" s="25" t="s">
        <v>46</v>
      </c>
      <c r="O1594" s="94" t="s">
        <v>46</v>
      </c>
      <c r="P1594" s="21" t="s">
        <v>5942</v>
      </c>
      <c r="Q1594" s="25" t="s">
        <v>46</v>
      </c>
      <c r="R1594" s="39" t="s">
        <v>43</v>
      </c>
      <c r="S1594" s="22" t="s">
        <v>46</v>
      </c>
      <c r="T1594" s="22" t="s">
        <v>46</v>
      </c>
      <c r="U1594" s="39" t="s">
        <v>671</v>
      </c>
      <c r="V1594" s="39" t="s">
        <v>46</v>
      </c>
      <c r="W1594" s="20" t="s">
        <v>46</v>
      </c>
      <c r="X1594" s="20" t="s">
        <v>46</v>
      </c>
      <c r="Y1594" s="20"/>
      <c r="Z1594" s="20"/>
      <c r="AA1594" s="25"/>
      <c r="AB1594" s="25"/>
      <c r="AC1594" s="25"/>
      <c r="AD1594" s="25"/>
      <c r="AE1594" s="25"/>
      <c r="AF1594" s="25"/>
      <c r="AG1594" s="52"/>
      <c r="AH1594" s="52"/>
      <c r="AI1594" s="52"/>
      <c r="AJ1594" s="52"/>
      <c r="AK1594" s="52"/>
      <c r="AL1594" s="52"/>
      <c r="AM1594" s="52"/>
      <c r="AN1594" s="52"/>
      <c r="AO1594" s="52"/>
      <c r="AP1594" s="52"/>
      <c r="AQ1594" s="52"/>
      <c r="AR1594" s="52"/>
      <c r="AS1594" s="52"/>
      <c r="AT1594" s="52"/>
      <c r="AU1594" s="52"/>
      <c r="AV1594" s="52"/>
      <c r="AW1594" s="52"/>
      <c r="AX1594" s="52"/>
      <c r="AY1594" s="52"/>
      <c r="AZ1594" s="52"/>
      <c r="BA1594" s="52"/>
      <c r="BB1594" s="52"/>
      <c r="BC1594" s="52"/>
      <c r="BD1594" s="52"/>
      <c r="BE1594" s="52"/>
      <c r="BF1594" s="52"/>
      <c r="BG1594" s="52"/>
      <c r="BH1594" s="52"/>
      <c r="BI1594" s="52"/>
      <c r="BJ1594" s="52"/>
      <c r="BK1594" s="52"/>
      <c r="BL1594" s="52"/>
      <c r="BM1594" s="52"/>
      <c r="BN1594" s="52"/>
      <c r="BO1594" s="52"/>
      <c r="BP1594" s="52"/>
      <c r="BQ1594" s="52"/>
      <c r="BR1594" s="52"/>
      <c r="BS1594" s="52"/>
      <c r="BT1594" s="52"/>
      <c r="BU1594" s="52"/>
      <c r="BV1594" s="52"/>
      <c r="BW1594" s="52"/>
      <c r="BX1594" s="52"/>
      <c r="BY1594" s="52"/>
      <c r="BZ1594" s="52"/>
    </row>
    <row r="1595" spans="1:78" s="53" customFormat="1" ht="18" customHeight="1">
      <c r="A1595" s="25"/>
      <c r="B1595" s="25" t="s">
        <v>1127</v>
      </c>
      <c r="C1595" s="25" t="s">
        <v>6058</v>
      </c>
      <c r="D1595" s="25"/>
      <c r="E1595" s="39" t="s">
        <v>5883</v>
      </c>
      <c r="F1595" s="25"/>
      <c r="G1595" s="25"/>
      <c r="H1595" s="25"/>
      <c r="I1595" s="21" t="s">
        <v>5943</v>
      </c>
      <c r="J1595" s="25"/>
      <c r="K1595" s="25"/>
      <c r="L1595" s="28">
        <v>236218</v>
      </c>
      <c r="M1595" s="28">
        <v>595222</v>
      </c>
      <c r="N1595" s="25" t="s">
        <v>46</v>
      </c>
      <c r="O1595" s="94" t="s">
        <v>46</v>
      </c>
      <c r="P1595" s="21" t="s">
        <v>5944</v>
      </c>
      <c r="Q1595" s="25" t="s">
        <v>46</v>
      </c>
      <c r="R1595" s="39" t="s">
        <v>43</v>
      </c>
      <c r="S1595" s="22" t="s">
        <v>46</v>
      </c>
      <c r="T1595" s="22" t="s">
        <v>46</v>
      </c>
      <c r="U1595" s="39" t="s">
        <v>671</v>
      </c>
      <c r="V1595" s="39" t="s">
        <v>46</v>
      </c>
      <c r="W1595" s="20" t="s">
        <v>46</v>
      </c>
      <c r="X1595" s="20" t="s">
        <v>46</v>
      </c>
      <c r="Y1595" s="20"/>
      <c r="Z1595" s="20"/>
      <c r="AA1595" s="20"/>
      <c r="AB1595" s="25"/>
      <c r="AC1595" s="25"/>
      <c r="AD1595" s="25"/>
      <c r="AE1595" s="25"/>
      <c r="AF1595" s="25"/>
      <c r="AG1595" s="52"/>
      <c r="AH1595" s="52"/>
      <c r="AI1595" s="52"/>
      <c r="AJ1595" s="52"/>
      <c r="AK1595" s="52"/>
      <c r="AL1595" s="52"/>
      <c r="AM1595" s="52"/>
      <c r="AN1595" s="52"/>
      <c r="AO1595" s="52"/>
      <c r="AP1595" s="52"/>
      <c r="AQ1595" s="52"/>
      <c r="AR1595" s="52"/>
      <c r="AS1595" s="52"/>
      <c r="AT1595" s="52"/>
      <c r="AU1595" s="52"/>
      <c r="AV1595" s="52"/>
      <c r="AW1595" s="52"/>
      <c r="AX1595" s="52"/>
      <c r="AY1595" s="52"/>
      <c r="AZ1595" s="52"/>
      <c r="BA1595" s="52"/>
      <c r="BB1595" s="52"/>
      <c r="BC1595" s="52"/>
      <c r="BD1595" s="52"/>
      <c r="BE1595" s="52"/>
      <c r="BF1595" s="52"/>
      <c r="BG1595" s="52"/>
      <c r="BH1595" s="52"/>
      <c r="BI1595" s="52"/>
      <c r="BJ1595" s="52"/>
      <c r="BK1595" s="52"/>
      <c r="BL1595" s="52"/>
      <c r="BM1595" s="52"/>
      <c r="BN1595" s="52"/>
      <c r="BO1595" s="52"/>
      <c r="BP1595" s="52"/>
      <c r="BQ1595" s="52"/>
      <c r="BR1595" s="52"/>
      <c r="BS1595" s="52"/>
      <c r="BT1595" s="52"/>
      <c r="BU1595" s="52"/>
      <c r="BV1595" s="52"/>
      <c r="BW1595" s="52"/>
      <c r="BX1595" s="52"/>
      <c r="BY1595" s="52"/>
      <c r="BZ1595" s="52"/>
    </row>
    <row r="1596" spans="1:78" s="53" customFormat="1" ht="18" customHeight="1">
      <c r="A1596" s="25"/>
      <c r="B1596" s="25" t="s">
        <v>1127</v>
      </c>
      <c r="C1596" s="25" t="s">
        <v>6058</v>
      </c>
      <c r="D1596" s="25"/>
      <c r="E1596" s="39" t="s">
        <v>5883</v>
      </c>
      <c r="F1596" s="25"/>
      <c r="G1596" s="25"/>
      <c r="H1596" s="25"/>
      <c r="I1596" s="21" t="s">
        <v>5945</v>
      </c>
      <c r="J1596" s="25"/>
      <c r="K1596" s="25"/>
      <c r="L1596" s="25">
        <v>235705</v>
      </c>
      <c r="M1596" s="25">
        <v>590443</v>
      </c>
      <c r="N1596" s="25" t="s">
        <v>46</v>
      </c>
      <c r="O1596" s="94" t="s">
        <v>46</v>
      </c>
      <c r="P1596" s="21" t="s">
        <v>5946</v>
      </c>
      <c r="Q1596" s="25" t="s">
        <v>46</v>
      </c>
      <c r="R1596" s="39" t="s">
        <v>43</v>
      </c>
      <c r="S1596" s="22" t="s">
        <v>46</v>
      </c>
      <c r="T1596" s="22" t="s">
        <v>46</v>
      </c>
      <c r="U1596" s="39" t="s">
        <v>671</v>
      </c>
      <c r="V1596" s="39" t="s">
        <v>46</v>
      </c>
      <c r="W1596" s="20" t="s">
        <v>46</v>
      </c>
      <c r="X1596" s="20" t="s">
        <v>46</v>
      </c>
      <c r="Y1596" s="25"/>
      <c r="Z1596" s="25"/>
      <c r="AA1596" s="25"/>
      <c r="AB1596" s="25"/>
      <c r="AC1596" s="25"/>
      <c r="AD1596" s="25"/>
      <c r="AE1596" s="25"/>
      <c r="AF1596" s="25"/>
      <c r="AG1596" s="52"/>
      <c r="AH1596" s="52"/>
      <c r="AI1596" s="52"/>
      <c r="AJ1596" s="52"/>
      <c r="AK1596" s="52"/>
      <c r="AL1596" s="52"/>
      <c r="AM1596" s="52"/>
      <c r="AN1596" s="52"/>
      <c r="AO1596" s="52"/>
      <c r="AP1596" s="52"/>
      <c r="AQ1596" s="52"/>
      <c r="AR1596" s="52"/>
      <c r="AS1596" s="52"/>
      <c r="AT1596" s="52"/>
      <c r="AU1596" s="52"/>
      <c r="AV1596" s="52"/>
      <c r="AW1596" s="52"/>
      <c r="AX1596" s="52"/>
      <c r="AY1596" s="52"/>
      <c r="AZ1596" s="52"/>
      <c r="BA1596" s="52"/>
      <c r="BB1596" s="52"/>
      <c r="BC1596" s="52"/>
      <c r="BD1596" s="52"/>
      <c r="BE1596" s="52"/>
      <c r="BF1596" s="52"/>
      <c r="BG1596" s="52"/>
      <c r="BH1596" s="52"/>
      <c r="BI1596" s="52"/>
      <c r="BJ1596" s="52"/>
      <c r="BK1596" s="52"/>
      <c r="BL1596" s="52"/>
      <c r="BM1596" s="52"/>
      <c r="BN1596" s="52"/>
      <c r="BO1596" s="52"/>
      <c r="BP1596" s="52"/>
      <c r="BQ1596" s="52"/>
      <c r="BR1596" s="52"/>
      <c r="BS1596" s="52"/>
      <c r="BT1596" s="52"/>
      <c r="BU1596" s="52"/>
      <c r="BV1596" s="52"/>
      <c r="BW1596" s="52"/>
      <c r="BX1596" s="52"/>
      <c r="BY1596" s="52"/>
      <c r="BZ1596" s="52"/>
    </row>
    <row r="1597" spans="1:78" s="53" customFormat="1" ht="18" customHeight="1">
      <c r="A1597" s="25"/>
      <c r="B1597" s="25" t="s">
        <v>1127</v>
      </c>
      <c r="C1597" s="25" t="s">
        <v>6058</v>
      </c>
      <c r="D1597" s="25"/>
      <c r="E1597" s="21" t="s">
        <v>5949</v>
      </c>
      <c r="F1597" s="25"/>
      <c r="G1597" s="25"/>
      <c r="H1597" s="25"/>
      <c r="I1597" s="21" t="s">
        <v>5947</v>
      </c>
      <c r="J1597" s="25"/>
      <c r="K1597" s="25"/>
      <c r="L1597" s="28">
        <v>226383</v>
      </c>
      <c r="M1597" s="28">
        <v>571905</v>
      </c>
      <c r="N1597" s="25" t="s">
        <v>46</v>
      </c>
      <c r="O1597" s="94" t="s">
        <v>46</v>
      </c>
      <c r="P1597" s="21" t="s">
        <v>5948</v>
      </c>
      <c r="Q1597" s="25" t="s">
        <v>46</v>
      </c>
      <c r="R1597" s="39" t="s">
        <v>43</v>
      </c>
      <c r="S1597" s="22" t="s">
        <v>46</v>
      </c>
      <c r="T1597" s="22" t="s">
        <v>46</v>
      </c>
      <c r="U1597" s="21" t="s">
        <v>528</v>
      </c>
      <c r="V1597" s="39" t="s">
        <v>46</v>
      </c>
      <c r="W1597" s="20" t="s">
        <v>46</v>
      </c>
      <c r="X1597" s="20" t="s">
        <v>46</v>
      </c>
      <c r="Y1597" s="20"/>
      <c r="Z1597" s="20"/>
      <c r="AA1597" s="20"/>
      <c r="AB1597" s="25"/>
      <c r="AC1597" s="25"/>
      <c r="AD1597" s="25"/>
      <c r="AE1597" s="25"/>
      <c r="AF1597" s="25"/>
      <c r="AG1597" s="52"/>
      <c r="AH1597" s="52"/>
      <c r="AI1597" s="52"/>
      <c r="AJ1597" s="52"/>
      <c r="AK1597" s="52"/>
      <c r="AL1597" s="52"/>
      <c r="AM1597" s="52"/>
      <c r="AN1597" s="52"/>
      <c r="AO1597" s="52"/>
      <c r="AP1597" s="52"/>
      <c r="AQ1597" s="52"/>
      <c r="AR1597" s="52"/>
      <c r="AS1597" s="52"/>
      <c r="AT1597" s="52"/>
      <c r="AU1597" s="52"/>
      <c r="AV1597" s="52"/>
      <c r="AW1597" s="52"/>
      <c r="AX1597" s="52"/>
      <c r="AY1597" s="52"/>
      <c r="AZ1597" s="52"/>
      <c r="BA1597" s="52"/>
      <c r="BB1597" s="52"/>
      <c r="BC1597" s="52"/>
      <c r="BD1597" s="52"/>
      <c r="BE1597" s="52"/>
      <c r="BF1597" s="52"/>
      <c r="BG1597" s="52"/>
      <c r="BH1597" s="52"/>
      <c r="BI1597" s="52"/>
      <c r="BJ1597" s="52"/>
      <c r="BK1597" s="52"/>
      <c r="BL1597" s="52"/>
      <c r="BM1597" s="52"/>
      <c r="BN1597" s="52"/>
      <c r="BO1597" s="52"/>
      <c r="BP1597" s="52"/>
      <c r="BQ1597" s="52"/>
      <c r="BR1597" s="52"/>
      <c r="BS1597" s="52"/>
      <c r="BT1597" s="52"/>
      <c r="BU1597" s="52"/>
      <c r="BV1597" s="52"/>
      <c r="BW1597" s="52"/>
      <c r="BX1597" s="52"/>
      <c r="BY1597" s="52"/>
      <c r="BZ1597" s="52"/>
    </row>
    <row r="1598" spans="1:78" s="53" customFormat="1" ht="18" customHeight="1">
      <c r="A1598" s="25"/>
      <c r="B1598" s="25" t="s">
        <v>1127</v>
      </c>
      <c r="C1598" s="25" t="s">
        <v>6058</v>
      </c>
      <c r="D1598" s="25"/>
      <c r="E1598" s="39" t="s">
        <v>5883</v>
      </c>
      <c r="F1598" s="25"/>
      <c r="G1598" s="25"/>
      <c r="H1598" s="25"/>
      <c r="I1598" s="56" t="s">
        <v>5950</v>
      </c>
      <c r="J1598" s="25"/>
      <c r="K1598" s="25"/>
      <c r="L1598" s="25">
        <v>231231</v>
      </c>
      <c r="M1598" s="25">
        <v>592183</v>
      </c>
      <c r="N1598" s="25" t="s">
        <v>46</v>
      </c>
      <c r="O1598" s="94" t="s">
        <v>46</v>
      </c>
      <c r="P1598" s="56" t="s">
        <v>5951</v>
      </c>
      <c r="Q1598" s="25" t="s">
        <v>46</v>
      </c>
      <c r="R1598" s="39" t="s">
        <v>43</v>
      </c>
      <c r="S1598" s="22" t="s">
        <v>46</v>
      </c>
      <c r="T1598" s="22" t="s">
        <v>46</v>
      </c>
      <c r="U1598" s="39" t="s">
        <v>165</v>
      </c>
      <c r="V1598" s="39" t="s">
        <v>46</v>
      </c>
      <c r="W1598" s="20" t="s">
        <v>46</v>
      </c>
      <c r="X1598" s="20" t="s">
        <v>46</v>
      </c>
      <c r="Y1598" s="25"/>
      <c r="Z1598" s="25"/>
      <c r="AA1598" s="25"/>
      <c r="AB1598" s="25"/>
      <c r="AC1598" s="25"/>
      <c r="AD1598" s="25"/>
      <c r="AE1598" s="25"/>
      <c r="AF1598" s="25"/>
      <c r="AG1598" s="52"/>
      <c r="AH1598" s="52"/>
      <c r="AI1598" s="52"/>
      <c r="AJ1598" s="52"/>
      <c r="AK1598" s="52"/>
      <c r="AL1598" s="52"/>
      <c r="AM1598" s="52"/>
      <c r="AN1598" s="52"/>
      <c r="AO1598" s="52"/>
      <c r="AP1598" s="52"/>
      <c r="AQ1598" s="52"/>
      <c r="AR1598" s="52"/>
      <c r="AS1598" s="52"/>
      <c r="AT1598" s="52"/>
      <c r="AU1598" s="52"/>
      <c r="AV1598" s="52"/>
      <c r="AW1598" s="52"/>
      <c r="AX1598" s="52"/>
      <c r="AY1598" s="52"/>
      <c r="AZ1598" s="52"/>
      <c r="BA1598" s="52"/>
      <c r="BB1598" s="52"/>
      <c r="BC1598" s="52"/>
      <c r="BD1598" s="52"/>
      <c r="BE1598" s="52"/>
      <c r="BF1598" s="52"/>
      <c r="BG1598" s="52"/>
      <c r="BH1598" s="52"/>
      <c r="BI1598" s="52"/>
      <c r="BJ1598" s="52"/>
      <c r="BK1598" s="52"/>
      <c r="BL1598" s="52"/>
      <c r="BM1598" s="52"/>
      <c r="BN1598" s="52"/>
      <c r="BO1598" s="52"/>
      <c r="BP1598" s="52"/>
      <c r="BQ1598" s="52"/>
      <c r="BR1598" s="52"/>
      <c r="BS1598" s="52"/>
      <c r="BT1598" s="52"/>
      <c r="BU1598" s="52"/>
      <c r="BV1598" s="52"/>
      <c r="BW1598" s="52"/>
      <c r="BX1598" s="52"/>
      <c r="BY1598" s="52"/>
      <c r="BZ1598" s="52"/>
    </row>
    <row r="1599" spans="1:78" s="53" customFormat="1" ht="18" customHeight="1">
      <c r="A1599" s="25"/>
      <c r="B1599" s="25" t="s">
        <v>1127</v>
      </c>
      <c r="C1599" s="25" t="s">
        <v>6058</v>
      </c>
      <c r="D1599" s="25"/>
      <c r="E1599" s="39" t="s">
        <v>5914</v>
      </c>
      <c r="F1599" s="25"/>
      <c r="G1599" s="25"/>
      <c r="H1599" s="25"/>
      <c r="I1599" s="21" t="s">
        <v>5952</v>
      </c>
      <c r="J1599" s="25"/>
      <c r="K1599" s="25"/>
      <c r="L1599" s="28">
        <v>213519</v>
      </c>
      <c r="M1599" s="28">
        <v>574891</v>
      </c>
      <c r="N1599" s="25" t="s">
        <v>46</v>
      </c>
      <c r="O1599" s="94" t="s">
        <v>46</v>
      </c>
      <c r="P1599" s="21" t="s">
        <v>5953</v>
      </c>
      <c r="Q1599" s="25" t="s">
        <v>46</v>
      </c>
      <c r="R1599" s="39" t="s">
        <v>43</v>
      </c>
      <c r="S1599" s="22" t="s">
        <v>46</v>
      </c>
      <c r="T1599" s="22" t="s">
        <v>46</v>
      </c>
      <c r="U1599" s="39" t="s">
        <v>165</v>
      </c>
      <c r="V1599" s="39" t="s">
        <v>46</v>
      </c>
      <c r="W1599" s="20" t="s">
        <v>46</v>
      </c>
      <c r="X1599" s="20" t="s">
        <v>46</v>
      </c>
      <c r="Y1599" s="20"/>
      <c r="Z1599" s="20"/>
      <c r="AA1599" s="20"/>
      <c r="AB1599" s="25"/>
      <c r="AC1599" s="25"/>
      <c r="AD1599" s="25"/>
      <c r="AE1599" s="25"/>
      <c r="AF1599" s="25"/>
      <c r="AG1599" s="52"/>
      <c r="AH1599" s="52"/>
      <c r="AI1599" s="52"/>
      <c r="AJ1599" s="52"/>
      <c r="AK1599" s="52"/>
      <c r="AL1599" s="52"/>
      <c r="AM1599" s="52"/>
      <c r="AN1599" s="52"/>
      <c r="AO1599" s="52"/>
      <c r="AP1599" s="52"/>
      <c r="AQ1599" s="52"/>
      <c r="AR1599" s="52"/>
      <c r="AS1599" s="52"/>
      <c r="AT1599" s="52"/>
      <c r="AU1599" s="52"/>
      <c r="AV1599" s="52"/>
      <c r="AW1599" s="52"/>
      <c r="AX1599" s="52"/>
      <c r="AY1599" s="52"/>
      <c r="AZ1599" s="52"/>
      <c r="BA1599" s="52"/>
      <c r="BB1599" s="52"/>
      <c r="BC1599" s="52"/>
      <c r="BD1599" s="52"/>
      <c r="BE1599" s="52"/>
      <c r="BF1599" s="52"/>
      <c r="BG1599" s="52"/>
      <c r="BH1599" s="52"/>
      <c r="BI1599" s="52"/>
      <c r="BJ1599" s="52"/>
      <c r="BK1599" s="52"/>
      <c r="BL1599" s="52"/>
      <c r="BM1599" s="52"/>
      <c r="BN1599" s="52"/>
      <c r="BO1599" s="52"/>
      <c r="BP1599" s="52"/>
      <c r="BQ1599" s="52"/>
      <c r="BR1599" s="52"/>
      <c r="BS1599" s="52"/>
      <c r="BT1599" s="52"/>
      <c r="BU1599" s="52"/>
      <c r="BV1599" s="52"/>
      <c r="BW1599" s="52"/>
      <c r="BX1599" s="52"/>
      <c r="BY1599" s="52"/>
      <c r="BZ1599" s="52"/>
    </row>
    <row r="1600" spans="1:78" s="53" customFormat="1" ht="18" customHeight="1">
      <c r="A1600" s="25"/>
      <c r="B1600" s="25" t="s">
        <v>1127</v>
      </c>
      <c r="C1600" s="25" t="s">
        <v>6058</v>
      </c>
      <c r="D1600" s="25"/>
      <c r="E1600" s="39" t="s">
        <v>5918</v>
      </c>
      <c r="F1600" s="25"/>
      <c r="G1600" s="25"/>
      <c r="H1600" s="25"/>
      <c r="I1600" s="21" t="s">
        <v>5954</v>
      </c>
      <c r="J1600" s="25"/>
      <c r="K1600" s="25"/>
      <c r="L1600" s="28">
        <v>233780</v>
      </c>
      <c r="M1600" s="28">
        <v>571243</v>
      </c>
      <c r="N1600" s="25" t="s">
        <v>46</v>
      </c>
      <c r="O1600" s="94" t="s">
        <v>46</v>
      </c>
      <c r="P1600" s="21" t="s">
        <v>5955</v>
      </c>
      <c r="Q1600" s="25" t="s">
        <v>46</v>
      </c>
      <c r="R1600" s="39" t="s">
        <v>45</v>
      </c>
      <c r="S1600" s="22" t="s">
        <v>46</v>
      </c>
      <c r="T1600" s="22" t="s">
        <v>51</v>
      </c>
      <c r="U1600" s="23" t="s">
        <v>52</v>
      </c>
      <c r="V1600" s="39" t="s">
        <v>46</v>
      </c>
      <c r="W1600" s="25"/>
      <c r="X1600" s="25"/>
      <c r="Y1600" s="20"/>
      <c r="Z1600" s="20"/>
      <c r="AA1600" s="20"/>
      <c r="AB1600" s="25"/>
      <c r="AC1600" s="25"/>
      <c r="AD1600" s="25"/>
      <c r="AE1600" s="25"/>
      <c r="AF1600" s="25"/>
      <c r="AG1600" s="52"/>
      <c r="AH1600" s="52"/>
      <c r="AI1600" s="52"/>
      <c r="AJ1600" s="52"/>
      <c r="AK1600" s="52"/>
      <c r="AL1600" s="52"/>
      <c r="AM1600" s="52"/>
      <c r="AN1600" s="52"/>
      <c r="AO1600" s="52"/>
      <c r="AP1600" s="52"/>
      <c r="AQ1600" s="52"/>
      <c r="AR1600" s="52"/>
      <c r="AS1600" s="52"/>
      <c r="AT1600" s="52"/>
      <c r="AU1600" s="52"/>
      <c r="AV1600" s="52"/>
      <c r="AW1600" s="52"/>
      <c r="AX1600" s="52"/>
      <c r="AY1600" s="52"/>
      <c r="AZ1600" s="52"/>
      <c r="BA1600" s="52"/>
      <c r="BB1600" s="52"/>
      <c r="BC1600" s="52"/>
      <c r="BD1600" s="52"/>
      <c r="BE1600" s="52"/>
      <c r="BF1600" s="52"/>
      <c r="BG1600" s="52"/>
      <c r="BH1600" s="52"/>
      <c r="BI1600" s="52"/>
      <c r="BJ1600" s="52"/>
      <c r="BK1600" s="52"/>
      <c r="BL1600" s="52"/>
      <c r="BM1600" s="52"/>
      <c r="BN1600" s="52"/>
      <c r="BO1600" s="52"/>
      <c r="BP1600" s="52"/>
      <c r="BQ1600" s="52"/>
      <c r="BR1600" s="52"/>
      <c r="BS1600" s="52"/>
      <c r="BT1600" s="52"/>
      <c r="BU1600" s="52"/>
      <c r="BV1600" s="52"/>
      <c r="BW1600" s="52"/>
      <c r="BX1600" s="52"/>
      <c r="BY1600" s="52"/>
      <c r="BZ1600" s="52"/>
    </row>
    <row r="1601" spans="1:78" s="53" customFormat="1" ht="18" customHeight="1">
      <c r="A1601" s="25"/>
      <c r="B1601" s="25" t="s">
        <v>1127</v>
      </c>
      <c r="C1601" s="25" t="s">
        <v>6058</v>
      </c>
      <c r="D1601" s="25"/>
      <c r="E1601" s="39" t="s">
        <v>5918</v>
      </c>
      <c r="F1601" s="25"/>
      <c r="G1601" s="25"/>
      <c r="H1601" s="25"/>
      <c r="I1601" s="21" t="s">
        <v>5956</v>
      </c>
      <c r="J1601" s="25"/>
      <c r="K1601" s="25"/>
      <c r="L1601" s="28">
        <v>234103</v>
      </c>
      <c r="M1601" s="28">
        <v>570314</v>
      </c>
      <c r="N1601" s="25" t="s">
        <v>46</v>
      </c>
      <c r="O1601" s="94" t="s">
        <v>46</v>
      </c>
      <c r="P1601" s="21" t="s">
        <v>5957</v>
      </c>
      <c r="Q1601" s="25" t="s">
        <v>46</v>
      </c>
      <c r="R1601" s="39" t="s">
        <v>45</v>
      </c>
      <c r="S1601" s="22" t="s">
        <v>46</v>
      </c>
      <c r="T1601" s="22" t="s">
        <v>51</v>
      </c>
      <c r="U1601" s="23" t="s">
        <v>52</v>
      </c>
      <c r="V1601" s="39" t="s">
        <v>46</v>
      </c>
      <c r="W1601" s="25"/>
      <c r="X1601" s="25"/>
      <c r="Y1601" s="20"/>
      <c r="Z1601" s="20"/>
      <c r="AA1601" s="20"/>
      <c r="AB1601" s="25"/>
      <c r="AC1601" s="25"/>
      <c r="AD1601" s="25"/>
      <c r="AE1601" s="25"/>
      <c r="AF1601" s="25"/>
      <c r="AG1601" s="52"/>
      <c r="AH1601" s="52"/>
      <c r="AI1601" s="52"/>
      <c r="AJ1601" s="52"/>
      <c r="AK1601" s="52"/>
      <c r="AL1601" s="52"/>
      <c r="AM1601" s="52"/>
      <c r="AN1601" s="52"/>
      <c r="AO1601" s="52"/>
      <c r="AP1601" s="52"/>
      <c r="AQ1601" s="52"/>
      <c r="AR1601" s="52"/>
      <c r="AS1601" s="52"/>
      <c r="AT1601" s="52"/>
      <c r="AU1601" s="52"/>
      <c r="AV1601" s="52"/>
      <c r="AW1601" s="52"/>
      <c r="AX1601" s="52"/>
      <c r="AY1601" s="52"/>
      <c r="AZ1601" s="52"/>
      <c r="BA1601" s="52"/>
      <c r="BB1601" s="52"/>
      <c r="BC1601" s="52"/>
      <c r="BD1601" s="52"/>
      <c r="BE1601" s="52"/>
      <c r="BF1601" s="52"/>
      <c r="BG1601" s="52"/>
      <c r="BH1601" s="52"/>
      <c r="BI1601" s="52"/>
      <c r="BJ1601" s="52"/>
      <c r="BK1601" s="52"/>
      <c r="BL1601" s="52"/>
      <c r="BM1601" s="52"/>
      <c r="BN1601" s="52"/>
      <c r="BO1601" s="52"/>
      <c r="BP1601" s="52"/>
      <c r="BQ1601" s="52"/>
      <c r="BR1601" s="52"/>
      <c r="BS1601" s="52"/>
      <c r="BT1601" s="52"/>
      <c r="BU1601" s="52"/>
      <c r="BV1601" s="52"/>
      <c r="BW1601" s="52"/>
      <c r="BX1601" s="52"/>
      <c r="BY1601" s="52"/>
      <c r="BZ1601" s="52"/>
    </row>
    <row r="1602" spans="1:78" s="53" customFormat="1" ht="18" customHeight="1">
      <c r="A1602" s="25"/>
      <c r="B1602" s="25" t="s">
        <v>1127</v>
      </c>
      <c r="C1602" s="25" t="s">
        <v>6058</v>
      </c>
      <c r="D1602" s="25"/>
      <c r="E1602" s="39" t="s">
        <v>5918</v>
      </c>
      <c r="F1602" s="25"/>
      <c r="G1602" s="25"/>
      <c r="H1602" s="25"/>
      <c r="I1602" s="21" t="s">
        <v>5958</v>
      </c>
      <c r="J1602" s="25"/>
      <c r="K1602" s="25"/>
      <c r="L1602" s="28">
        <v>235420</v>
      </c>
      <c r="M1602" s="28">
        <v>568402</v>
      </c>
      <c r="N1602" s="25" t="s">
        <v>46</v>
      </c>
      <c r="O1602" s="94" t="s">
        <v>46</v>
      </c>
      <c r="P1602" s="21" t="s">
        <v>5959</v>
      </c>
      <c r="Q1602" s="25" t="s">
        <v>46</v>
      </c>
      <c r="R1602" s="39" t="s">
        <v>45</v>
      </c>
      <c r="S1602" s="22" t="s">
        <v>46</v>
      </c>
      <c r="T1602" s="22" t="s">
        <v>51</v>
      </c>
      <c r="U1602" s="23" t="s">
        <v>52</v>
      </c>
      <c r="V1602" s="39" t="s">
        <v>46</v>
      </c>
      <c r="W1602" s="25"/>
      <c r="X1602" s="25"/>
      <c r="Y1602" s="20"/>
      <c r="Z1602" s="20"/>
      <c r="AA1602" s="20"/>
      <c r="AB1602" s="25"/>
      <c r="AC1602" s="25"/>
      <c r="AD1602" s="25"/>
      <c r="AE1602" s="25"/>
      <c r="AF1602" s="25"/>
      <c r="AG1602" s="52"/>
      <c r="AH1602" s="52"/>
      <c r="AI1602" s="52"/>
      <c r="AJ1602" s="52"/>
      <c r="AK1602" s="52"/>
      <c r="AL1602" s="52"/>
      <c r="AM1602" s="52"/>
      <c r="AN1602" s="52"/>
      <c r="AO1602" s="52"/>
      <c r="AP1602" s="52"/>
      <c r="AQ1602" s="52"/>
      <c r="AR1602" s="52"/>
      <c r="AS1602" s="52"/>
      <c r="AT1602" s="52"/>
      <c r="AU1602" s="52"/>
      <c r="AV1602" s="52"/>
      <c r="AW1602" s="52"/>
      <c r="AX1602" s="52"/>
      <c r="AY1602" s="52"/>
      <c r="AZ1602" s="52"/>
      <c r="BA1602" s="52"/>
      <c r="BB1602" s="52"/>
      <c r="BC1602" s="52"/>
      <c r="BD1602" s="52"/>
      <c r="BE1602" s="52"/>
      <c r="BF1602" s="52"/>
      <c r="BG1602" s="52"/>
      <c r="BH1602" s="52"/>
      <c r="BI1602" s="52"/>
      <c r="BJ1602" s="52"/>
      <c r="BK1602" s="52"/>
      <c r="BL1602" s="52"/>
      <c r="BM1602" s="52"/>
      <c r="BN1602" s="52"/>
      <c r="BO1602" s="52"/>
      <c r="BP1602" s="52"/>
      <c r="BQ1602" s="52"/>
      <c r="BR1602" s="52"/>
      <c r="BS1602" s="52"/>
      <c r="BT1602" s="52"/>
      <c r="BU1602" s="52"/>
      <c r="BV1602" s="52"/>
      <c r="BW1602" s="52"/>
      <c r="BX1602" s="52"/>
      <c r="BY1602" s="52"/>
      <c r="BZ1602" s="52"/>
    </row>
    <row r="1603" spans="1:78" s="53" customFormat="1" ht="18" customHeight="1">
      <c r="A1603" s="25"/>
      <c r="B1603" s="25" t="s">
        <v>1127</v>
      </c>
      <c r="C1603" s="25" t="s">
        <v>6058</v>
      </c>
      <c r="D1603" s="25"/>
      <c r="E1603" s="39" t="s">
        <v>5918</v>
      </c>
      <c r="F1603" s="25"/>
      <c r="G1603" s="25"/>
      <c r="H1603" s="25"/>
      <c r="I1603" s="21" t="s">
        <v>5960</v>
      </c>
      <c r="J1603" s="25"/>
      <c r="K1603" s="25"/>
      <c r="L1603" s="28">
        <v>234742</v>
      </c>
      <c r="M1603" s="28">
        <v>569323</v>
      </c>
      <c r="N1603" s="25" t="s">
        <v>46</v>
      </c>
      <c r="O1603" s="94" t="s">
        <v>46</v>
      </c>
      <c r="P1603" s="21" t="s">
        <v>5961</v>
      </c>
      <c r="Q1603" s="25" t="s">
        <v>46</v>
      </c>
      <c r="R1603" s="39" t="s">
        <v>45</v>
      </c>
      <c r="S1603" s="22" t="s">
        <v>46</v>
      </c>
      <c r="T1603" s="22" t="s">
        <v>51</v>
      </c>
      <c r="U1603" s="23" t="s">
        <v>52</v>
      </c>
      <c r="V1603" s="39" t="s">
        <v>46</v>
      </c>
      <c r="W1603" s="25"/>
      <c r="X1603" s="25"/>
      <c r="Y1603" s="20"/>
      <c r="Z1603" s="20"/>
      <c r="AA1603" s="20"/>
      <c r="AB1603" s="25"/>
      <c r="AC1603" s="25"/>
      <c r="AD1603" s="25"/>
      <c r="AE1603" s="25"/>
      <c r="AF1603" s="25"/>
      <c r="AG1603" s="52"/>
      <c r="AH1603" s="52"/>
      <c r="AI1603" s="52"/>
      <c r="AJ1603" s="52"/>
      <c r="AK1603" s="52"/>
      <c r="AL1603" s="52"/>
      <c r="AM1603" s="52"/>
      <c r="AN1603" s="52"/>
      <c r="AO1603" s="52"/>
      <c r="AP1603" s="52"/>
      <c r="AQ1603" s="52"/>
      <c r="AR1603" s="52"/>
      <c r="AS1603" s="52"/>
      <c r="AT1603" s="52"/>
      <c r="AU1603" s="52"/>
      <c r="AV1603" s="52"/>
      <c r="AW1603" s="52"/>
      <c r="AX1603" s="52"/>
      <c r="AY1603" s="52"/>
      <c r="AZ1603" s="52"/>
      <c r="BA1603" s="52"/>
      <c r="BB1603" s="52"/>
      <c r="BC1603" s="52"/>
      <c r="BD1603" s="52"/>
      <c r="BE1603" s="52"/>
      <c r="BF1603" s="52"/>
      <c r="BG1603" s="52"/>
      <c r="BH1603" s="52"/>
      <c r="BI1603" s="52"/>
      <c r="BJ1603" s="52"/>
      <c r="BK1603" s="52"/>
      <c r="BL1603" s="52"/>
      <c r="BM1603" s="52"/>
      <c r="BN1603" s="52"/>
      <c r="BO1603" s="52"/>
      <c r="BP1603" s="52"/>
      <c r="BQ1603" s="52"/>
      <c r="BR1603" s="52"/>
      <c r="BS1603" s="52"/>
      <c r="BT1603" s="52"/>
      <c r="BU1603" s="52"/>
      <c r="BV1603" s="52"/>
      <c r="BW1603" s="52"/>
      <c r="BX1603" s="52"/>
      <c r="BY1603" s="52"/>
      <c r="BZ1603" s="52"/>
    </row>
    <row r="1604" spans="1:78" s="53" customFormat="1" ht="18" customHeight="1">
      <c r="A1604" s="25"/>
      <c r="B1604" s="25" t="s">
        <v>1127</v>
      </c>
      <c r="C1604" s="25" t="s">
        <v>6058</v>
      </c>
      <c r="D1604" s="25"/>
      <c r="E1604" s="39" t="s">
        <v>5918</v>
      </c>
      <c r="F1604" s="25"/>
      <c r="G1604" s="25"/>
      <c r="H1604" s="25"/>
      <c r="I1604" s="21" t="s">
        <v>5962</v>
      </c>
      <c r="J1604" s="25"/>
      <c r="K1604" s="25"/>
      <c r="L1604" s="28">
        <v>233582</v>
      </c>
      <c r="M1604" s="28">
        <v>571786</v>
      </c>
      <c r="N1604" s="25" t="s">
        <v>46</v>
      </c>
      <c r="O1604" s="94" t="s">
        <v>46</v>
      </c>
      <c r="P1604" s="21" t="s">
        <v>5963</v>
      </c>
      <c r="Q1604" s="25" t="s">
        <v>46</v>
      </c>
      <c r="R1604" s="39" t="s">
        <v>45</v>
      </c>
      <c r="S1604" s="22" t="s">
        <v>46</v>
      </c>
      <c r="T1604" s="22" t="s">
        <v>51</v>
      </c>
      <c r="U1604" s="23" t="s">
        <v>52</v>
      </c>
      <c r="V1604" s="39" t="s">
        <v>46</v>
      </c>
      <c r="W1604" s="25"/>
      <c r="X1604" s="25"/>
      <c r="Y1604" s="20"/>
      <c r="Z1604" s="20"/>
      <c r="AA1604" s="20"/>
      <c r="AB1604" s="25"/>
      <c r="AC1604" s="25"/>
      <c r="AD1604" s="25"/>
      <c r="AE1604" s="25"/>
      <c r="AF1604" s="25"/>
      <c r="AG1604" s="52"/>
      <c r="AH1604" s="52"/>
      <c r="AI1604" s="52"/>
      <c r="AJ1604" s="52"/>
      <c r="AK1604" s="52"/>
      <c r="AL1604" s="52"/>
      <c r="AM1604" s="52"/>
      <c r="AN1604" s="52"/>
      <c r="AO1604" s="52"/>
      <c r="AP1604" s="52"/>
      <c r="AQ1604" s="52"/>
      <c r="AR1604" s="52"/>
      <c r="AS1604" s="52"/>
      <c r="AT1604" s="52"/>
      <c r="AU1604" s="52"/>
      <c r="AV1604" s="52"/>
      <c r="AW1604" s="52"/>
      <c r="AX1604" s="52"/>
      <c r="AY1604" s="52"/>
      <c r="AZ1604" s="52"/>
      <c r="BA1604" s="52"/>
      <c r="BB1604" s="52"/>
      <c r="BC1604" s="52"/>
      <c r="BD1604" s="52"/>
      <c r="BE1604" s="52"/>
      <c r="BF1604" s="52"/>
      <c r="BG1604" s="52"/>
      <c r="BH1604" s="52"/>
      <c r="BI1604" s="52"/>
      <c r="BJ1604" s="52"/>
      <c r="BK1604" s="52"/>
      <c r="BL1604" s="52"/>
      <c r="BM1604" s="52"/>
      <c r="BN1604" s="52"/>
      <c r="BO1604" s="52"/>
      <c r="BP1604" s="52"/>
      <c r="BQ1604" s="52"/>
      <c r="BR1604" s="52"/>
      <c r="BS1604" s="52"/>
      <c r="BT1604" s="52"/>
      <c r="BU1604" s="52"/>
      <c r="BV1604" s="52"/>
      <c r="BW1604" s="52"/>
      <c r="BX1604" s="52"/>
      <c r="BY1604" s="52"/>
      <c r="BZ1604" s="52"/>
    </row>
    <row r="1605" spans="1:78" s="53" customFormat="1" ht="18" customHeight="1">
      <c r="A1605" s="25"/>
      <c r="B1605" s="25" t="s">
        <v>1127</v>
      </c>
      <c r="C1605" s="25" t="s">
        <v>6058</v>
      </c>
      <c r="D1605" s="25"/>
      <c r="E1605" s="39" t="s">
        <v>5883</v>
      </c>
      <c r="F1605" s="25"/>
      <c r="G1605" s="25"/>
      <c r="H1605" s="25"/>
      <c r="I1605" s="21" t="s">
        <v>5964</v>
      </c>
      <c r="J1605" s="25"/>
      <c r="K1605" s="25"/>
      <c r="L1605" s="28">
        <v>228082</v>
      </c>
      <c r="M1605" s="28">
        <v>603886</v>
      </c>
      <c r="N1605" s="25" t="s">
        <v>46</v>
      </c>
      <c r="O1605" s="94" t="s">
        <v>46</v>
      </c>
      <c r="P1605" s="21" t="s">
        <v>5965</v>
      </c>
      <c r="Q1605" s="25" t="s">
        <v>46</v>
      </c>
      <c r="R1605" s="39" t="s">
        <v>43</v>
      </c>
      <c r="S1605" s="39" t="s">
        <v>5898</v>
      </c>
      <c r="T1605" s="39" t="s">
        <v>1114</v>
      </c>
      <c r="U1605" s="39" t="s">
        <v>165</v>
      </c>
      <c r="V1605" s="39" t="s">
        <v>46</v>
      </c>
      <c r="W1605" s="20" t="s">
        <v>46</v>
      </c>
      <c r="X1605" s="20" t="s">
        <v>46</v>
      </c>
      <c r="Y1605" s="20"/>
      <c r="Z1605" s="20"/>
      <c r="AA1605" s="20"/>
      <c r="AB1605" s="25"/>
      <c r="AC1605" s="25"/>
      <c r="AD1605" s="25"/>
      <c r="AE1605" s="25"/>
      <c r="AF1605" s="25"/>
      <c r="AG1605" s="52"/>
      <c r="AH1605" s="52"/>
      <c r="AI1605" s="52"/>
      <c r="AJ1605" s="52"/>
      <c r="AK1605" s="52"/>
      <c r="AL1605" s="52"/>
      <c r="AM1605" s="52"/>
      <c r="AN1605" s="52"/>
      <c r="AO1605" s="52"/>
      <c r="AP1605" s="52"/>
      <c r="AQ1605" s="52"/>
      <c r="AR1605" s="52"/>
      <c r="AS1605" s="52"/>
      <c r="AT1605" s="52"/>
      <c r="AU1605" s="52"/>
      <c r="AV1605" s="52"/>
      <c r="AW1605" s="52"/>
      <c r="AX1605" s="52"/>
      <c r="AY1605" s="52"/>
      <c r="AZ1605" s="52"/>
      <c r="BA1605" s="52"/>
      <c r="BB1605" s="52"/>
      <c r="BC1605" s="52"/>
      <c r="BD1605" s="52"/>
      <c r="BE1605" s="52"/>
      <c r="BF1605" s="52"/>
      <c r="BG1605" s="52"/>
      <c r="BH1605" s="52"/>
      <c r="BI1605" s="52"/>
      <c r="BJ1605" s="52"/>
      <c r="BK1605" s="52"/>
      <c r="BL1605" s="52"/>
      <c r="BM1605" s="52"/>
      <c r="BN1605" s="52"/>
      <c r="BO1605" s="52"/>
      <c r="BP1605" s="52"/>
      <c r="BQ1605" s="52"/>
      <c r="BR1605" s="52"/>
      <c r="BS1605" s="52"/>
      <c r="BT1605" s="52"/>
      <c r="BU1605" s="52"/>
      <c r="BV1605" s="52"/>
      <c r="BW1605" s="52"/>
      <c r="BX1605" s="52"/>
      <c r="BY1605" s="52"/>
      <c r="BZ1605" s="52"/>
    </row>
    <row r="1606" spans="1:78" s="53" customFormat="1" ht="18" customHeight="1">
      <c r="A1606" s="25"/>
      <c r="B1606" s="25" t="s">
        <v>1127</v>
      </c>
      <c r="C1606" s="25" t="s">
        <v>6058</v>
      </c>
      <c r="D1606" s="25"/>
      <c r="E1606" s="39" t="s">
        <v>5883</v>
      </c>
      <c r="F1606" s="25"/>
      <c r="G1606" s="25"/>
      <c r="H1606" s="25"/>
      <c r="I1606" s="21" t="s">
        <v>5966</v>
      </c>
      <c r="J1606" s="25"/>
      <c r="K1606" s="25"/>
      <c r="L1606" s="28">
        <v>228084</v>
      </c>
      <c r="M1606" s="28">
        <v>603908</v>
      </c>
      <c r="N1606" s="25" t="s">
        <v>46</v>
      </c>
      <c r="O1606" s="94" t="s">
        <v>46</v>
      </c>
      <c r="P1606" s="21" t="s">
        <v>5967</v>
      </c>
      <c r="Q1606" s="25" t="s">
        <v>46</v>
      </c>
      <c r="R1606" s="39" t="s">
        <v>43</v>
      </c>
      <c r="S1606" s="39" t="s">
        <v>5898</v>
      </c>
      <c r="T1606" s="39" t="s">
        <v>1114</v>
      </c>
      <c r="U1606" s="39" t="s">
        <v>165</v>
      </c>
      <c r="V1606" s="39" t="s">
        <v>46</v>
      </c>
      <c r="W1606" s="20" t="s">
        <v>46</v>
      </c>
      <c r="X1606" s="20" t="s">
        <v>46</v>
      </c>
      <c r="Y1606" s="20"/>
      <c r="Z1606" s="20"/>
      <c r="AA1606" s="20"/>
      <c r="AB1606" s="25"/>
      <c r="AC1606" s="25"/>
      <c r="AD1606" s="25"/>
      <c r="AE1606" s="25"/>
      <c r="AF1606" s="25"/>
      <c r="AG1606" s="52"/>
      <c r="AH1606" s="52"/>
      <c r="AI1606" s="52"/>
      <c r="AJ1606" s="52"/>
      <c r="AK1606" s="52"/>
      <c r="AL1606" s="52"/>
      <c r="AM1606" s="52"/>
      <c r="AN1606" s="52"/>
      <c r="AO1606" s="52"/>
      <c r="AP1606" s="52"/>
      <c r="AQ1606" s="52"/>
      <c r="AR1606" s="52"/>
      <c r="AS1606" s="52"/>
      <c r="AT1606" s="52"/>
      <c r="AU1606" s="52"/>
      <c r="AV1606" s="52"/>
      <c r="AW1606" s="52"/>
      <c r="AX1606" s="52"/>
      <c r="AY1606" s="52"/>
      <c r="AZ1606" s="52"/>
      <c r="BA1606" s="52"/>
      <c r="BB1606" s="52"/>
      <c r="BC1606" s="52"/>
      <c r="BD1606" s="52"/>
      <c r="BE1606" s="52"/>
      <c r="BF1606" s="52"/>
      <c r="BG1606" s="52"/>
      <c r="BH1606" s="52"/>
      <c r="BI1606" s="52"/>
      <c r="BJ1606" s="52"/>
      <c r="BK1606" s="52"/>
      <c r="BL1606" s="52"/>
      <c r="BM1606" s="52"/>
      <c r="BN1606" s="52"/>
      <c r="BO1606" s="52"/>
      <c r="BP1606" s="52"/>
      <c r="BQ1606" s="52"/>
      <c r="BR1606" s="52"/>
      <c r="BS1606" s="52"/>
      <c r="BT1606" s="52"/>
      <c r="BU1606" s="52"/>
      <c r="BV1606" s="52"/>
      <c r="BW1606" s="52"/>
      <c r="BX1606" s="52"/>
      <c r="BY1606" s="52"/>
      <c r="BZ1606" s="52"/>
    </row>
    <row r="1607" spans="1:78" s="53" customFormat="1" ht="18" customHeight="1">
      <c r="A1607" s="25"/>
      <c r="B1607" s="25" t="s">
        <v>1127</v>
      </c>
      <c r="C1607" s="25" t="s">
        <v>6058</v>
      </c>
      <c r="D1607" s="25"/>
      <c r="E1607" s="39" t="s">
        <v>5883</v>
      </c>
      <c r="F1607" s="25"/>
      <c r="G1607" s="25"/>
      <c r="H1607" s="25"/>
      <c r="I1607" s="21" t="s">
        <v>5968</v>
      </c>
      <c r="J1607" s="25"/>
      <c r="K1607" s="25"/>
      <c r="L1607" s="28">
        <v>226565</v>
      </c>
      <c r="M1607" s="28">
        <v>603849</v>
      </c>
      <c r="N1607" s="25" t="s">
        <v>46</v>
      </c>
      <c r="O1607" s="94" t="s">
        <v>46</v>
      </c>
      <c r="P1607" s="21" t="s">
        <v>5969</v>
      </c>
      <c r="Q1607" s="25" t="s">
        <v>46</v>
      </c>
      <c r="R1607" s="39" t="s">
        <v>43</v>
      </c>
      <c r="S1607" s="39" t="s">
        <v>5898</v>
      </c>
      <c r="T1607" s="39" t="s">
        <v>1114</v>
      </c>
      <c r="U1607" s="39" t="s">
        <v>165</v>
      </c>
      <c r="V1607" s="39" t="s">
        <v>46</v>
      </c>
      <c r="W1607" s="20" t="s">
        <v>46</v>
      </c>
      <c r="X1607" s="20" t="s">
        <v>46</v>
      </c>
      <c r="Y1607" s="20"/>
      <c r="Z1607" s="20"/>
      <c r="AA1607" s="20"/>
      <c r="AB1607" s="25"/>
      <c r="AC1607" s="25"/>
      <c r="AD1607" s="25"/>
      <c r="AE1607" s="25"/>
      <c r="AF1607" s="25"/>
      <c r="AG1607" s="52"/>
      <c r="AH1607" s="52"/>
      <c r="AI1607" s="52"/>
      <c r="AJ1607" s="52"/>
      <c r="AK1607" s="52"/>
      <c r="AL1607" s="52"/>
      <c r="AM1607" s="52"/>
      <c r="AN1607" s="52"/>
      <c r="AO1607" s="52"/>
      <c r="AP1607" s="52"/>
      <c r="AQ1607" s="52"/>
      <c r="AR1607" s="52"/>
      <c r="AS1607" s="52"/>
      <c r="AT1607" s="52"/>
      <c r="AU1607" s="52"/>
      <c r="AV1607" s="52"/>
      <c r="AW1607" s="52"/>
      <c r="AX1607" s="52"/>
      <c r="AY1607" s="52"/>
      <c r="AZ1607" s="52"/>
      <c r="BA1607" s="52"/>
      <c r="BB1607" s="52"/>
      <c r="BC1607" s="52"/>
      <c r="BD1607" s="52"/>
      <c r="BE1607" s="52"/>
      <c r="BF1607" s="52"/>
      <c r="BG1607" s="52"/>
      <c r="BH1607" s="52"/>
      <c r="BI1607" s="52"/>
      <c r="BJ1607" s="52"/>
      <c r="BK1607" s="52"/>
      <c r="BL1607" s="52"/>
      <c r="BM1607" s="52"/>
      <c r="BN1607" s="52"/>
      <c r="BO1607" s="52"/>
      <c r="BP1607" s="52"/>
      <c r="BQ1607" s="52"/>
      <c r="BR1607" s="52"/>
      <c r="BS1607" s="52"/>
      <c r="BT1607" s="52"/>
      <c r="BU1607" s="52"/>
      <c r="BV1607" s="52"/>
      <c r="BW1607" s="52"/>
      <c r="BX1607" s="52"/>
      <c r="BY1607" s="52"/>
      <c r="BZ1607" s="52"/>
    </row>
    <row r="1608" spans="1:78" s="53" customFormat="1" ht="18" customHeight="1">
      <c r="A1608" s="25"/>
      <c r="B1608" s="25" t="s">
        <v>1127</v>
      </c>
      <c r="C1608" s="25" t="s">
        <v>6058</v>
      </c>
      <c r="D1608" s="25"/>
      <c r="E1608" s="39" t="s">
        <v>5972</v>
      </c>
      <c r="F1608" s="25"/>
      <c r="G1608" s="25"/>
      <c r="H1608" s="25"/>
      <c r="I1608" s="21" t="s">
        <v>5970</v>
      </c>
      <c r="J1608" s="25"/>
      <c r="K1608" s="25"/>
      <c r="L1608" s="28">
        <v>219348</v>
      </c>
      <c r="M1608" s="28">
        <v>579868</v>
      </c>
      <c r="N1608" s="25" t="s">
        <v>46</v>
      </c>
      <c r="O1608" s="94" t="s">
        <v>46</v>
      </c>
      <c r="P1608" s="21" t="s">
        <v>5971</v>
      </c>
      <c r="Q1608" s="25" t="s">
        <v>46</v>
      </c>
      <c r="R1608" s="39" t="s">
        <v>45</v>
      </c>
      <c r="S1608" s="22" t="s">
        <v>46</v>
      </c>
      <c r="T1608" s="22" t="s">
        <v>51</v>
      </c>
      <c r="U1608" s="35" t="s">
        <v>52</v>
      </c>
      <c r="V1608" s="39" t="s">
        <v>46</v>
      </c>
      <c r="W1608" s="25"/>
      <c r="X1608" s="25"/>
      <c r="Y1608" s="25"/>
      <c r="Z1608" s="25"/>
      <c r="AA1608" s="25"/>
      <c r="AB1608" s="25"/>
      <c r="AC1608" s="25"/>
      <c r="AD1608" s="25"/>
      <c r="AE1608" s="25"/>
      <c r="AF1608" s="25"/>
      <c r="AG1608" s="52"/>
      <c r="AH1608" s="52"/>
      <c r="AI1608" s="52"/>
      <c r="AJ1608" s="52"/>
      <c r="AK1608" s="52"/>
      <c r="AL1608" s="52"/>
      <c r="AM1608" s="52"/>
      <c r="AN1608" s="52"/>
      <c r="AO1608" s="52"/>
      <c r="AP1608" s="52"/>
      <c r="AQ1608" s="52"/>
      <c r="AR1608" s="52"/>
      <c r="AS1608" s="52"/>
      <c r="AT1608" s="52"/>
      <c r="AU1608" s="52"/>
      <c r="AV1608" s="52"/>
      <c r="AW1608" s="52"/>
      <c r="AX1608" s="52"/>
      <c r="AY1608" s="52"/>
      <c r="AZ1608" s="52"/>
      <c r="BA1608" s="52"/>
      <c r="BB1608" s="52"/>
      <c r="BC1608" s="52"/>
      <c r="BD1608" s="52"/>
      <c r="BE1608" s="52"/>
      <c r="BF1608" s="52"/>
      <c r="BG1608" s="52"/>
      <c r="BH1608" s="52"/>
      <c r="BI1608" s="52"/>
      <c r="BJ1608" s="52"/>
      <c r="BK1608" s="52"/>
      <c r="BL1608" s="52"/>
      <c r="BM1608" s="52"/>
      <c r="BN1608" s="52"/>
      <c r="BO1608" s="52"/>
      <c r="BP1608" s="52"/>
      <c r="BQ1608" s="52"/>
      <c r="BR1608" s="52"/>
      <c r="BS1608" s="52"/>
      <c r="BT1608" s="52"/>
      <c r="BU1608" s="52"/>
      <c r="BV1608" s="52"/>
      <c r="BW1608" s="52"/>
      <c r="BX1608" s="52"/>
      <c r="BY1608" s="52"/>
      <c r="BZ1608" s="52"/>
    </row>
    <row r="1609" spans="1:78" s="53" customFormat="1" ht="18" customHeight="1">
      <c r="A1609" s="25"/>
      <c r="B1609" s="25" t="s">
        <v>1127</v>
      </c>
      <c r="C1609" s="25" t="s">
        <v>6058</v>
      </c>
      <c r="D1609" s="25"/>
      <c r="E1609" s="57" t="s">
        <v>5974</v>
      </c>
      <c r="F1609" s="25"/>
      <c r="G1609" s="25"/>
      <c r="H1609" s="25"/>
      <c r="I1609" s="56" t="s">
        <v>576</v>
      </c>
      <c r="J1609" s="25"/>
      <c r="K1609" s="25"/>
      <c r="L1609" s="25">
        <v>245733</v>
      </c>
      <c r="M1609" s="25">
        <v>603348</v>
      </c>
      <c r="N1609" s="25" t="s">
        <v>46</v>
      </c>
      <c r="O1609" s="94" t="s">
        <v>46</v>
      </c>
      <c r="P1609" s="21" t="s">
        <v>5973</v>
      </c>
      <c r="Q1609" s="25" t="s">
        <v>46</v>
      </c>
      <c r="R1609" s="39" t="s">
        <v>45</v>
      </c>
      <c r="S1609" s="22" t="s">
        <v>46</v>
      </c>
      <c r="T1609" s="22" t="s">
        <v>51</v>
      </c>
      <c r="U1609" s="35" t="s">
        <v>52</v>
      </c>
      <c r="V1609" s="39" t="s">
        <v>46</v>
      </c>
      <c r="W1609" s="25"/>
      <c r="X1609" s="25"/>
      <c r="Y1609" s="20"/>
      <c r="Z1609" s="20"/>
      <c r="AA1609" s="20"/>
      <c r="AB1609" s="25"/>
      <c r="AC1609" s="25"/>
      <c r="AD1609" s="25"/>
      <c r="AE1609" s="25"/>
      <c r="AF1609" s="25"/>
      <c r="AG1609" s="52"/>
      <c r="AH1609" s="52"/>
      <c r="AI1609" s="52"/>
      <c r="AJ1609" s="52"/>
      <c r="AK1609" s="52"/>
      <c r="AL1609" s="52"/>
      <c r="AM1609" s="52"/>
      <c r="AN1609" s="52"/>
      <c r="AO1609" s="52"/>
      <c r="AP1609" s="52"/>
      <c r="AQ1609" s="52"/>
      <c r="AR1609" s="52"/>
      <c r="AS1609" s="52"/>
      <c r="AT1609" s="52"/>
      <c r="AU1609" s="52"/>
      <c r="AV1609" s="52"/>
      <c r="AW1609" s="52"/>
      <c r="AX1609" s="52"/>
      <c r="AY1609" s="52"/>
      <c r="AZ1609" s="52"/>
      <c r="BA1609" s="52"/>
      <c r="BB1609" s="52"/>
      <c r="BC1609" s="52"/>
      <c r="BD1609" s="52"/>
      <c r="BE1609" s="52"/>
      <c r="BF1609" s="52"/>
      <c r="BG1609" s="52"/>
      <c r="BH1609" s="52"/>
      <c r="BI1609" s="52"/>
      <c r="BJ1609" s="52"/>
      <c r="BK1609" s="52"/>
      <c r="BL1609" s="52"/>
      <c r="BM1609" s="52"/>
      <c r="BN1609" s="52"/>
      <c r="BO1609" s="52"/>
      <c r="BP1609" s="52"/>
      <c r="BQ1609" s="52"/>
      <c r="BR1609" s="52"/>
      <c r="BS1609" s="52"/>
      <c r="BT1609" s="52"/>
      <c r="BU1609" s="52"/>
      <c r="BV1609" s="52"/>
      <c r="BW1609" s="52"/>
      <c r="BX1609" s="52"/>
      <c r="BY1609" s="52"/>
      <c r="BZ1609" s="52"/>
    </row>
    <row r="1610" spans="1:78" s="53" customFormat="1" ht="18" customHeight="1">
      <c r="A1610" s="25"/>
      <c r="B1610" s="25" t="s">
        <v>1127</v>
      </c>
      <c r="C1610" s="25" t="s">
        <v>6058</v>
      </c>
      <c r="D1610" s="25"/>
      <c r="E1610" s="21" t="s">
        <v>5949</v>
      </c>
      <c r="F1610" s="25"/>
      <c r="G1610" s="25"/>
      <c r="H1610" s="25"/>
      <c r="I1610" s="21" t="s">
        <v>5975</v>
      </c>
      <c r="J1610" s="25"/>
      <c r="K1610" s="25"/>
      <c r="L1610" s="28">
        <v>231567</v>
      </c>
      <c r="M1610" s="28">
        <v>581060</v>
      </c>
      <c r="N1610" s="25" t="s">
        <v>46</v>
      </c>
      <c r="O1610" s="94" t="s">
        <v>46</v>
      </c>
      <c r="P1610" s="21" t="s">
        <v>5976</v>
      </c>
      <c r="Q1610" s="25" t="s">
        <v>46</v>
      </c>
      <c r="R1610" s="39" t="s">
        <v>45</v>
      </c>
      <c r="S1610" s="22" t="s">
        <v>46</v>
      </c>
      <c r="T1610" s="22" t="s">
        <v>51</v>
      </c>
      <c r="U1610" s="35" t="s">
        <v>52</v>
      </c>
      <c r="V1610" s="39" t="s">
        <v>46</v>
      </c>
      <c r="W1610" s="25"/>
      <c r="X1610" s="25"/>
      <c r="Y1610" s="25"/>
      <c r="Z1610" s="25"/>
      <c r="AA1610" s="25"/>
      <c r="AB1610" s="25"/>
      <c r="AC1610" s="25"/>
      <c r="AD1610" s="25"/>
      <c r="AE1610" s="25"/>
      <c r="AF1610" s="25"/>
      <c r="AG1610" s="52"/>
      <c r="AH1610" s="52"/>
      <c r="AI1610" s="52"/>
      <c r="AJ1610" s="52"/>
      <c r="AK1610" s="52"/>
      <c r="AL1610" s="52"/>
      <c r="AM1610" s="52"/>
      <c r="AN1610" s="52"/>
      <c r="AO1610" s="52"/>
      <c r="AP1610" s="52"/>
      <c r="AQ1610" s="52"/>
      <c r="AR1610" s="52"/>
      <c r="AS1610" s="52"/>
      <c r="AT1610" s="52"/>
      <c r="AU1610" s="52"/>
      <c r="AV1610" s="52"/>
      <c r="AW1610" s="52"/>
      <c r="AX1610" s="52"/>
      <c r="AY1610" s="52"/>
      <c r="AZ1610" s="52"/>
      <c r="BA1610" s="52"/>
      <c r="BB1610" s="52"/>
      <c r="BC1610" s="52"/>
      <c r="BD1610" s="52"/>
      <c r="BE1610" s="52"/>
      <c r="BF1610" s="52"/>
      <c r="BG1610" s="52"/>
      <c r="BH1610" s="52"/>
      <c r="BI1610" s="52"/>
      <c r="BJ1610" s="52"/>
      <c r="BK1610" s="52"/>
      <c r="BL1610" s="52"/>
      <c r="BM1610" s="52"/>
      <c r="BN1610" s="52"/>
      <c r="BO1610" s="52"/>
      <c r="BP1610" s="52"/>
      <c r="BQ1610" s="52"/>
      <c r="BR1610" s="52"/>
      <c r="BS1610" s="52"/>
      <c r="BT1610" s="52"/>
      <c r="BU1610" s="52"/>
      <c r="BV1610" s="52"/>
      <c r="BW1610" s="52"/>
      <c r="BX1610" s="52"/>
      <c r="BY1610" s="52"/>
      <c r="BZ1610" s="52"/>
    </row>
    <row r="1611" spans="1:78" s="53" customFormat="1" ht="18" customHeight="1">
      <c r="A1611" s="25"/>
      <c r="B1611" s="25" t="s">
        <v>1127</v>
      </c>
      <c r="C1611" s="25" t="s">
        <v>6058</v>
      </c>
      <c r="D1611" s="25"/>
      <c r="E1611" s="57" t="s">
        <v>5974</v>
      </c>
      <c r="F1611" s="25"/>
      <c r="G1611" s="25"/>
      <c r="H1611" s="25"/>
      <c r="I1611" s="21" t="s">
        <v>5977</v>
      </c>
      <c r="J1611" s="25"/>
      <c r="K1611" s="25"/>
      <c r="L1611" s="25">
        <v>244897</v>
      </c>
      <c r="M1611" s="25">
        <v>590844</v>
      </c>
      <c r="N1611" s="25" t="s">
        <v>46</v>
      </c>
      <c r="O1611" s="94" t="s">
        <v>46</v>
      </c>
      <c r="P1611" s="21" t="s">
        <v>5978</v>
      </c>
      <c r="Q1611" s="25" t="s">
        <v>46</v>
      </c>
      <c r="R1611" s="39" t="s">
        <v>45</v>
      </c>
      <c r="S1611" s="22" t="s">
        <v>46</v>
      </c>
      <c r="T1611" s="22" t="s">
        <v>51</v>
      </c>
      <c r="U1611" s="35" t="s">
        <v>52</v>
      </c>
      <c r="V1611" s="39" t="s">
        <v>46</v>
      </c>
      <c r="W1611" s="25"/>
      <c r="X1611" s="25"/>
      <c r="Y1611" s="20"/>
      <c r="Z1611" s="20"/>
      <c r="AA1611" s="20"/>
      <c r="AB1611" s="25"/>
      <c r="AC1611" s="25"/>
      <c r="AD1611" s="25"/>
      <c r="AE1611" s="25"/>
      <c r="AF1611" s="25"/>
      <c r="AG1611" s="52"/>
      <c r="AH1611" s="52"/>
      <c r="AI1611" s="52"/>
      <c r="AJ1611" s="52"/>
      <c r="AK1611" s="52"/>
      <c r="AL1611" s="52"/>
      <c r="AM1611" s="52"/>
      <c r="AN1611" s="52"/>
      <c r="AO1611" s="52"/>
      <c r="AP1611" s="52"/>
      <c r="AQ1611" s="52"/>
      <c r="AR1611" s="52"/>
      <c r="AS1611" s="52"/>
      <c r="AT1611" s="52"/>
      <c r="AU1611" s="52"/>
      <c r="AV1611" s="52"/>
      <c r="AW1611" s="52"/>
      <c r="AX1611" s="52"/>
      <c r="AY1611" s="52"/>
      <c r="AZ1611" s="52"/>
      <c r="BA1611" s="52"/>
      <c r="BB1611" s="52"/>
      <c r="BC1611" s="52"/>
      <c r="BD1611" s="52"/>
      <c r="BE1611" s="52"/>
      <c r="BF1611" s="52"/>
      <c r="BG1611" s="52"/>
      <c r="BH1611" s="52"/>
      <c r="BI1611" s="52"/>
      <c r="BJ1611" s="52"/>
      <c r="BK1611" s="52"/>
      <c r="BL1611" s="52"/>
      <c r="BM1611" s="52"/>
      <c r="BN1611" s="52"/>
      <c r="BO1611" s="52"/>
      <c r="BP1611" s="52"/>
      <c r="BQ1611" s="52"/>
      <c r="BR1611" s="52"/>
      <c r="BS1611" s="52"/>
      <c r="BT1611" s="52"/>
      <c r="BU1611" s="52"/>
      <c r="BV1611" s="52"/>
      <c r="BW1611" s="52"/>
      <c r="BX1611" s="52"/>
      <c r="BY1611" s="52"/>
      <c r="BZ1611" s="52"/>
    </row>
    <row r="1612" spans="1:78" s="53" customFormat="1" ht="18" customHeight="1">
      <c r="A1612" s="25"/>
      <c r="B1612" s="25" t="s">
        <v>1127</v>
      </c>
      <c r="C1612" s="25" t="s">
        <v>6058</v>
      </c>
      <c r="D1612" s="25"/>
      <c r="E1612" s="21" t="s">
        <v>5949</v>
      </c>
      <c r="F1612" s="25"/>
      <c r="G1612" s="25"/>
      <c r="H1612" s="25"/>
      <c r="I1612" s="21" t="s">
        <v>5979</v>
      </c>
      <c r="J1612" s="25"/>
      <c r="K1612" s="25"/>
      <c r="L1612" s="28">
        <v>231798</v>
      </c>
      <c r="M1612" s="28">
        <v>579391</v>
      </c>
      <c r="N1612" s="25" t="s">
        <v>46</v>
      </c>
      <c r="O1612" s="94" t="s">
        <v>46</v>
      </c>
      <c r="P1612" s="21" t="s">
        <v>5980</v>
      </c>
      <c r="Q1612" s="25" t="s">
        <v>46</v>
      </c>
      <c r="R1612" s="39" t="s">
        <v>45</v>
      </c>
      <c r="S1612" s="22" t="s">
        <v>46</v>
      </c>
      <c r="T1612" s="22" t="s">
        <v>51</v>
      </c>
      <c r="U1612" s="35" t="s">
        <v>52</v>
      </c>
      <c r="V1612" s="39" t="s">
        <v>46</v>
      </c>
      <c r="W1612" s="25"/>
      <c r="X1612" s="25"/>
      <c r="Y1612" s="20"/>
      <c r="Z1612" s="20"/>
      <c r="AA1612" s="20"/>
      <c r="AB1612" s="25"/>
      <c r="AC1612" s="25"/>
      <c r="AD1612" s="25"/>
      <c r="AE1612" s="25"/>
      <c r="AF1612" s="25"/>
      <c r="AG1612" s="52"/>
      <c r="AH1612" s="52"/>
      <c r="AI1612" s="52"/>
      <c r="AJ1612" s="52"/>
      <c r="AK1612" s="52"/>
      <c r="AL1612" s="52"/>
      <c r="AM1612" s="52"/>
      <c r="AN1612" s="52"/>
      <c r="AO1612" s="52"/>
      <c r="AP1612" s="52"/>
      <c r="AQ1612" s="52"/>
      <c r="AR1612" s="52"/>
      <c r="AS1612" s="52"/>
      <c r="AT1612" s="52"/>
      <c r="AU1612" s="52"/>
      <c r="AV1612" s="52"/>
      <c r="AW1612" s="52"/>
      <c r="AX1612" s="52"/>
      <c r="AY1612" s="52"/>
      <c r="AZ1612" s="52"/>
      <c r="BA1612" s="52"/>
      <c r="BB1612" s="52"/>
      <c r="BC1612" s="52"/>
      <c r="BD1612" s="52"/>
      <c r="BE1612" s="52"/>
      <c r="BF1612" s="52"/>
      <c r="BG1612" s="52"/>
      <c r="BH1612" s="52"/>
      <c r="BI1612" s="52"/>
      <c r="BJ1612" s="52"/>
      <c r="BK1612" s="52"/>
      <c r="BL1612" s="52"/>
      <c r="BM1612" s="52"/>
      <c r="BN1612" s="52"/>
      <c r="BO1612" s="52"/>
      <c r="BP1612" s="52"/>
      <c r="BQ1612" s="52"/>
      <c r="BR1612" s="52"/>
      <c r="BS1612" s="52"/>
      <c r="BT1612" s="52"/>
      <c r="BU1612" s="52"/>
      <c r="BV1612" s="52"/>
      <c r="BW1612" s="52"/>
      <c r="BX1612" s="52"/>
      <c r="BY1612" s="52"/>
      <c r="BZ1612" s="52"/>
    </row>
    <row r="1613" spans="1:78" s="53" customFormat="1" ht="18" customHeight="1">
      <c r="A1613" s="25"/>
      <c r="B1613" s="25" t="s">
        <v>1127</v>
      </c>
      <c r="C1613" s="25" t="s">
        <v>6058</v>
      </c>
      <c r="D1613" s="25"/>
      <c r="E1613" s="57" t="s">
        <v>5974</v>
      </c>
      <c r="F1613" s="25"/>
      <c r="G1613" s="25"/>
      <c r="H1613" s="25"/>
      <c r="I1613" s="21" t="s">
        <v>5981</v>
      </c>
      <c r="J1613" s="25"/>
      <c r="K1613" s="25"/>
      <c r="L1613" s="28">
        <v>232794</v>
      </c>
      <c r="M1613" s="28">
        <v>577835</v>
      </c>
      <c r="N1613" s="25" t="s">
        <v>46</v>
      </c>
      <c r="O1613" s="94" t="s">
        <v>46</v>
      </c>
      <c r="P1613" s="21" t="s">
        <v>5982</v>
      </c>
      <c r="Q1613" s="25" t="s">
        <v>46</v>
      </c>
      <c r="R1613" s="39" t="s">
        <v>45</v>
      </c>
      <c r="S1613" s="22" t="s">
        <v>46</v>
      </c>
      <c r="T1613" s="22" t="s">
        <v>51</v>
      </c>
      <c r="U1613" s="35" t="s">
        <v>52</v>
      </c>
      <c r="V1613" s="39" t="s">
        <v>46</v>
      </c>
      <c r="W1613" s="25"/>
      <c r="X1613" s="25"/>
      <c r="Y1613" s="20"/>
      <c r="Z1613" s="20"/>
      <c r="AA1613" s="20"/>
      <c r="AB1613" s="25"/>
      <c r="AC1613" s="25"/>
      <c r="AD1613" s="25"/>
      <c r="AE1613" s="25"/>
      <c r="AF1613" s="25"/>
      <c r="AG1613" s="52"/>
      <c r="AH1613" s="52"/>
      <c r="AI1613" s="52"/>
      <c r="AJ1613" s="52"/>
      <c r="AK1613" s="52"/>
      <c r="AL1613" s="52"/>
      <c r="AM1613" s="52"/>
      <c r="AN1613" s="52"/>
      <c r="AO1613" s="52"/>
      <c r="AP1613" s="52"/>
      <c r="AQ1613" s="52"/>
      <c r="AR1613" s="52"/>
      <c r="AS1613" s="52"/>
      <c r="AT1613" s="52"/>
      <c r="AU1613" s="52"/>
      <c r="AV1613" s="52"/>
      <c r="AW1613" s="52"/>
      <c r="AX1613" s="52"/>
      <c r="AY1613" s="52"/>
      <c r="AZ1613" s="52"/>
      <c r="BA1613" s="52"/>
      <c r="BB1613" s="52"/>
      <c r="BC1613" s="52"/>
      <c r="BD1613" s="52"/>
      <c r="BE1613" s="52"/>
      <c r="BF1613" s="52"/>
      <c r="BG1613" s="52"/>
      <c r="BH1613" s="52"/>
      <c r="BI1613" s="52"/>
      <c r="BJ1613" s="52"/>
      <c r="BK1613" s="52"/>
      <c r="BL1613" s="52"/>
      <c r="BM1613" s="52"/>
      <c r="BN1613" s="52"/>
      <c r="BO1613" s="52"/>
      <c r="BP1613" s="52"/>
      <c r="BQ1613" s="52"/>
      <c r="BR1613" s="52"/>
      <c r="BS1613" s="52"/>
      <c r="BT1613" s="52"/>
      <c r="BU1613" s="52"/>
      <c r="BV1613" s="52"/>
      <c r="BW1613" s="52"/>
      <c r="BX1613" s="52"/>
      <c r="BY1613" s="52"/>
      <c r="BZ1613" s="52"/>
    </row>
    <row r="1614" spans="1:78" s="53" customFormat="1" ht="18" customHeight="1">
      <c r="A1614" s="25"/>
      <c r="B1614" s="25" t="s">
        <v>1127</v>
      </c>
      <c r="C1614" s="25" t="s">
        <v>6058</v>
      </c>
      <c r="D1614" s="25"/>
      <c r="E1614" s="39" t="s">
        <v>5937</v>
      </c>
      <c r="F1614" s="25"/>
      <c r="G1614" s="25"/>
      <c r="H1614" s="25"/>
      <c r="I1614" s="56" t="s">
        <v>5983</v>
      </c>
      <c r="J1614" s="25"/>
      <c r="K1614" s="25"/>
      <c r="L1614" s="28">
        <v>244555</v>
      </c>
      <c r="M1614" s="28">
        <v>594574</v>
      </c>
      <c r="N1614" s="25" t="s">
        <v>46</v>
      </c>
      <c r="O1614" s="94" t="s">
        <v>46</v>
      </c>
      <c r="P1614" s="56" t="s">
        <v>5984</v>
      </c>
      <c r="Q1614" s="25" t="s">
        <v>46</v>
      </c>
      <c r="R1614" s="39" t="s">
        <v>45</v>
      </c>
      <c r="S1614" s="22" t="s">
        <v>46</v>
      </c>
      <c r="T1614" s="22" t="s">
        <v>51</v>
      </c>
      <c r="U1614" s="35" t="s">
        <v>52</v>
      </c>
      <c r="V1614" s="39" t="s">
        <v>46</v>
      </c>
      <c r="W1614" s="25"/>
      <c r="X1614" s="25"/>
      <c r="Y1614" s="25"/>
      <c r="Z1614" s="25"/>
      <c r="AA1614" s="25"/>
      <c r="AB1614" s="25"/>
      <c r="AC1614" s="25"/>
      <c r="AD1614" s="25"/>
      <c r="AE1614" s="25"/>
      <c r="AF1614" s="25"/>
      <c r="AG1614" s="52"/>
      <c r="AH1614" s="52"/>
      <c r="AI1614" s="52"/>
      <c r="AJ1614" s="52"/>
      <c r="AK1614" s="52"/>
      <c r="AL1614" s="52"/>
      <c r="AM1614" s="52"/>
      <c r="AN1614" s="52"/>
      <c r="AO1614" s="52"/>
      <c r="AP1614" s="52"/>
      <c r="AQ1614" s="52"/>
      <c r="AR1614" s="52"/>
      <c r="AS1614" s="52"/>
      <c r="AT1614" s="52"/>
      <c r="AU1614" s="52"/>
      <c r="AV1614" s="52"/>
      <c r="AW1614" s="52"/>
      <c r="AX1614" s="52"/>
      <c r="AY1614" s="52"/>
      <c r="AZ1614" s="52"/>
      <c r="BA1614" s="52"/>
      <c r="BB1614" s="52"/>
      <c r="BC1614" s="52"/>
      <c r="BD1614" s="52"/>
      <c r="BE1614" s="52"/>
      <c r="BF1614" s="52"/>
      <c r="BG1614" s="52"/>
      <c r="BH1614" s="52"/>
      <c r="BI1614" s="52"/>
      <c r="BJ1614" s="52"/>
      <c r="BK1614" s="52"/>
      <c r="BL1614" s="52"/>
      <c r="BM1614" s="52"/>
      <c r="BN1614" s="52"/>
      <c r="BO1614" s="52"/>
      <c r="BP1614" s="52"/>
      <c r="BQ1614" s="52"/>
      <c r="BR1614" s="52"/>
      <c r="BS1614" s="52"/>
      <c r="BT1614" s="52"/>
      <c r="BU1614" s="52"/>
      <c r="BV1614" s="52"/>
      <c r="BW1614" s="52"/>
      <c r="BX1614" s="52"/>
      <c r="BY1614" s="52"/>
      <c r="BZ1614" s="52"/>
    </row>
    <row r="1615" spans="1:78" s="53" customFormat="1" ht="18" customHeight="1">
      <c r="A1615" s="25"/>
      <c r="B1615" s="25" t="s">
        <v>1127</v>
      </c>
      <c r="C1615" s="25" t="s">
        <v>6058</v>
      </c>
      <c r="D1615" s="25"/>
      <c r="E1615" s="39" t="s">
        <v>5883</v>
      </c>
      <c r="F1615" s="25"/>
      <c r="G1615" s="25"/>
      <c r="H1615" s="25"/>
      <c r="I1615" s="21" t="s">
        <v>5985</v>
      </c>
      <c r="J1615" s="25"/>
      <c r="K1615" s="25"/>
      <c r="L1615" s="28">
        <v>235835</v>
      </c>
      <c r="M1615" s="28">
        <v>600578</v>
      </c>
      <c r="N1615" s="25" t="s">
        <v>46</v>
      </c>
      <c r="O1615" s="94" t="s">
        <v>46</v>
      </c>
      <c r="P1615" s="21" t="s">
        <v>5986</v>
      </c>
      <c r="Q1615" s="25" t="s">
        <v>46</v>
      </c>
      <c r="R1615" s="39" t="s">
        <v>43</v>
      </c>
      <c r="S1615" s="39" t="s">
        <v>46</v>
      </c>
      <c r="T1615" s="39" t="s">
        <v>46</v>
      </c>
      <c r="U1615" s="23" t="s">
        <v>165</v>
      </c>
      <c r="V1615" s="39" t="s">
        <v>46</v>
      </c>
      <c r="W1615" s="20" t="s">
        <v>46</v>
      </c>
      <c r="X1615" s="20" t="s">
        <v>46</v>
      </c>
      <c r="Y1615" s="20"/>
      <c r="Z1615" s="20"/>
      <c r="AA1615" s="20"/>
      <c r="AB1615" s="25"/>
      <c r="AC1615" s="25"/>
      <c r="AD1615" s="25"/>
      <c r="AE1615" s="25"/>
      <c r="AF1615" s="25"/>
      <c r="AG1615" s="52"/>
      <c r="AH1615" s="52"/>
      <c r="AI1615" s="52"/>
      <c r="AJ1615" s="52"/>
      <c r="AK1615" s="52"/>
      <c r="AL1615" s="52"/>
      <c r="AM1615" s="52"/>
      <c r="AN1615" s="52"/>
      <c r="AO1615" s="52"/>
      <c r="AP1615" s="52"/>
      <c r="AQ1615" s="52"/>
      <c r="AR1615" s="52"/>
      <c r="AS1615" s="52"/>
      <c r="AT1615" s="52"/>
      <c r="AU1615" s="52"/>
      <c r="AV1615" s="52"/>
      <c r="AW1615" s="52"/>
      <c r="AX1615" s="52"/>
      <c r="AY1615" s="52"/>
      <c r="AZ1615" s="52"/>
      <c r="BA1615" s="52"/>
      <c r="BB1615" s="52"/>
      <c r="BC1615" s="52"/>
      <c r="BD1615" s="52"/>
      <c r="BE1615" s="52"/>
      <c r="BF1615" s="52"/>
      <c r="BG1615" s="52"/>
      <c r="BH1615" s="52"/>
      <c r="BI1615" s="52"/>
      <c r="BJ1615" s="52"/>
      <c r="BK1615" s="52"/>
      <c r="BL1615" s="52"/>
      <c r="BM1615" s="52"/>
      <c r="BN1615" s="52"/>
      <c r="BO1615" s="52"/>
      <c r="BP1615" s="52"/>
      <c r="BQ1615" s="52"/>
      <c r="BR1615" s="52"/>
      <c r="BS1615" s="52"/>
      <c r="BT1615" s="52"/>
      <c r="BU1615" s="52"/>
      <c r="BV1615" s="52"/>
      <c r="BW1615" s="52"/>
      <c r="BX1615" s="52"/>
      <c r="BY1615" s="52"/>
      <c r="BZ1615" s="52"/>
    </row>
    <row r="1616" spans="1:78" s="53" customFormat="1" ht="18" customHeight="1">
      <c r="A1616" s="25"/>
      <c r="B1616" s="25" t="s">
        <v>1127</v>
      </c>
      <c r="C1616" s="25" t="s">
        <v>6058</v>
      </c>
      <c r="D1616" s="25"/>
      <c r="E1616" s="39" t="s">
        <v>5918</v>
      </c>
      <c r="F1616" s="25"/>
      <c r="G1616" s="25"/>
      <c r="H1616" s="25"/>
      <c r="I1616" s="21" t="s">
        <v>5987</v>
      </c>
      <c r="J1616" s="25"/>
      <c r="K1616" s="25"/>
      <c r="L1616" s="28">
        <v>232205</v>
      </c>
      <c r="M1616" s="28">
        <v>571555</v>
      </c>
      <c r="N1616" s="25" t="s">
        <v>46</v>
      </c>
      <c r="O1616" s="94" t="s">
        <v>46</v>
      </c>
      <c r="P1616" s="21" t="s">
        <v>5988</v>
      </c>
      <c r="Q1616" s="25" t="s">
        <v>46</v>
      </c>
      <c r="R1616" s="39" t="s">
        <v>43</v>
      </c>
      <c r="S1616" s="39" t="s">
        <v>847</v>
      </c>
      <c r="T1616" s="39" t="s">
        <v>9809</v>
      </c>
      <c r="U1616" s="23" t="s">
        <v>165</v>
      </c>
      <c r="V1616" s="39" t="s">
        <v>46</v>
      </c>
      <c r="W1616" s="20" t="s">
        <v>46</v>
      </c>
      <c r="X1616" s="20" t="s">
        <v>46</v>
      </c>
      <c r="Y1616" s="20"/>
      <c r="Z1616" s="20"/>
      <c r="AA1616" s="20"/>
      <c r="AB1616" s="25"/>
      <c r="AC1616" s="25"/>
      <c r="AD1616" s="25"/>
      <c r="AE1616" s="25"/>
      <c r="AF1616" s="25"/>
      <c r="AG1616" s="52"/>
      <c r="AH1616" s="52"/>
      <c r="AI1616" s="52"/>
      <c r="AJ1616" s="52"/>
      <c r="AK1616" s="52"/>
      <c r="AL1616" s="52"/>
      <c r="AM1616" s="52"/>
      <c r="AN1616" s="52"/>
      <c r="AO1616" s="52"/>
      <c r="AP1616" s="52"/>
      <c r="AQ1616" s="52"/>
      <c r="AR1616" s="52"/>
      <c r="AS1616" s="52"/>
      <c r="AT1616" s="52"/>
      <c r="AU1616" s="52"/>
      <c r="AV1616" s="52"/>
      <c r="AW1616" s="52"/>
      <c r="AX1616" s="52"/>
      <c r="AY1616" s="52"/>
      <c r="AZ1616" s="52"/>
      <c r="BA1616" s="52"/>
      <c r="BB1616" s="52"/>
      <c r="BC1616" s="52"/>
      <c r="BD1616" s="52"/>
      <c r="BE1616" s="52"/>
      <c r="BF1616" s="52"/>
      <c r="BG1616" s="52"/>
      <c r="BH1616" s="52"/>
      <c r="BI1616" s="52"/>
      <c r="BJ1616" s="52"/>
      <c r="BK1616" s="52"/>
      <c r="BL1616" s="52"/>
      <c r="BM1616" s="52"/>
      <c r="BN1616" s="52"/>
      <c r="BO1616" s="52"/>
      <c r="BP1616" s="52"/>
      <c r="BQ1616" s="52"/>
      <c r="BR1616" s="52"/>
      <c r="BS1616" s="52"/>
      <c r="BT1616" s="52"/>
      <c r="BU1616" s="52"/>
      <c r="BV1616" s="52"/>
      <c r="BW1616" s="52"/>
      <c r="BX1616" s="52"/>
      <c r="BY1616" s="52"/>
      <c r="BZ1616" s="52"/>
    </row>
    <row r="1617" spans="1:78" s="53" customFormat="1" ht="18" customHeight="1">
      <c r="A1617" s="25"/>
      <c r="B1617" s="25" t="s">
        <v>1127</v>
      </c>
      <c r="C1617" s="25" t="s">
        <v>6058</v>
      </c>
      <c r="D1617" s="25"/>
      <c r="E1617" s="39" t="s">
        <v>5918</v>
      </c>
      <c r="F1617" s="25"/>
      <c r="G1617" s="25"/>
      <c r="H1617" s="25"/>
      <c r="I1617" s="21" t="s">
        <v>5989</v>
      </c>
      <c r="J1617" s="25"/>
      <c r="K1617" s="25"/>
      <c r="L1617" s="25">
        <v>230892</v>
      </c>
      <c r="M1617" s="25">
        <v>570798</v>
      </c>
      <c r="N1617" s="25" t="s">
        <v>46</v>
      </c>
      <c r="O1617" s="94" t="s">
        <v>46</v>
      </c>
      <c r="P1617" s="21" t="s">
        <v>5990</v>
      </c>
      <c r="Q1617" s="25" t="s">
        <v>46</v>
      </c>
      <c r="R1617" s="39" t="s">
        <v>43</v>
      </c>
      <c r="S1617" s="39" t="s">
        <v>847</v>
      </c>
      <c r="T1617" s="39" t="s">
        <v>9809</v>
      </c>
      <c r="U1617" s="23" t="s">
        <v>165</v>
      </c>
      <c r="V1617" s="39" t="s">
        <v>46</v>
      </c>
      <c r="W1617" s="20" t="s">
        <v>46</v>
      </c>
      <c r="X1617" s="20" t="s">
        <v>46</v>
      </c>
      <c r="Y1617" s="20"/>
      <c r="Z1617" s="20"/>
      <c r="AA1617" s="20"/>
      <c r="AB1617" s="25"/>
      <c r="AC1617" s="25"/>
      <c r="AD1617" s="25"/>
      <c r="AE1617" s="25"/>
      <c r="AF1617" s="25"/>
      <c r="AG1617" s="52"/>
      <c r="AH1617" s="52"/>
      <c r="AI1617" s="52"/>
      <c r="AJ1617" s="52"/>
      <c r="AK1617" s="52"/>
      <c r="AL1617" s="52"/>
      <c r="AM1617" s="52"/>
      <c r="AN1617" s="52"/>
      <c r="AO1617" s="52"/>
      <c r="AP1617" s="52"/>
      <c r="AQ1617" s="52"/>
      <c r="AR1617" s="52"/>
      <c r="AS1617" s="52"/>
      <c r="AT1617" s="52"/>
      <c r="AU1617" s="52"/>
      <c r="AV1617" s="52"/>
      <c r="AW1617" s="52"/>
      <c r="AX1617" s="52"/>
      <c r="AY1617" s="52"/>
      <c r="AZ1617" s="52"/>
      <c r="BA1617" s="52"/>
      <c r="BB1617" s="52"/>
      <c r="BC1617" s="52"/>
      <c r="BD1617" s="52"/>
      <c r="BE1617" s="52"/>
      <c r="BF1617" s="52"/>
      <c r="BG1617" s="52"/>
      <c r="BH1617" s="52"/>
      <c r="BI1617" s="52"/>
      <c r="BJ1617" s="52"/>
      <c r="BK1617" s="52"/>
      <c r="BL1617" s="52"/>
      <c r="BM1617" s="52"/>
      <c r="BN1617" s="52"/>
      <c r="BO1617" s="52"/>
      <c r="BP1617" s="52"/>
      <c r="BQ1617" s="52"/>
      <c r="BR1617" s="52"/>
      <c r="BS1617" s="52"/>
      <c r="BT1617" s="52"/>
      <c r="BU1617" s="52"/>
      <c r="BV1617" s="52"/>
      <c r="BW1617" s="52"/>
      <c r="BX1617" s="52"/>
      <c r="BY1617" s="52"/>
      <c r="BZ1617" s="52"/>
    </row>
    <row r="1618" spans="1:78" s="53" customFormat="1" ht="18" customHeight="1">
      <c r="A1618" s="25"/>
      <c r="B1618" s="25" t="s">
        <v>1127</v>
      </c>
      <c r="C1618" s="25" t="s">
        <v>6058</v>
      </c>
      <c r="D1618" s="25"/>
      <c r="E1618" s="39" t="s">
        <v>5918</v>
      </c>
      <c r="F1618" s="25"/>
      <c r="G1618" s="25"/>
      <c r="H1618" s="25"/>
      <c r="I1618" s="21" t="s">
        <v>5991</v>
      </c>
      <c r="J1618" s="25"/>
      <c r="K1618" s="25"/>
      <c r="L1618" s="25">
        <v>230893</v>
      </c>
      <c r="M1618" s="25">
        <v>570796</v>
      </c>
      <c r="N1618" s="25" t="s">
        <v>46</v>
      </c>
      <c r="O1618" s="94" t="s">
        <v>46</v>
      </c>
      <c r="P1618" s="21" t="s">
        <v>5992</v>
      </c>
      <c r="Q1618" s="25" t="s">
        <v>46</v>
      </c>
      <c r="R1618" s="39" t="s">
        <v>43</v>
      </c>
      <c r="S1618" s="39" t="s">
        <v>847</v>
      </c>
      <c r="T1618" s="39" t="s">
        <v>9809</v>
      </c>
      <c r="U1618" s="23" t="s">
        <v>165</v>
      </c>
      <c r="V1618" s="39" t="s">
        <v>46</v>
      </c>
      <c r="W1618" s="20" t="s">
        <v>46</v>
      </c>
      <c r="X1618" s="20" t="s">
        <v>46</v>
      </c>
      <c r="Y1618" s="20"/>
      <c r="Z1618" s="20"/>
      <c r="AA1618" s="20"/>
      <c r="AB1618" s="25"/>
      <c r="AC1618" s="25"/>
      <c r="AD1618" s="25"/>
      <c r="AE1618" s="25"/>
      <c r="AF1618" s="25"/>
      <c r="AG1618" s="52"/>
      <c r="AH1618" s="52"/>
      <c r="AI1618" s="52"/>
      <c r="AJ1618" s="52"/>
      <c r="AK1618" s="52"/>
      <c r="AL1618" s="52"/>
      <c r="AM1618" s="52"/>
      <c r="AN1618" s="52"/>
      <c r="AO1618" s="52"/>
      <c r="AP1618" s="52"/>
      <c r="AQ1618" s="52"/>
      <c r="AR1618" s="52"/>
      <c r="AS1618" s="52"/>
      <c r="AT1618" s="52"/>
      <c r="AU1618" s="52"/>
      <c r="AV1618" s="52"/>
      <c r="AW1618" s="52"/>
      <c r="AX1618" s="52"/>
      <c r="AY1618" s="52"/>
      <c r="AZ1618" s="52"/>
      <c r="BA1618" s="52"/>
      <c r="BB1618" s="52"/>
      <c r="BC1618" s="52"/>
      <c r="BD1618" s="52"/>
      <c r="BE1618" s="52"/>
      <c r="BF1618" s="52"/>
      <c r="BG1618" s="52"/>
      <c r="BH1618" s="52"/>
      <c r="BI1618" s="52"/>
      <c r="BJ1618" s="52"/>
      <c r="BK1618" s="52"/>
      <c r="BL1618" s="52"/>
      <c r="BM1618" s="52"/>
      <c r="BN1618" s="52"/>
      <c r="BO1618" s="52"/>
      <c r="BP1618" s="52"/>
      <c r="BQ1618" s="52"/>
      <c r="BR1618" s="52"/>
      <c r="BS1618" s="52"/>
      <c r="BT1618" s="52"/>
      <c r="BU1618" s="52"/>
      <c r="BV1618" s="52"/>
      <c r="BW1618" s="52"/>
      <c r="BX1618" s="52"/>
      <c r="BY1618" s="52"/>
      <c r="BZ1618" s="52"/>
    </row>
    <row r="1619" spans="1:78" s="53" customFormat="1" ht="18" customHeight="1">
      <c r="A1619" s="25"/>
      <c r="B1619" s="25" t="s">
        <v>1127</v>
      </c>
      <c r="C1619" s="25" t="s">
        <v>6058</v>
      </c>
      <c r="D1619" s="25"/>
      <c r="E1619" s="39" t="s">
        <v>5940</v>
      </c>
      <c r="F1619" s="25"/>
      <c r="G1619" s="25"/>
      <c r="H1619" s="25"/>
      <c r="I1619" s="21" t="s">
        <v>5993</v>
      </c>
      <c r="J1619" s="25"/>
      <c r="K1619" s="25"/>
      <c r="L1619" s="25">
        <v>229793</v>
      </c>
      <c r="M1619" s="25">
        <v>587589</v>
      </c>
      <c r="N1619" s="25" t="s">
        <v>46</v>
      </c>
      <c r="O1619" s="94" t="s">
        <v>46</v>
      </c>
      <c r="P1619" s="21" t="s">
        <v>5994</v>
      </c>
      <c r="Q1619" s="25" t="s">
        <v>46</v>
      </c>
      <c r="R1619" s="39" t="s">
        <v>43</v>
      </c>
      <c r="S1619" s="39" t="s">
        <v>1150</v>
      </c>
      <c r="T1619" s="39" t="s">
        <v>330</v>
      </c>
      <c r="U1619" s="23" t="s">
        <v>165</v>
      </c>
      <c r="V1619" s="39" t="s">
        <v>46</v>
      </c>
      <c r="W1619" s="20" t="s">
        <v>46</v>
      </c>
      <c r="X1619" s="20" t="s">
        <v>46</v>
      </c>
      <c r="Y1619" s="20"/>
      <c r="Z1619" s="20"/>
      <c r="AA1619" s="20"/>
      <c r="AB1619" s="25"/>
      <c r="AC1619" s="25"/>
      <c r="AD1619" s="25"/>
      <c r="AE1619" s="25"/>
      <c r="AF1619" s="25"/>
      <c r="AG1619" s="52"/>
      <c r="AH1619" s="52"/>
      <c r="AI1619" s="52"/>
      <c r="AJ1619" s="52"/>
      <c r="AK1619" s="52"/>
      <c r="AL1619" s="52"/>
      <c r="AM1619" s="52"/>
      <c r="AN1619" s="52"/>
      <c r="AO1619" s="52"/>
      <c r="AP1619" s="52"/>
      <c r="AQ1619" s="52"/>
      <c r="AR1619" s="52"/>
      <c r="AS1619" s="52"/>
      <c r="AT1619" s="52"/>
      <c r="AU1619" s="52"/>
      <c r="AV1619" s="52"/>
      <c r="AW1619" s="52"/>
      <c r="AX1619" s="52"/>
      <c r="AY1619" s="52"/>
      <c r="AZ1619" s="52"/>
      <c r="BA1619" s="52"/>
      <c r="BB1619" s="52"/>
      <c r="BC1619" s="52"/>
      <c r="BD1619" s="52"/>
      <c r="BE1619" s="52"/>
      <c r="BF1619" s="52"/>
      <c r="BG1619" s="52"/>
      <c r="BH1619" s="52"/>
      <c r="BI1619" s="52"/>
      <c r="BJ1619" s="52"/>
      <c r="BK1619" s="52"/>
      <c r="BL1619" s="52"/>
      <c r="BM1619" s="52"/>
      <c r="BN1619" s="52"/>
      <c r="BO1619" s="52"/>
      <c r="BP1619" s="52"/>
      <c r="BQ1619" s="52"/>
      <c r="BR1619" s="52"/>
      <c r="BS1619" s="52"/>
      <c r="BT1619" s="52"/>
      <c r="BU1619" s="52"/>
      <c r="BV1619" s="52"/>
      <c r="BW1619" s="52"/>
      <c r="BX1619" s="52"/>
      <c r="BY1619" s="52"/>
      <c r="BZ1619" s="52"/>
    </row>
    <row r="1620" spans="1:78" s="53" customFormat="1" ht="18" customHeight="1">
      <c r="A1620" s="25"/>
      <c r="B1620" s="25" t="s">
        <v>1127</v>
      </c>
      <c r="C1620" s="25" t="s">
        <v>6058</v>
      </c>
      <c r="D1620" s="25"/>
      <c r="E1620" s="39" t="s">
        <v>5997</v>
      </c>
      <c r="F1620" s="25"/>
      <c r="G1620" s="25"/>
      <c r="H1620" s="25"/>
      <c r="I1620" s="21" t="s">
        <v>5995</v>
      </c>
      <c r="J1620" s="25"/>
      <c r="K1620" s="25"/>
      <c r="L1620" s="25">
        <v>226390</v>
      </c>
      <c r="M1620" s="25">
        <v>555546</v>
      </c>
      <c r="N1620" s="25" t="s">
        <v>46</v>
      </c>
      <c r="O1620" s="94" t="s">
        <v>46</v>
      </c>
      <c r="P1620" s="21" t="s">
        <v>5996</v>
      </c>
      <c r="Q1620" s="25" t="s">
        <v>46</v>
      </c>
      <c r="R1620" s="39" t="s">
        <v>43</v>
      </c>
      <c r="S1620" s="22" t="s">
        <v>46</v>
      </c>
      <c r="T1620" s="22" t="s">
        <v>46</v>
      </c>
      <c r="U1620" s="22" t="s">
        <v>46</v>
      </c>
      <c r="V1620" s="39" t="s">
        <v>46</v>
      </c>
      <c r="W1620" s="20" t="s">
        <v>46</v>
      </c>
      <c r="X1620" s="20" t="s">
        <v>46</v>
      </c>
      <c r="Y1620" s="25"/>
      <c r="Z1620" s="25"/>
      <c r="AA1620" s="25"/>
      <c r="AB1620" s="25"/>
      <c r="AC1620" s="25"/>
      <c r="AD1620" s="25"/>
      <c r="AE1620" s="25"/>
      <c r="AF1620" s="25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  <c r="AT1620" s="52"/>
      <c r="AU1620" s="52"/>
      <c r="AV1620" s="52"/>
      <c r="AW1620" s="52"/>
      <c r="AX1620" s="52"/>
      <c r="AY1620" s="52"/>
      <c r="AZ1620" s="52"/>
      <c r="BA1620" s="52"/>
      <c r="BB1620" s="52"/>
      <c r="BC1620" s="52"/>
      <c r="BD1620" s="52"/>
      <c r="BE1620" s="52"/>
      <c r="BF1620" s="52"/>
      <c r="BG1620" s="52"/>
      <c r="BH1620" s="52"/>
      <c r="BI1620" s="52"/>
      <c r="BJ1620" s="52"/>
      <c r="BK1620" s="52"/>
      <c r="BL1620" s="52"/>
      <c r="BM1620" s="52"/>
      <c r="BN1620" s="52"/>
      <c r="BO1620" s="52"/>
      <c r="BP1620" s="52"/>
      <c r="BQ1620" s="52"/>
      <c r="BR1620" s="52"/>
      <c r="BS1620" s="52"/>
      <c r="BT1620" s="52"/>
      <c r="BU1620" s="52"/>
      <c r="BV1620" s="52"/>
      <c r="BW1620" s="52"/>
      <c r="BX1620" s="52"/>
      <c r="BY1620" s="52"/>
      <c r="BZ1620" s="52"/>
    </row>
    <row r="1621" spans="1:78" s="53" customFormat="1" ht="18" customHeight="1">
      <c r="A1621" s="25"/>
      <c r="B1621" s="25" t="s">
        <v>1127</v>
      </c>
      <c r="C1621" s="25" t="s">
        <v>6058</v>
      </c>
      <c r="D1621" s="25"/>
      <c r="E1621" s="39" t="s">
        <v>5997</v>
      </c>
      <c r="F1621" s="25"/>
      <c r="G1621" s="25"/>
      <c r="H1621" s="25"/>
      <c r="I1621" s="21"/>
      <c r="J1621" s="25"/>
      <c r="K1621" s="25"/>
      <c r="L1621" s="25">
        <v>232988</v>
      </c>
      <c r="M1621" s="25">
        <v>603014</v>
      </c>
      <c r="N1621" s="25" t="s">
        <v>46</v>
      </c>
      <c r="O1621" s="94" t="s">
        <v>46</v>
      </c>
      <c r="P1621" s="21" t="s">
        <v>5998</v>
      </c>
      <c r="Q1621" s="25" t="s">
        <v>46</v>
      </c>
      <c r="R1621" s="39" t="s">
        <v>43</v>
      </c>
      <c r="S1621" s="22" t="s">
        <v>46</v>
      </c>
      <c r="T1621" s="22" t="s">
        <v>46</v>
      </c>
      <c r="U1621" s="22" t="s">
        <v>46</v>
      </c>
      <c r="V1621" s="39" t="s">
        <v>46</v>
      </c>
      <c r="W1621" s="20" t="s">
        <v>46</v>
      </c>
      <c r="X1621" s="20" t="s">
        <v>46</v>
      </c>
      <c r="Y1621" s="20"/>
      <c r="Z1621" s="20"/>
      <c r="AA1621" s="20"/>
      <c r="AB1621" s="25"/>
      <c r="AC1621" s="25"/>
      <c r="AD1621" s="25"/>
      <c r="AE1621" s="25"/>
      <c r="AF1621" s="25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  <c r="AT1621" s="52"/>
      <c r="AU1621" s="52"/>
      <c r="AV1621" s="52"/>
      <c r="AW1621" s="52"/>
      <c r="AX1621" s="52"/>
      <c r="AY1621" s="52"/>
      <c r="AZ1621" s="52"/>
      <c r="BA1621" s="52"/>
      <c r="BB1621" s="52"/>
      <c r="BC1621" s="52"/>
      <c r="BD1621" s="52"/>
      <c r="BE1621" s="52"/>
      <c r="BF1621" s="52"/>
      <c r="BG1621" s="52"/>
      <c r="BH1621" s="52"/>
      <c r="BI1621" s="52"/>
      <c r="BJ1621" s="52"/>
      <c r="BK1621" s="52"/>
      <c r="BL1621" s="52"/>
      <c r="BM1621" s="52"/>
      <c r="BN1621" s="52"/>
      <c r="BO1621" s="52"/>
      <c r="BP1621" s="52"/>
      <c r="BQ1621" s="52"/>
      <c r="BR1621" s="52"/>
      <c r="BS1621" s="52"/>
      <c r="BT1621" s="52"/>
      <c r="BU1621" s="52"/>
      <c r="BV1621" s="52"/>
      <c r="BW1621" s="52"/>
      <c r="BX1621" s="52"/>
      <c r="BY1621" s="52"/>
      <c r="BZ1621" s="52"/>
    </row>
    <row r="1622" spans="1:78" s="53" customFormat="1" ht="18" customHeight="1">
      <c r="A1622" s="25"/>
      <c r="B1622" s="25" t="s">
        <v>1127</v>
      </c>
      <c r="C1622" s="25" t="s">
        <v>6058</v>
      </c>
      <c r="D1622" s="25"/>
      <c r="E1622" s="39" t="s">
        <v>5997</v>
      </c>
      <c r="F1622" s="25"/>
      <c r="G1622" s="25"/>
      <c r="H1622" s="25"/>
      <c r="I1622" s="21" t="s">
        <v>5999</v>
      </c>
      <c r="J1622" s="25"/>
      <c r="K1622" s="25"/>
      <c r="L1622" s="28">
        <v>234413</v>
      </c>
      <c r="M1622" s="28">
        <v>605791</v>
      </c>
      <c r="N1622" s="25" t="s">
        <v>46</v>
      </c>
      <c r="O1622" s="94" t="s">
        <v>46</v>
      </c>
      <c r="P1622" s="21" t="s">
        <v>6000</v>
      </c>
      <c r="Q1622" s="25" t="s">
        <v>46</v>
      </c>
      <c r="R1622" s="39" t="s">
        <v>43</v>
      </c>
      <c r="S1622" s="22" t="s">
        <v>46</v>
      </c>
      <c r="T1622" s="22" t="s">
        <v>46</v>
      </c>
      <c r="U1622" s="22" t="s">
        <v>46</v>
      </c>
      <c r="V1622" s="39" t="s">
        <v>46</v>
      </c>
      <c r="W1622" s="20" t="s">
        <v>46</v>
      </c>
      <c r="X1622" s="20" t="s">
        <v>46</v>
      </c>
      <c r="Y1622" s="20"/>
      <c r="Z1622" s="20"/>
      <c r="AA1622" s="20"/>
      <c r="AB1622" s="25"/>
      <c r="AC1622" s="25"/>
      <c r="AD1622" s="25"/>
      <c r="AE1622" s="25"/>
      <c r="AF1622" s="25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  <c r="AT1622" s="52"/>
      <c r="AU1622" s="52"/>
      <c r="AV1622" s="52"/>
      <c r="AW1622" s="52"/>
      <c r="AX1622" s="52"/>
      <c r="AY1622" s="52"/>
      <c r="AZ1622" s="52"/>
      <c r="BA1622" s="52"/>
      <c r="BB1622" s="52"/>
      <c r="BC1622" s="52"/>
      <c r="BD1622" s="52"/>
      <c r="BE1622" s="52"/>
      <c r="BF1622" s="52"/>
      <c r="BG1622" s="52"/>
      <c r="BH1622" s="52"/>
      <c r="BI1622" s="52"/>
      <c r="BJ1622" s="52"/>
      <c r="BK1622" s="52"/>
      <c r="BL1622" s="52"/>
      <c r="BM1622" s="52"/>
      <c r="BN1622" s="52"/>
      <c r="BO1622" s="52"/>
      <c r="BP1622" s="52"/>
      <c r="BQ1622" s="52"/>
      <c r="BR1622" s="52"/>
      <c r="BS1622" s="52"/>
      <c r="BT1622" s="52"/>
      <c r="BU1622" s="52"/>
      <c r="BV1622" s="52"/>
      <c r="BW1622" s="52"/>
      <c r="BX1622" s="52"/>
      <c r="BY1622" s="52"/>
      <c r="BZ1622" s="52"/>
    </row>
    <row r="1623" spans="1:78" s="53" customFormat="1" ht="18" customHeight="1">
      <c r="A1623" s="25"/>
      <c r="B1623" s="25" t="s">
        <v>1127</v>
      </c>
      <c r="C1623" s="25" t="s">
        <v>6058</v>
      </c>
      <c r="D1623" s="25"/>
      <c r="E1623" s="39" t="s">
        <v>5997</v>
      </c>
      <c r="F1623" s="25"/>
      <c r="G1623" s="25"/>
      <c r="H1623" s="25"/>
      <c r="I1623" s="21" t="s">
        <v>6001</v>
      </c>
      <c r="J1623" s="25"/>
      <c r="K1623" s="25"/>
      <c r="L1623" s="28">
        <v>253804</v>
      </c>
      <c r="M1623" s="28">
        <v>604033</v>
      </c>
      <c r="N1623" s="25" t="s">
        <v>46</v>
      </c>
      <c r="O1623" s="94" t="s">
        <v>46</v>
      </c>
      <c r="P1623" s="21" t="s">
        <v>6002</v>
      </c>
      <c r="Q1623" s="25" t="s">
        <v>46</v>
      </c>
      <c r="R1623" s="39" t="s">
        <v>43</v>
      </c>
      <c r="S1623" s="22" t="s">
        <v>46</v>
      </c>
      <c r="T1623" s="22" t="s">
        <v>46</v>
      </c>
      <c r="U1623" s="22" t="s">
        <v>46</v>
      </c>
      <c r="V1623" s="39" t="s">
        <v>46</v>
      </c>
      <c r="W1623" s="20" t="s">
        <v>46</v>
      </c>
      <c r="X1623" s="20" t="s">
        <v>46</v>
      </c>
      <c r="Y1623" s="20"/>
      <c r="Z1623" s="20"/>
      <c r="AA1623" s="20"/>
      <c r="AB1623" s="25"/>
      <c r="AC1623" s="25"/>
      <c r="AD1623" s="25"/>
      <c r="AE1623" s="25"/>
      <c r="AF1623" s="25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  <c r="AT1623" s="52"/>
      <c r="AU1623" s="52"/>
      <c r="AV1623" s="52"/>
      <c r="AW1623" s="52"/>
      <c r="AX1623" s="52"/>
      <c r="AY1623" s="52"/>
      <c r="AZ1623" s="52"/>
      <c r="BA1623" s="52"/>
      <c r="BB1623" s="52"/>
      <c r="BC1623" s="52"/>
      <c r="BD1623" s="52"/>
      <c r="BE1623" s="52"/>
      <c r="BF1623" s="52"/>
      <c r="BG1623" s="52"/>
      <c r="BH1623" s="52"/>
      <c r="BI1623" s="52"/>
      <c r="BJ1623" s="52"/>
      <c r="BK1623" s="52"/>
      <c r="BL1623" s="52"/>
      <c r="BM1623" s="52"/>
      <c r="BN1623" s="52"/>
      <c r="BO1623" s="52"/>
      <c r="BP1623" s="52"/>
      <c r="BQ1623" s="52"/>
      <c r="BR1623" s="52"/>
      <c r="BS1623" s="52"/>
      <c r="BT1623" s="52"/>
      <c r="BU1623" s="52"/>
      <c r="BV1623" s="52"/>
      <c r="BW1623" s="52"/>
      <c r="BX1623" s="52"/>
      <c r="BY1623" s="52"/>
      <c r="BZ1623" s="52"/>
    </row>
    <row r="1624" spans="1:78" s="53" customFormat="1" ht="18" customHeight="1">
      <c r="A1624" s="25"/>
      <c r="B1624" s="25" t="s">
        <v>1127</v>
      </c>
      <c r="C1624" s="25" t="s">
        <v>6058</v>
      </c>
      <c r="D1624" s="25"/>
      <c r="E1624" s="39" t="s">
        <v>6005</v>
      </c>
      <c r="F1624" s="25"/>
      <c r="G1624" s="25"/>
      <c r="H1624" s="25"/>
      <c r="I1624" s="21" t="s">
        <v>6003</v>
      </c>
      <c r="J1624" s="25"/>
      <c r="K1624" s="25"/>
      <c r="L1624" s="28">
        <v>257450</v>
      </c>
      <c r="M1624" s="28">
        <v>594671</v>
      </c>
      <c r="N1624" s="25" t="s">
        <v>46</v>
      </c>
      <c r="O1624" s="94" t="s">
        <v>46</v>
      </c>
      <c r="P1624" s="21" t="s">
        <v>6004</v>
      </c>
      <c r="Q1624" s="25" t="s">
        <v>46</v>
      </c>
      <c r="R1624" s="39" t="s">
        <v>43</v>
      </c>
      <c r="S1624" s="22" t="s">
        <v>46</v>
      </c>
      <c r="T1624" s="22" t="s">
        <v>46</v>
      </c>
      <c r="U1624" s="22" t="s">
        <v>46</v>
      </c>
      <c r="V1624" s="39" t="s">
        <v>46</v>
      </c>
      <c r="W1624" s="20" t="s">
        <v>46</v>
      </c>
      <c r="X1624" s="20" t="s">
        <v>46</v>
      </c>
      <c r="Y1624" s="38"/>
      <c r="Z1624" s="38"/>
      <c r="AA1624" s="39"/>
      <c r="AB1624" s="25"/>
      <c r="AC1624" s="25"/>
      <c r="AD1624" s="25"/>
      <c r="AE1624" s="25"/>
      <c r="AF1624" s="25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  <c r="AT1624" s="52"/>
      <c r="AU1624" s="52"/>
      <c r="AV1624" s="52"/>
      <c r="AW1624" s="52"/>
      <c r="AX1624" s="52"/>
      <c r="AY1624" s="52"/>
      <c r="AZ1624" s="52"/>
      <c r="BA1624" s="52"/>
      <c r="BB1624" s="52"/>
      <c r="BC1624" s="52"/>
      <c r="BD1624" s="52"/>
      <c r="BE1624" s="52"/>
      <c r="BF1624" s="52"/>
      <c r="BG1624" s="52"/>
      <c r="BH1624" s="52"/>
      <c r="BI1624" s="52"/>
      <c r="BJ1624" s="52"/>
      <c r="BK1624" s="52"/>
      <c r="BL1624" s="52"/>
      <c r="BM1624" s="52"/>
      <c r="BN1624" s="52"/>
      <c r="BO1624" s="52"/>
      <c r="BP1624" s="52"/>
      <c r="BQ1624" s="52"/>
      <c r="BR1624" s="52"/>
      <c r="BS1624" s="52"/>
      <c r="BT1624" s="52"/>
      <c r="BU1624" s="52"/>
      <c r="BV1624" s="52"/>
      <c r="BW1624" s="52"/>
      <c r="BX1624" s="52"/>
      <c r="BY1624" s="52"/>
      <c r="BZ1624" s="52"/>
    </row>
    <row r="1625" spans="1:78" s="53" customFormat="1" ht="18" customHeight="1">
      <c r="A1625" s="25"/>
      <c r="B1625" s="25" t="s">
        <v>1127</v>
      </c>
      <c r="C1625" s="25" t="s">
        <v>6058</v>
      </c>
      <c r="D1625" s="25"/>
      <c r="E1625" s="39" t="s">
        <v>5918</v>
      </c>
      <c r="F1625" s="25"/>
      <c r="G1625" s="25"/>
      <c r="H1625" s="25"/>
      <c r="I1625" s="23" t="s">
        <v>6006</v>
      </c>
      <c r="J1625" s="25"/>
      <c r="K1625" s="25"/>
      <c r="L1625" s="28">
        <v>234094</v>
      </c>
      <c r="M1625" s="28">
        <v>568090</v>
      </c>
      <c r="N1625" s="25" t="s">
        <v>46</v>
      </c>
      <c r="O1625" s="94" t="s">
        <v>46</v>
      </c>
      <c r="P1625" s="23" t="s">
        <v>6007</v>
      </c>
      <c r="Q1625" s="25" t="s">
        <v>46</v>
      </c>
      <c r="R1625" s="39" t="s">
        <v>45</v>
      </c>
      <c r="S1625" s="22" t="s">
        <v>46</v>
      </c>
      <c r="T1625" s="22" t="s">
        <v>51</v>
      </c>
      <c r="U1625" s="22" t="s">
        <v>46</v>
      </c>
      <c r="V1625" s="39" t="s">
        <v>46</v>
      </c>
      <c r="W1625" s="25"/>
      <c r="X1625" s="25"/>
      <c r="Y1625" s="20"/>
      <c r="Z1625" s="20"/>
      <c r="AA1625" s="20"/>
      <c r="AB1625" s="25"/>
      <c r="AC1625" s="25"/>
      <c r="AD1625" s="25"/>
      <c r="AE1625" s="25"/>
      <c r="AF1625" s="25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  <c r="AT1625" s="52"/>
      <c r="AU1625" s="52"/>
      <c r="AV1625" s="52"/>
      <c r="AW1625" s="52"/>
      <c r="AX1625" s="52"/>
      <c r="AY1625" s="52"/>
      <c r="AZ1625" s="52"/>
      <c r="BA1625" s="52"/>
      <c r="BB1625" s="52"/>
      <c r="BC1625" s="52"/>
      <c r="BD1625" s="52"/>
      <c r="BE1625" s="52"/>
      <c r="BF1625" s="52"/>
      <c r="BG1625" s="52"/>
      <c r="BH1625" s="52"/>
      <c r="BI1625" s="52"/>
      <c r="BJ1625" s="52"/>
      <c r="BK1625" s="52"/>
      <c r="BL1625" s="52"/>
      <c r="BM1625" s="52"/>
      <c r="BN1625" s="52"/>
      <c r="BO1625" s="52"/>
      <c r="BP1625" s="52"/>
      <c r="BQ1625" s="52"/>
      <c r="BR1625" s="52"/>
      <c r="BS1625" s="52"/>
      <c r="BT1625" s="52"/>
      <c r="BU1625" s="52"/>
      <c r="BV1625" s="52"/>
      <c r="BW1625" s="52"/>
      <c r="BX1625" s="52"/>
      <c r="BY1625" s="52"/>
      <c r="BZ1625" s="52"/>
    </row>
    <row r="1626" spans="1:78" s="53" customFormat="1" ht="18" customHeight="1">
      <c r="A1626" s="25"/>
      <c r="B1626" s="25" t="s">
        <v>1127</v>
      </c>
      <c r="C1626" s="25" t="s">
        <v>6058</v>
      </c>
      <c r="D1626" s="25"/>
      <c r="E1626" s="39" t="s">
        <v>5918</v>
      </c>
      <c r="F1626" s="25"/>
      <c r="G1626" s="25"/>
      <c r="H1626" s="25"/>
      <c r="I1626" s="23" t="s">
        <v>6008</v>
      </c>
      <c r="J1626" s="25"/>
      <c r="K1626" s="25"/>
      <c r="L1626" s="28">
        <v>233578</v>
      </c>
      <c r="M1626" s="28">
        <v>568927</v>
      </c>
      <c r="N1626" s="25" t="s">
        <v>46</v>
      </c>
      <c r="O1626" s="94" t="s">
        <v>46</v>
      </c>
      <c r="P1626" s="23" t="s">
        <v>6009</v>
      </c>
      <c r="Q1626" s="25" t="s">
        <v>46</v>
      </c>
      <c r="R1626" s="39" t="s">
        <v>45</v>
      </c>
      <c r="S1626" s="22" t="s">
        <v>46</v>
      </c>
      <c r="T1626" s="22" t="s">
        <v>51</v>
      </c>
      <c r="U1626" s="22" t="s">
        <v>46</v>
      </c>
      <c r="V1626" s="39" t="s">
        <v>46</v>
      </c>
      <c r="W1626" s="25"/>
      <c r="X1626" s="25"/>
      <c r="Y1626" s="20"/>
      <c r="Z1626" s="20"/>
      <c r="AA1626" s="20"/>
      <c r="AB1626" s="25"/>
      <c r="AC1626" s="25"/>
      <c r="AD1626" s="25"/>
      <c r="AE1626" s="25"/>
      <c r="AF1626" s="25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  <c r="AT1626" s="52"/>
      <c r="AU1626" s="52"/>
      <c r="AV1626" s="52"/>
      <c r="AW1626" s="52"/>
      <c r="AX1626" s="52"/>
      <c r="AY1626" s="52"/>
      <c r="AZ1626" s="52"/>
      <c r="BA1626" s="52"/>
      <c r="BB1626" s="52"/>
      <c r="BC1626" s="52"/>
      <c r="BD1626" s="52"/>
      <c r="BE1626" s="52"/>
      <c r="BF1626" s="52"/>
      <c r="BG1626" s="52"/>
      <c r="BH1626" s="52"/>
      <c r="BI1626" s="52"/>
      <c r="BJ1626" s="52"/>
      <c r="BK1626" s="52"/>
      <c r="BL1626" s="52"/>
      <c r="BM1626" s="52"/>
      <c r="BN1626" s="52"/>
      <c r="BO1626" s="52"/>
      <c r="BP1626" s="52"/>
      <c r="BQ1626" s="52"/>
      <c r="BR1626" s="52"/>
      <c r="BS1626" s="52"/>
      <c r="BT1626" s="52"/>
      <c r="BU1626" s="52"/>
      <c r="BV1626" s="52"/>
      <c r="BW1626" s="52"/>
      <c r="BX1626" s="52"/>
      <c r="BY1626" s="52"/>
      <c r="BZ1626" s="52"/>
    </row>
    <row r="1627" spans="1:78" s="53" customFormat="1" ht="18" customHeight="1">
      <c r="A1627" s="25"/>
      <c r="B1627" s="25" t="s">
        <v>1127</v>
      </c>
      <c r="C1627" s="25" t="s">
        <v>6058</v>
      </c>
      <c r="D1627" s="25"/>
      <c r="E1627" s="39" t="s">
        <v>5918</v>
      </c>
      <c r="F1627" s="25"/>
      <c r="G1627" s="25"/>
      <c r="H1627" s="25"/>
      <c r="I1627" s="23" t="s">
        <v>6010</v>
      </c>
      <c r="J1627" s="25"/>
      <c r="K1627" s="25"/>
      <c r="L1627" s="28">
        <v>233816</v>
      </c>
      <c r="M1627" s="28">
        <v>568676</v>
      </c>
      <c r="N1627" s="25" t="s">
        <v>46</v>
      </c>
      <c r="O1627" s="94" t="s">
        <v>46</v>
      </c>
      <c r="P1627" s="23" t="s">
        <v>6011</v>
      </c>
      <c r="Q1627" s="25" t="s">
        <v>46</v>
      </c>
      <c r="R1627" s="39" t="s">
        <v>45</v>
      </c>
      <c r="S1627" s="22" t="s">
        <v>46</v>
      </c>
      <c r="T1627" s="22" t="s">
        <v>51</v>
      </c>
      <c r="U1627" s="22" t="s">
        <v>46</v>
      </c>
      <c r="V1627" s="39" t="s">
        <v>46</v>
      </c>
      <c r="W1627" s="25"/>
      <c r="X1627" s="25"/>
      <c r="Y1627" s="20"/>
      <c r="Z1627" s="20"/>
      <c r="AA1627" s="20"/>
      <c r="AB1627" s="25"/>
      <c r="AC1627" s="25"/>
      <c r="AD1627" s="25"/>
      <c r="AE1627" s="25"/>
      <c r="AF1627" s="25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  <c r="AT1627" s="52"/>
      <c r="AU1627" s="52"/>
      <c r="AV1627" s="52"/>
      <c r="AW1627" s="52"/>
      <c r="AX1627" s="52"/>
      <c r="AY1627" s="52"/>
      <c r="AZ1627" s="52"/>
      <c r="BA1627" s="52"/>
      <c r="BB1627" s="52"/>
      <c r="BC1627" s="52"/>
      <c r="BD1627" s="52"/>
      <c r="BE1627" s="52"/>
      <c r="BF1627" s="52"/>
      <c r="BG1627" s="52"/>
      <c r="BH1627" s="52"/>
      <c r="BI1627" s="52"/>
      <c r="BJ1627" s="52"/>
      <c r="BK1627" s="52"/>
      <c r="BL1627" s="52"/>
      <c r="BM1627" s="52"/>
      <c r="BN1627" s="52"/>
      <c r="BO1627" s="52"/>
      <c r="BP1627" s="52"/>
      <c r="BQ1627" s="52"/>
      <c r="BR1627" s="52"/>
      <c r="BS1627" s="52"/>
      <c r="BT1627" s="52"/>
      <c r="BU1627" s="52"/>
      <c r="BV1627" s="52"/>
      <c r="BW1627" s="52"/>
      <c r="BX1627" s="52"/>
      <c r="BY1627" s="52"/>
      <c r="BZ1627" s="52"/>
    </row>
    <row r="1628" spans="1:78" s="53" customFormat="1" ht="18" customHeight="1">
      <c r="A1628" s="25"/>
      <c r="B1628" s="25" t="s">
        <v>1127</v>
      </c>
      <c r="C1628" s="25" t="s">
        <v>6058</v>
      </c>
      <c r="D1628" s="25"/>
      <c r="E1628" s="21" t="s">
        <v>5949</v>
      </c>
      <c r="F1628" s="25"/>
      <c r="G1628" s="25"/>
      <c r="H1628" s="25"/>
      <c r="I1628" s="21" t="s">
        <v>6012</v>
      </c>
      <c r="J1628" s="25"/>
      <c r="K1628" s="25"/>
      <c r="L1628" s="28">
        <v>229451</v>
      </c>
      <c r="M1628" s="28">
        <v>579484</v>
      </c>
      <c r="N1628" s="25" t="s">
        <v>46</v>
      </c>
      <c r="O1628" s="94" t="s">
        <v>46</v>
      </c>
      <c r="P1628" s="21" t="s">
        <v>6013</v>
      </c>
      <c r="Q1628" s="25" t="s">
        <v>46</v>
      </c>
      <c r="R1628" s="39" t="s">
        <v>45</v>
      </c>
      <c r="S1628" s="22" t="s">
        <v>46</v>
      </c>
      <c r="T1628" s="22" t="s">
        <v>51</v>
      </c>
      <c r="U1628" s="22" t="s">
        <v>46</v>
      </c>
      <c r="V1628" s="39" t="s">
        <v>46</v>
      </c>
      <c r="W1628" s="25"/>
      <c r="X1628" s="25"/>
      <c r="Y1628" s="25"/>
      <c r="Z1628" s="25"/>
      <c r="AA1628" s="25"/>
      <c r="AB1628" s="25"/>
      <c r="AC1628" s="25"/>
      <c r="AD1628" s="25"/>
      <c r="AE1628" s="25"/>
      <c r="AF1628" s="25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  <c r="AT1628" s="52"/>
      <c r="AU1628" s="52"/>
      <c r="AV1628" s="52"/>
      <c r="AW1628" s="52"/>
      <c r="AX1628" s="52"/>
      <c r="AY1628" s="52"/>
      <c r="AZ1628" s="52"/>
      <c r="BA1628" s="52"/>
      <c r="BB1628" s="52"/>
      <c r="BC1628" s="52"/>
      <c r="BD1628" s="52"/>
      <c r="BE1628" s="52"/>
      <c r="BF1628" s="52"/>
      <c r="BG1628" s="52"/>
      <c r="BH1628" s="52"/>
      <c r="BI1628" s="52"/>
      <c r="BJ1628" s="52"/>
      <c r="BK1628" s="52"/>
      <c r="BL1628" s="52"/>
      <c r="BM1628" s="52"/>
      <c r="BN1628" s="52"/>
      <c r="BO1628" s="52"/>
      <c r="BP1628" s="52"/>
      <c r="BQ1628" s="52"/>
      <c r="BR1628" s="52"/>
      <c r="BS1628" s="52"/>
      <c r="BT1628" s="52"/>
      <c r="BU1628" s="52"/>
      <c r="BV1628" s="52"/>
      <c r="BW1628" s="52"/>
      <c r="BX1628" s="52"/>
      <c r="BY1628" s="52"/>
      <c r="BZ1628" s="52"/>
    </row>
    <row r="1629" spans="1:78" s="53" customFormat="1" ht="18" customHeight="1">
      <c r="A1629" s="25"/>
      <c r="B1629" s="25" t="s">
        <v>1127</v>
      </c>
      <c r="C1629" s="25" t="s">
        <v>6058</v>
      </c>
      <c r="D1629" s="25"/>
      <c r="E1629" s="21" t="s">
        <v>5949</v>
      </c>
      <c r="F1629" s="25"/>
      <c r="G1629" s="25"/>
      <c r="H1629" s="25"/>
      <c r="I1629" s="21" t="s">
        <v>6014</v>
      </c>
      <c r="J1629" s="25"/>
      <c r="K1629" s="25"/>
      <c r="L1629" s="25">
        <v>229984</v>
      </c>
      <c r="M1629" s="25">
        <v>579697</v>
      </c>
      <c r="N1629" s="25" t="s">
        <v>46</v>
      </c>
      <c r="O1629" s="94" t="s">
        <v>46</v>
      </c>
      <c r="P1629" s="21" t="s">
        <v>6015</v>
      </c>
      <c r="Q1629" s="25" t="s">
        <v>46</v>
      </c>
      <c r="R1629" s="39" t="s">
        <v>45</v>
      </c>
      <c r="S1629" s="22" t="s">
        <v>46</v>
      </c>
      <c r="T1629" s="22" t="s">
        <v>51</v>
      </c>
      <c r="U1629" s="22" t="s">
        <v>46</v>
      </c>
      <c r="V1629" s="39" t="s">
        <v>46</v>
      </c>
      <c r="W1629" s="25"/>
      <c r="X1629" s="25"/>
      <c r="Y1629" s="20"/>
      <c r="Z1629" s="20"/>
      <c r="AA1629" s="20"/>
      <c r="AB1629" s="25"/>
      <c r="AC1629" s="25"/>
      <c r="AD1629" s="25"/>
      <c r="AE1629" s="25"/>
      <c r="AF1629" s="25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  <c r="AT1629" s="52"/>
      <c r="AU1629" s="52"/>
      <c r="AV1629" s="52"/>
      <c r="AW1629" s="52"/>
      <c r="AX1629" s="52"/>
      <c r="AY1629" s="52"/>
      <c r="AZ1629" s="52"/>
      <c r="BA1629" s="52"/>
      <c r="BB1629" s="52"/>
      <c r="BC1629" s="52"/>
      <c r="BD1629" s="52"/>
      <c r="BE1629" s="52"/>
      <c r="BF1629" s="52"/>
      <c r="BG1629" s="52"/>
      <c r="BH1629" s="52"/>
      <c r="BI1629" s="52"/>
      <c r="BJ1629" s="52"/>
      <c r="BK1629" s="52"/>
      <c r="BL1629" s="52"/>
      <c r="BM1629" s="52"/>
      <c r="BN1629" s="52"/>
      <c r="BO1629" s="52"/>
      <c r="BP1629" s="52"/>
      <c r="BQ1629" s="52"/>
      <c r="BR1629" s="52"/>
      <c r="BS1629" s="52"/>
      <c r="BT1629" s="52"/>
      <c r="BU1629" s="52"/>
      <c r="BV1629" s="52"/>
      <c r="BW1629" s="52"/>
      <c r="BX1629" s="52"/>
      <c r="BY1629" s="52"/>
      <c r="BZ1629" s="52"/>
    </row>
    <row r="1630" spans="1:78" s="53" customFormat="1" ht="18" customHeight="1">
      <c r="A1630" s="25"/>
      <c r="B1630" s="25" t="s">
        <v>1127</v>
      </c>
      <c r="C1630" s="25" t="s">
        <v>6058</v>
      </c>
      <c r="D1630" s="25"/>
      <c r="E1630" s="39" t="s">
        <v>5918</v>
      </c>
      <c r="F1630" s="25"/>
      <c r="G1630" s="25"/>
      <c r="H1630" s="25"/>
      <c r="I1630" s="21" t="s">
        <v>6016</v>
      </c>
      <c r="J1630" s="25"/>
      <c r="K1630" s="25"/>
      <c r="L1630" s="28">
        <v>224006</v>
      </c>
      <c r="M1630" s="28">
        <v>564002</v>
      </c>
      <c r="N1630" s="25" t="s">
        <v>46</v>
      </c>
      <c r="O1630" s="94" t="s">
        <v>46</v>
      </c>
      <c r="P1630" s="21" t="s">
        <v>6017</v>
      </c>
      <c r="Q1630" s="25" t="s">
        <v>46</v>
      </c>
      <c r="R1630" s="39" t="s">
        <v>45</v>
      </c>
      <c r="S1630" s="22" t="s">
        <v>46</v>
      </c>
      <c r="T1630" s="22" t="s">
        <v>51</v>
      </c>
      <c r="U1630" s="22" t="s">
        <v>46</v>
      </c>
      <c r="V1630" s="39" t="s">
        <v>46</v>
      </c>
      <c r="W1630" s="25"/>
      <c r="X1630" s="25"/>
      <c r="Y1630" s="20"/>
      <c r="Z1630" s="20"/>
      <c r="AA1630" s="20"/>
      <c r="AB1630" s="25"/>
      <c r="AC1630" s="25"/>
      <c r="AD1630" s="25"/>
      <c r="AE1630" s="25"/>
      <c r="AF1630" s="25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  <c r="AT1630" s="52"/>
      <c r="AU1630" s="52"/>
      <c r="AV1630" s="52"/>
      <c r="AW1630" s="52"/>
      <c r="AX1630" s="52"/>
      <c r="AY1630" s="52"/>
      <c r="AZ1630" s="52"/>
      <c r="BA1630" s="52"/>
      <c r="BB1630" s="52"/>
      <c r="BC1630" s="52"/>
      <c r="BD1630" s="52"/>
      <c r="BE1630" s="52"/>
      <c r="BF1630" s="52"/>
      <c r="BG1630" s="52"/>
      <c r="BH1630" s="52"/>
      <c r="BI1630" s="52"/>
      <c r="BJ1630" s="52"/>
      <c r="BK1630" s="52"/>
      <c r="BL1630" s="52"/>
      <c r="BM1630" s="52"/>
      <c r="BN1630" s="52"/>
      <c r="BO1630" s="52"/>
      <c r="BP1630" s="52"/>
      <c r="BQ1630" s="52"/>
      <c r="BR1630" s="52"/>
      <c r="BS1630" s="52"/>
      <c r="BT1630" s="52"/>
      <c r="BU1630" s="52"/>
      <c r="BV1630" s="52"/>
      <c r="BW1630" s="52"/>
      <c r="BX1630" s="52"/>
      <c r="BY1630" s="52"/>
      <c r="BZ1630" s="52"/>
    </row>
    <row r="1631" spans="1:78" s="53" customFormat="1" ht="18" customHeight="1">
      <c r="A1631" s="25"/>
      <c r="B1631" s="25" t="s">
        <v>1127</v>
      </c>
      <c r="C1631" s="25" t="s">
        <v>6058</v>
      </c>
      <c r="D1631" s="25"/>
      <c r="E1631" s="39" t="s">
        <v>5918</v>
      </c>
      <c r="F1631" s="25"/>
      <c r="G1631" s="25"/>
      <c r="H1631" s="25"/>
      <c r="I1631" s="21" t="s">
        <v>6018</v>
      </c>
      <c r="J1631" s="25"/>
      <c r="K1631" s="25"/>
      <c r="L1631" s="28">
        <v>223765</v>
      </c>
      <c r="M1631" s="28">
        <v>566444</v>
      </c>
      <c r="N1631" s="25" t="s">
        <v>46</v>
      </c>
      <c r="O1631" s="94" t="s">
        <v>46</v>
      </c>
      <c r="P1631" s="21" t="s">
        <v>6019</v>
      </c>
      <c r="Q1631" s="25" t="s">
        <v>46</v>
      </c>
      <c r="R1631" s="39" t="s">
        <v>45</v>
      </c>
      <c r="S1631" s="22" t="s">
        <v>46</v>
      </c>
      <c r="T1631" s="22" t="s">
        <v>51</v>
      </c>
      <c r="U1631" s="22" t="s">
        <v>46</v>
      </c>
      <c r="V1631" s="39" t="s">
        <v>46</v>
      </c>
      <c r="W1631" s="25"/>
      <c r="X1631" s="25"/>
      <c r="Y1631" s="20"/>
      <c r="Z1631" s="20"/>
      <c r="AA1631" s="20"/>
      <c r="AB1631" s="25"/>
      <c r="AC1631" s="25"/>
      <c r="AD1631" s="25"/>
      <c r="AE1631" s="25"/>
      <c r="AF1631" s="25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  <c r="AT1631" s="52"/>
      <c r="AU1631" s="52"/>
      <c r="AV1631" s="52"/>
      <c r="AW1631" s="52"/>
      <c r="AX1631" s="52"/>
      <c r="AY1631" s="52"/>
      <c r="AZ1631" s="52"/>
      <c r="BA1631" s="52"/>
      <c r="BB1631" s="52"/>
      <c r="BC1631" s="52"/>
      <c r="BD1631" s="52"/>
      <c r="BE1631" s="52"/>
      <c r="BF1631" s="52"/>
      <c r="BG1631" s="52"/>
      <c r="BH1631" s="52"/>
      <c r="BI1631" s="52"/>
      <c r="BJ1631" s="52"/>
      <c r="BK1631" s="52"/>
      <c r="BL1631" s="52"/>
      <c r="BM1631" s="52"/>
      <c r="BN1631" s="52"/>
      <c r="BO1631" s="52"/>
      <c r="BP1631" s="52"/>
      <c r="BQ1631" s="52"/>
      <c r="BR1631" s="52"/>
      <c r="BS1631" s="52"/>
      <c r="BT1631" s="52"/>
      <c r="BU1631" s="52"/>
      <c r="BV1631" s="52"/>
      <c r="BW1631" s="52"/>
      <c r="BX1631" s="52"/>
      <c r="BY1631" s="52"/>
      <c r="BZ1631" s="52"/>
    </row>
    <row r="1632" spans="1:78" s="53" customFormat="1" ht="18" customHeight="1">
      <c r="A1632" s="25"/>
      <c r="B1632" s="25" t="s">
        <v>1127</v>
      </c>
      <c r="C1632" s="25" t="s">
        <v>6058</v>
      </c>
      <c r="D1632" s="25"/>
      <c r="E1632" s="39" t="s">
        <v>5918</v>
      </c>
      <c r="F1632" s="25"/>
      <c r="G1632" s="25"/>
      <c r="H1632" s="25"/>
      <c r="I1632" s="21" t="s">
        <v>6020</v>
      </c>
      <c r="J1632" s="25"/>
      <c r="K1632" s="25"/>
      <c r="L1632" s="28">
        <v>224278</v>
      </c>
      <c r="M1632" s="28">
        <v>562009</v>
      </c>
      <c r="N1632" s="25" t="s">
        <v>46</v>
      </c>
      <c r="O1632" s="94" t="s">
        <v>46</v>
      </c>
      <c r="P1632" s="21" t="s">
        <v>6021</v>
      </c>
      <c r="Q1632" s="25" t="s">
        <v>46</v>
      </c>
      <c r="R1632" s="39" t="s">
        <v>45</v>
      </c>
      <c r="S1632" s="22" t="s">
        <v>46</v>
      </c>
      <c r="T1632" s="22" t="s">
        <v>51</v>
      </c>
      <c r="U1632" s="22" t="s">
        <v>46</v>
      </c>
      <c r="V1632" s="39" t="s">
        <v>46</v>
      </c>
      <c r="W1632" s="25"/>
      <c r="X1632" s="25"/>
      <c r="Y1632" s="20"/>
      <c r="Z1632" s="20"/>
      <c r="AA1632" s="20"/>
      <c r="AB1632" s="25"/>
      <c r="AC1632" s="25"/>
      <c r="AD1632" s="25"/>
      <c r="AE1632" s="25"/>
      <c r="AF1632" s="25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  <c r="AT1632" s="52"/>
      <c r="AU1632" s="52"/>
      <c r="AV1632" s="52"/>
      <c r="AW1632" s="52"/>
      <c r="AX1632" s="52"/>
      <c r="AY1632" s="52"/>
      <c r="AZ1632" s="52"/>
      <c r="BA1632" s="52"/>
      <c r="BB1632" s="52"/>
      <c r="BC1632" s="52"/>
      <c r="BD1632" s="52"/>
      <c r="BE1632" s="52"/>
      <c r="BF1632" s="52"/>
      <c r="BG1632" s="52"/>
      <c r="BH1632" s="52"/>
      <c r="BI1632" s="52"/>
      <c r="BJ1632" s="52"/>
      <c r="BK1632" s="52"/>
      <c r="BL1632" s="52"/>
      <c r="BM1632" s="52"/>
      <c r="BN1632" s="52"/>
      <c r="BO1632" s="52"/>
      <c r="BP1632" s="52"/>
      <c r="BQ1632" s="52"/>
      <c r="BR1632" s="52"/>
      <c r="BS1632" s="52"/>
      <c r="BT1632" s="52"/>
      <c r="BU1632" s="52"/>
      <c r="BV1632" s="52"/>
      <c r="BW1632" s="52"/>
      <c r="BX1632" s="52"/>
      <c r="BY1632" s="52"/>
      <c r="BZ1632" s="52"/>
    </row>
    <row r="1633" spans="1:78" s="53" customFormat="1" ht="18" customHeight="1">
      <c r="A1633" s="25"/>
      <c r="B1633" s="25" t="s">
        <v>1127</v>
      </c>
      <c r="C1633" s="25" t="s">
        <v>6058</v>
      </c>
      <c r="D1633" s="25"/>
      <c r="E1633" s="39" t="s">
        <v>5972</v>
      </c>
      <c r="F1633" s="25"/>
      <c r="G1633" s="25"/>
      <c r="H1633" s="25"/>
      <c r="I1633" s="21" t="s">
        <v>6022</v>
      </c>
      <c r="J1633" s="25"/>
      <c r="K1633" s="25"/>
      <c r="L1633" s="28">
        <v>218166</v>
      </c>
      <c r="M1633" s="28">
        <v>579046</v>
      </c>
      <c r="N1633" s="25" t="s">
        <v>46</v>
      </c>
      <c r="O1633" s="94" t="s">
        <v>46</v>
      </c>
      <c r="P1633" s="21" t="s">
        <v>6023</v>
      </c>
      <c r="Q1633" s="25" t="s">
        <v>46</v>
      </c>
      <c r="R1633" s="39" t="s">
        <v>45</v>
      </c>
      <c r="S1633" s="22" t="s">
        <v>46</v>
      </c>
      <c r="T1633" s="22" t="s">
        <v>51</v>
      </c>
      <c r="U1633" s="22" t="s">
        <v>46</v>
      </c>
      <c r="V1633" s="39" t="s">
        <v>46</v>
      </c>
      <c r="W1633" s="25"/>
      <c r="X1633" s="25"/>
      <c r="Y1633" s="25"/>
      <c r="Z1633" s="25"/>
      <c r="AA1633" s="25"/>
      <c r="AB1633" s="25"/>
      <c r="AC1633" s="25"/>
      <c r="AD1633" s="25"/>
      <c r="AE1633" s="25"/>
      <c r="AF1633" s="25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  <c r="AT1633" s="52"/>
      <c r="AU1633" s="52"/>
      <c r="AV1633" s="52"/>
      <c r="AW1633" s="52"/>
      <c r="AX1633" s="52"/>
      <c r="AY1633" s="52"/>
      <c r="AZ1633" s="52"/>
      <c r="BA1633" s="52"/>
      <c r="BB1633" s="52"/>
      <c r="BC1633" s="52"/>
      <c r="BD1633" s="52"/>
      <c r="BE1633" s="52"/>
      <c r="BF1633" s="52"/>
      <c r="BG1633" s="52"/>
      <c r="BH1633" s="52"/>
      <c r="BI1633" s="52"/>
      <c r="BJ1633" s="52"/>
      <c r="BK1633" s="52"/>
      <c r="BL1633" s="52"/>
      <c r="BM1633" s="52"/>
      <c r="BN1633" s="52"/>
      <c r="BO1633" s="52"/>
      <c r="BP1633" s="52"/>
      <c r="BQ1633" s="52"/>
      <c r="BR1633" s="52"/>
      <c r="BS1633" s="52"/>
      <c r="BT1633" s="52"/>
      <c r="BU1633" s="52"/>
      <c r="BV1633" s="52"/>
      <c r="BW1633" s="52"/>
      <c r="BX1633" s="52"/>
      <c r="BY1633" s="52"/>
      <c r="BZ1633" s="52"/>
    </row>
    <row r="1634" spans="1:78" s="53" customFormat="1" ht="18" customHeight="1">
      <c r="A1634" s="25"/>
      <c r="B1634" s="25" t="s">
        <v>1127</v>
      </c>
      <c r="C1634" s="25" t="s">
        <v>6058</v>
      </c>
      <c r="D1634" s="25"/>
      <c r="E1634" s="39" t="s">
        <v>5918</v>
      </c>
      <c r="F1634" s="25"/>
      <c r="G1634" s="25"/>
      <c r="H1634" s="25"/>
      <c r="I1634" s="21" t="s">
        <v>6024</v>
      </c>
      <c r="J1634" s="25"/>
      <c r="K1634" s="25"/>
      <c r="L1634" s="25">
        <v>227804</v>
      </c>
      <c r="M1634" s="25">
        <v>569027</v>
      </c>
      <c r="N1634" s="25" t="s">
        <v>46</v>
      </c>
      <c r="O1634" s="94" t="s">
        <v>46</v>
      </c>
      <c r="P1634" s="21" t="s">
        <v>6025</v>
      </c>
      <c r="Q1634" s="25" t="s">
        <v>46</v>
      </c>
      <c r="R1634" s="39" t="s">
        <v>43</v>
      </c>
      <c r="S1634" s="22" t="s">
        <v>46</v>
      </c>
      <c r="T1634" s="22" t="s">
        <v>46</v>
      </c>
      <c r="U1634" s="22" t="s">
        <v>46</v>
      </c>
      <c r="V1634" s="39" t="s">
        <v>46</v>
      </c>
      <c r="W1634" s="20" t="s">
        <v>46</v>
      </c>
      <c r="X1634" s="20" t="s">
        <v>46</v>
      </c>
      <c r="Y1634" s="20"/>
      <c r="Z1634" s="20"/>
      <c r="AA1634" s="20"/>
      <c r="AB1634" s="25"/>
      <c r="AC1634" s="25"/>
      <c r="AD1634" s="25"/>
      <c r="AE1634" s="25"/>
      <c r="AF1634" s="25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  <c r="AT1634" s="52"/>
      <c r="AU1634" s="52"/>
      <c r="AV1634" s="52"/>
      <c r="AW1634" s="52"/>
      <c r="AX1634" s="52"/>
      <c r="AY1634" s="52"/>
      <c r="AZ1634" s="52"/>
      <c r="BA1634" s="52"/>
      <c r="BB1634" s="52"/>
      <c r="BC1634" s="52"/>
      <c r="BD1634" s="52"/>
      <c r="BE1634" s="52"/>
      <c r="BF1634" s="52"/>
      <c r="BG1634" s="52"/>
      <c r="BH1634" s="52"/>
      <c r="BI1634" s="52"/>
      <c r="BJ1634" s="52"/>
      <c r="BK1634" s="52"/>
      <c r="BL1634" s="52"/>
      <c r="BM1634" s="52"/>
      <c r="BN1634" s="52"/>
      <c r="BO1634" s="52"/>
      <c r="BP1634" s="52"/>
      <c r="BQ1634" s="52"/>
      <c r="BR1634" s="52"/>
      <c r="BS1634" s="52"/>
      <c r="BT1634" s="52"/>
      <c r="BU1634" s="52"/>
      <c r="BV1634" s="52"/>
      <c r="BW1634" s="52"/>
      <c r="BX1634" s="52"/>
      <c r="BY1634" s="52"/>
      <c r="BZ1634" s="52"/>
    </row>
    <row r="1635" spans="1:78" s="53" customFormat="1" ht="18" customHeight="1">
      <c r="A1635" s="25"/>
      <c r="B1635" s="25" t="s">
        <v>1127</v>
      </c>
      <c r="C1635" s="25" t="s">
        <v>6058</v>
      </c>
      <c r="D1635" s="25"/>
      <c r="E1635" s="39" t="s">
        <v>6028</v>
      </c>
      <c r="F1635" s="25"/>
      <c r="G1635" s="25"/>
      <c r="H1635" s="25"/>
      <c r="I1635" s="21" t="s">
        <v>6026</v>
      </c>
      <c r="J1635" s="25"/>
      <c r="K1635" s="25"/>
      <c r="L1635" s="25">
        <v>226369</v>
      </c>
      <c r="M1635" s="25">
        <v>578875</v>
      </c>
      <c r="N1635" s="25" t="s">
        <v>46</v>
      </c>
      <c r="O1635" s="94" t="s">
        <v>46</v>
      </c>
      <c r="P1635" s="21" t="s">
        <v>6027</v>
      </c>
      <c r="Q1635" s="25" t="s">
        <v>46</v>
      </c>
      <c r="R1635" s="39" t="s">
        <v>43</v>
      </c>
      <c r="S1635" s="22" t="s">
        <v>46</v>
      </c>
      <c r="T1635" s="22" t="s">
        <v>46</v>
      </c>
      <c r="U1635" s="22" t="s">
        <v>46</v>
      </c>
      <c r="V1635" s="39" t="s">
        <v>46</v>
      </c>
      <c r="W1635" s="20" t="s">
        <v>46</v>
      </c>
      <c r="X1635" s="20" t="s">
        <v>46</v>
      </c>
      <c r="Y1635" s="20"/>
      <c r="Z1635" s="20"/>
      <c r="AA1635" s="20"/>
      <c r="AB1635" s="25"/>
      <c r="AC1635" s="25"/>
      <c r="AD1635" s="25"/>
      <c r="AE1635" s="25"/>
      <c r="AF1635" s="25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  <c r="AT1635" s="52"/>
      <c r="AU1635" s="52"/>
      <c r="AV1635" s="52"/>
      <c r="AW1635" s="52"/>
      <c r="AX1635" s="52"/>
      <c r="AY1635" s="52"/>
      <c r="AZ1635" s="52"/>
      <c r="BA1635" s="52"/>
      <c r="BB1635" s="52"/>
      <c r="BC1635" s="52"/>
      <c r="BD1635" s="52"/>
      <c r="BE1635" s="52"/>
      <c r="BF1635" s="52"/>
      <c r="BG1635" s="52"/>
      <c r="BH1635" s="52"/>
      <c r="BI1635" s="52"/>
      <c r="BJ1635" s="52"/>
      <c r="BK1635" s="52"/>
      <c r="BL1635" s="52"/>
      <c r="BM1635" s="52"/>
      <c r="BN1635" s="52"/>
      <c r="BO1635" s="52"/>
      <c r="BP1635" s="52"/>
      <c r="BQ1635" s="52"/>
      <c r="BR1635" s="52"/>
      <c r="BS1635" s="52"/>
      <c r="BT1635" s="52"/>
      <c r="BU1635" s="52"/>
      <c r="BV1635" s="52"/>
      <c r="BW1635" s="52"/>
      <c r="BX1635" s="52"/>
      <c r="BY1635" s="52"/>
      <c r="BZ1635" s="52"/>
    </row>
    <row r="1636" spans="1:78" s="53" customFormat="1" ht="18" customHeight="1">
      <c r="A1636" s="25"/>
      <c r="B1636" s="25" t="s">
        <v>1127</v>
      </c>
      <c r="C1636" s="25" t="s">
        <v>6058</v>
      </c>
      <c r="D1636" s="25"/>
      <c r="E1636" s="39" t="s">
        <v>6028</v>
      </c>
      <c r="F1636" s="25"/>
      <c r="G1636" s="25"/>
      <c r="H1636" s="25"/>
      <c r="I1636" s="21" t="s">
        <v>6029</v>
      </c>
      <c r="J1636" s="25"/>
      <c r="K1636" s="25"/>
      <c r="L1636" s="25">
        <v>225999</v>
      </c>
      <c r="M1636" s="25">
        <v>577907</v>
      </c>
      <c r="N1636" s="25" t="s">
        <v>46</v>
      </c>
      <c r="O1636" s="94" t="s">
        <v>46</v>
      </c>
      <c r="P1636" s="21" t="s">
        <v>6030</v>
      </c>
      <c r="Q1636" s="25" t="s">
        <v>46</v>
      </c>
      <c r="R1636" s="39" t="s">
        <v>43</v>
      </c>
      <c r="S1636" s="22" t="s">
        <v>46</v>
      </c>
      <c r="T1636" s="22" t="s">
        <v>46</v>
      </c>
      <c r="U1636" s="22" t="s">
        <v>46</v>
      </c>
      <c r="V1636" s="39" t="s">
        <v>46</v>
      </c>
      <c r="W1636" s="20" t="s">
        <v>46</v>
      </c>
      <c r="X1636" s="20" t="s">
        <v>46</v>
      </c>
      <c r="Y1636" s="20"/>
      <c r="Z1636" s="20"/>
      <c r="AA1636" s="20"/>
      <c r="AB1636" s="25"/>
      <c r="AC1636" s="25"/>
      <c r="AD1636" s="25"/>
      <c r="AE1636" s="25"/>
      <c r="AF1636" s="25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  <c r="AT1636" s="52"/>
      <c r="AU1636" s="52"/>
      <c r="AV1636" s="52"/>
      <c r="AW1636" s="52"/>
      <c r="AX1636" s="52"/>
      <c r="AY1636" s="52"/>
      <c r="AZ1636" s="52"/>
      <c r="BA1636" s="52"/>
      <c r="BB1636" s="52"/>
      <c r="BC1636" s="52"/>
      <c r="BD1636" s="52"/>
      <c r="BE1636" s="52"/>
      <c r="BF1636" s="52"/>
      <c r="BG1636" s="52"/>
      <c r="BH1636" s="52"/>
      <c r="BI1636" s="52"/>
      <c r="BJ1636" s="52"/>
      <c r="BK1636" s="52"/>
      <c r="BL1636" s="52"/>
      <c r="BM1636" s="52"/>
      <c r="BN1636" s="52"/>
      <c r="BO1636" s="52"/>
      <c r="BP1636" s="52"/>
      <c r="BQ1636" s="52"/>
      <c r="BR1636" s="52"/>
      <c r="BS1636" s="52"/>
      <c r="BT1636" s="52"/>
      <c r="BU1636" s="52"/>
      <c r="BV1636" s="52"/>
      <c r="BW1636" s="52"/>
      <c r="BX1636" s="52"/>
      <c r="BY1636" s="52"/>
      <c r="BZ1636" s="52"/>
    </row>
    <row r="1637" spans="1:78" s="53" customFormat="1" ht="18" customHeight="1">
      <c r="A1637" s="25"/>
      <c r="B1637" s="25" t="s">
        <v>1127</v>
      </c>
      <c r="C1637" s="25" t="s">
        <v>6058</v>
      </c>
      <c r="D1637" s="25"/>
      <c r="E1637" s="21" t="s">
        <v>5949</v>
      </c>
      <c r="F1637" s="25"/>
      <c r="G1637" s="25"/>
      <c r="H1637" s="25"/>
      <c r="I1637" s="21" t="s">
        <v>6031</v>
      </c>
      <c r="J1637" s="25"/>
      <c r="K1637" s="25"/>
      <c r="L1637" s="25">
        <v>230309</v>
      </c>
      <c r="M1637" s="25">
        <v>577978</v>
      </c>
      <c r="N1637" s="25" t="s">
        <v>46</v>
      </c>
      <c r="O1637" s="94" t="s">
        <v>46</v>
      </c>
      <c r="P1637" s="21" t="s">
        <v>6032</v>
      </c>
      <c r="Q1637" s="25" t="s">
        <v>46</v>
      </c>
      <c r="R1637" s="39" t="s">
        <v>43</v>
      </c>
      <c r="S1637" s="22" t="s">
        <v>46</v>
      </c>
      <c r="T1637" s="22" t="s">
        <v>46</v>
      </c>
      <c r="U1637" s="22" t="s">
        <v>46</v>
      </c>
      <c r="V1637" s="39" t="s">
        <v>46</v>
      </c>
      <c r="W1637" s="20" t="s">
        <v>46</v>
      </c>
      <c r="X1637" s="20" t="s">
        <v>46</v>
      </c>
      <c r="Y1637" s="20"/>
      <c r="Z1637" s="20"/>
      <c r="AA1637" s="20"/>
      <c r="AB1637" s="25"/>
      <c r="AC1637" s="25"/>
      <c r="AD1637" s="25"/>
      <c r="AE1637" s="25"/>
      <c r="AF1637" s="25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  <c r="AT1637" s="52"/>
      <c r="AU1637" s="52"/>
      <c r="AV1637" s="52"/>
      <c r="AW1637" s="52"/>
      <c r="AX1637" s="52"/>
      <c r="AY1637" s="52"/>
      <c r="AZ1637" s="52"/>
      <c r="BA1637" s="52"/>
      <c r="BB1637" s="52"/>
      <c r="BC1637" s="52"/>
      <c r="BD1637" s="52"/>
      <c r="BE1637" s="52"/>
      <c r="BF1637" s="52"/>
      <c r="BG1637" s="52"/>
      <c r="BH1637" s="52"/>
      <c r="BI1637" s="52"/>
      <c r="BJ1637" s="52"/>
      <c r="BK1637" s="52"/>
      <c r="BL1637" s="52"/>
      <c r="BM1637" s="52"/>
      <c r="BN1637" s="52"/>
      <c r="BO1637" s="52"/>
      <c r="BP1637" s="52"/>
      <c r="BQ1637" s="52"/>
      <c r="BR1637" s="52"/>
      <c r="BS1637" s="52"/>
      <c r="BT1637" s="52"/>
      <c r="BU1637" s="52"/>
      <c r="BV1637" s="52"/>
      <c r="BW1637" s="52"/>
      <c r="BX1637" s="52"/>
      <c r="BY1637" s="52"/>
      <c r="BZ1637" s="52"/>
    </row>
    <row r="1638" spans="1:78" s="53" customFormat="1" ht="18" customHeight="1">
      <c r="A1638" s="25"/>
      <c r="B1638" s="25" t="s">
        <v>1127</v>
      </c>
      <c r="C1638" s="25" t="s">
        <v>6058</v>
      </c>
      <c r="D1638" s="25"/>
      <c r="E1638" s="21" t="s">
        <v>5949</v>
      </c>
      <c r="F1638" s="25"/>
      <c r="G1638" s="25"/>
      <c r="H1638" s="25"/>
      <c r="I1638" s="21" t="s">
        <v>6033</v>
      </c>
      <c r="J1638" s="25"/>
      <c r="K1638" s="25"/>
      <c r="L1638" s="25">
        <v>229914</v>
      </c>
      <c r="M1638" s="25">
        <v>577658</v>
      </c>
      <c r="N1638" s="25" t="s">
        <v>46</v>
      </c>
      <c r="O1638" s="94" t="s">
        <v>46</v>
      </c>
      <c r="P1638" s="21" t="s">
        <v>6034</v>
      </c>
      <c r="Q1638" s="25" t="s">
        <v>46</v>
      </c>
      <c r="R1638" s="39" t="s">
        <v>43</v>
      </c>
      <c r="S1638" s="22" t="s">
        <v>46</v>
      </c>
      <c r="T1638" s="22" t="s">
        <v>46</v>
      </c>
      <c r="U1638" s="22" t="s">
        <v>46</v>
      </c>
      <c r="V1638" s="39" t="s">
        <v>46</v>
      </c>
      <c r="W1638" s="20" t="s">
        <v>46</v>
      </c>
      <c r="X1638" s="20" t="s">
        <v>46</v>
      </c>
      <c r="Y1638" s="20"/>
      <c r="Z1638" s="20"/>
      <c r="AA1638" s="20"/>
      <c r="AB1638" s="25"/>
      <c r="AC1638" s="25"/>
      <c r="AD1638" s="25"/>
      <c r="AE1638" s="25"/>
      <c r="AF1638" s="25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  <c r="AT1638" s="52"/>
      <c r="AU1638" s="52"/>
      <c r="AV1638" s="52"/>
      <c r="AW1638" s="52"/>
      <c r="AX1638" s="52"/>
      <c r="AY1638" s="52"/>
      <c r="AZ1638" s="52"/>
      <c r="BA1638" s="52"/>
      <c r="BB1638" s="52"/>
      <c r="BC1638" s="52"/>
      <c r="BD1638" s="52"/>
      <c r="BE1638" s="52"/>
      <c r="BF1638" s="52"/>
      <c r="BG1638" s="52"/>
      <c r="BH1638" s="52"/>
      <c r="BI1638" s="52"/>
      <c r="BJ1638" s="52"/>
      <c r="BK1638" s="52"/>
      <c r="BL1638" s="52"/>
      <c r="BM1638" s="52"/>
      <c r="BN1638" s="52"/>
      <c r="BO1638" s="52"/>
      <c r="BP1638" s="52"/>
      <c r="BQ1638" s="52"/>
      <c r="BR1638" s="52"/>
      <c r="BS1638" s="52"/>
      <c r="BT1638" s="52"/>
      <c r="BU1638" s="52"/>
      <c r="BV1638" s="52"/>
      <c r="BW1638" s="52"/>
      <c r="BX1638" s="52"/>
      <c r="BY1638" s="52"/>
      <c r="BZ1638" s="52"/>
    </row>
    <row r="1639" spans="1:78" s="53" customFormat="1" ht="18" customHeight="1">
      <c r="A1639" s="25"/>
      <c r="B1639" s="25" t="s">
        <v>1127</v>
      </c>
      <c r="C1639" s="25" t="s">
        <v>6058</v>
      </c>
      <c r="D1639" s="25"/>
      <c r="E1639" s="39" t="s">
        <v>5914</v>
      </c>
      <c r="F1639" s="25"/>
      <c r="G1639" s="25"/>
      <c r="H1639" s="25"/>
      <c r="I1639" s="21" t="s">
        <v>6035</v>
      </c>
      <c r="J1639" s="25"/>
      <c r="K1639" s="25"/>
      <c r="L1639" s="28">
        <v>211728</v>
      </c>
      <c r="M1639" s="28">
        <v>573311</v>
      </c>
      <c r="N1639" s="25" t="s">
        <v>46</v>
      </c>
      <c r="O1639" s="94" t="s">
        <v>46</v>
      </c>
      <c r="P1639" s="21" t="s">
        <v>6036</v>
      </c>
      <c r="Q1639" s="25" t="s">
        <v>46</v>
      </c>
      <c r="R1639" s="39" t="s">
        <v>43</v>
      </c>
      <c r="S1639" s="22" t="s">
        <v>46</v>
      </c>
      <c r="T1639" s="22" t="s">
        <v>46</v>
      </c>
      <c r="U1639" s="22" t="s">
        <v>46</v>
      </c>
      <c r="V1639" s="39" t="s">
        <v>46</v>
      </c>
      <c r="W1639" s="20" t="s">
        <v>46</v>
      </c>
      <c r="X1639" s="20" t="s">
        <v>46</v>
      </c>
      <c r="Y1639" s="20"/>
      <c r="Z1639" s="20"/>
      <c r="AA1639" s="20"/>
      <c r="AB1639" s="25"/>
      <c r="AC1639" s="25"/>
      <c r="AD1639" s="25"/>
      <c r="AE1639" s="25"/>
      <c r="AF1639" s="25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  <c r="AT1639" s="52"/>
      <c r="AU1639" s="52"/>
      <c r="AV1639" s="52"/>
      <c r="AW1639" s="52"/>
      <c r="AX1639" s="52"/>
      <c r="AY1639" s="52"/>
      <c r="AZ1639" s="52"/>
      <c r="BA1639" s="52"/>
      <c r="BB1639" s="52"/>
      <c r="BC1639" s="52"/>
      <c r="BD1639" s="52"/>
      <c r="BE1639" s="52"/>
      <c r="BF1639" s="52"/>
      <c r="BG1639" s="52"/>
      <c r="BH1639" s="52"/>
      <c r="BI1639" s="52"/>
      <c r="BJ1639" s="52"/>
      <c r="BK1639" s="52"/>
      <c r="BL1639" s="52"/>
      <c r="BM1639" s="52"/>
      <c r="BN1639" s="52"/>
      <c r="BO1639" s="52"/>
      <c r="BP1639" s="52"/>
      <c r="BQ1639" s="52"/>
      <c r="BR1639" s="52"/>
      <c r="BS1639" s="52"/>
      <c r="BT1639" s="52"/>
      <c r="BU1639" s="52"/>
      <c r="BV1639" s="52"/>
      <c r="BW1639" s="52"/>
      <c r="BX1639" s="52"/>
      <c r="BY1639" s="52"/>
      <c r="BZ1639" s="52"/>
    </row>
    <row r="1640" spans="1:78" s="53" customFormat="1" ht="18" customHeight="1">
      <c r="A1640" s="25"/>
      <c r="B1640" s="25" t="s">
        <v>1127</v>
      </c>
      <c r="C1640" s="25" t="s">
        <v>6058</v>
      </c>
      <c r="D1640" s="25"/>
      <c r="E1640" s="39" t="s">
        <v>5914</v>
      </c>
      <c r="F1640" s="25"/>
      <c r="G1640" s="25"/>
      <c r="H1640" s="25"/>
      <c r="I1640" s="21" t="s">
        <v>6037</v>
      </c>
      <c r="J1640" s="25"/>
      <c r="K1640" s="25"/>
      <c r="L1640" s="28">
        <v>212156</v>
      </c>
      <c r="M1640" s="28">
        <v>573493</v>
      </c>
      <c r="N1640" s="25" t="s">
        <v>46</v>
      </c>
      <c r="O1640" s="94" t="s">
        <v>46</v>
      </c>
      <c r="P1640" s="21" t="s">
        <v>6038</v>
      </c>
      <c r="Q1640" s="25" t="s">
        <v>46</v>
      </c>
      <c r="R1640" s="39" t="s">
        <v>43</v>
      </c>
      <c r="S1640" s="22" t="s">
        <v>46</v>
      </c>
      <c r="T1640" s="22" t="s">
        <v>46</v>
      </c>
      <c r="U1640" s="22" t="s">
        <v>46</v>
      </c>
      <c r="V1640" s="39" t="s">
        <v>46</v>
      </c>
      <c r="W1640" s="20" t="s">
        <v>46</v>
      </c>
      <c r="X1640" s="20" t="s">
        <v>46</v>
      </c>
      <c r="Y1640" s="20"/>
      <c r="Z1640" s="20"/>
      <c r="AA1640" s="20"/>
      <c r="AB1640" s="25"/>
      <c r="AC1640" s="25"/>
      <c r="AD1640" s="25"/>
      <c r="AE1640" s="25"/>
      <c r="AF1640" s="25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  <c r="AT1640" s="52"/>
      <c r="AU1640" s="52"/>
      <c r="AV1640" s="52"/>
      <c r="AW1640" s="52"/>
      <c r="AX1640" s="52"/>
      <c r="AY1640" s="52"/>
      <c r="AZ1640" s="52"/>
      <c r="BA1640" s="52"/>
      <c r="BB1640" s="52"/>
      <c r="BC1640" s="52"/>
      <c r="BD1640" s="52"/>
      <c r="BE1640" s="52"/>
      <c r="BF1640" s="52"/>
      <c r="BG1640" s="52"/>
      <c r="BH1640" s="52"/>
      <c r="BI1640" s="52"/>
      <c r="BJ1640" s="52"/>
      <c r="BK1640" s="52"/>
      <c r="BL1640" s="52"/>
      <c r="BM1640" s="52"/>
      <c r="BN1640" s="52"/>
      <c r="BO1640" s="52"/>
      <c r="BP1640" s="52"/>
      <c r="BQ1640" s="52"/>
      <c r="BR1640" s="52"/>
      <c r="BS1640" s="52"/>
      <c r="BT1640" s="52"/>
      <c r="BU1640" s="52"/>
      <c r="BV1640" s="52"/>
      <c r="BW1640" s="52"/>
      <c r="BX1640" s="52"/>
      <c r="BY1640" s="52"/>
      <c r="BZ1640" s="52"/>
    </row>
    <row r="1641" spans="1:78" s="53" customFormat="1" ht="18" customHeight="1">
      <c r="A1641" s="25"/>
      <c r="B1641" s="25" t="s">
        <v>1127</v>
      </c>
      <c r="C1641" s="25" t="s">
        <v>6058</v>
      </c>
      <c r="D1641" s="25"/>
      <c r="E1641" s="21" t="s">
        <v>5949</v>
      </c>
      <c r="F1641" s="25"/>
      <c r="G1641" s="25"/>
      <c r="H1641" s="25"/>
      <c r="I1641" s="21"/>
      <c r="J1641" s="25"/>
      <c r="K1641" s="25"/>
      <c r="L1641" s="25">
        <v>229393</v>
      </c>
      <c r="M1641" s="25">
        <v>578872</v>
      </c>
      <c r="N1641" s="25" t="s">
        <v>46</v>
      </c>
      <c r="O1641" s="94" t="s">
        <v>46</v>
      </c>
      <c r="P1641" s="21" t="s">
        <v>6039</v>
      </c>
      <c r="Q1641" s="25" t="s">
        <v>46</v>
      </c>
      <c r="R1641" s="39" t="s">
        <v>43</v>
      </c>
      <c r="S1641" s="22" t="s">
        <v>46</v>
      </c>
      <c r="T1641" s="22" t="s">
        <v>46</v>
      </c>
      <c r="U1641" s="22" t="s">
        <v>46</v>
      </c>
      <c r="V1641" s="39" t="s">
        <v>46</v>
      </c>
      <c r="W1641" s="20" t="s">
        <v>46</v>
      </c>
      <c r="X1641" s="20" t="s">
        <v>46</v>
      </c>
      <c r="Y1641" s="20"/>
      <c r="Z1641" s="20"/>
      <c r="AA1641" s="20"/>
      <c r="AB1641" s="25"/>
      <c r="AC1641" s="25"/>
      <c r="AD1641" s="25"/>
      <c r="AE1641" s="25"/>
      <c r="AF1641" s="25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  <c r="AT1641" s="52"/>
      <c r="AU1641" s="52"/>
      <c r="AV1641" s="52"/>
      <c r="AW1641" s="52"/>
      <c r="AX1641" s="52"/>
      <c r="AY1641" s="52"/>
      <c r="AZ1641" s="52"/>
      <c r="BA1641" s="52"/>
      <c r="BB1641" s="52"/>
      <c r="BC1641" s="52"/>
      <c r="BD1641" s="52"/>
      <c r="BE1641" s="52"/>
      <c r="BF1641" s="52"/>
      <c r="BG1641" s="52"/>
      <c r="BH1641" s="52"/>
      <c r="BI1641" s="52"/>
      <c r="BJ1641" s="52"/>
      <c r="BK1641" s="52"/>
      <c r="BL1641" s="52"/>
      <c r="BM1641" s="52"/>
      <c r="BN1641" s="52"/>
      <c r="BO1641" s="52"/>
      <c r="BP1641" s="52"/>
      <c r="BQ1641" s="52"/>
      <c r="BR1641" s="52"/>
      <c r="BS1641" s="52"/>
      <c r="BT1641" s="52"/>
      <c r="BU1641" s="52"/>
      <c r="BV1641" s="52"/>
      <c r="BW1641" s="52"/>
      <c r="BX1641" s="52"/>
      <c r="BY1641" s="52"/>
      <c r="BZ1641" s="52"/>
    </row>
    <row r="1642" spans="1:78" s="53" customFormat="1" ht="18" customHeight="1">
      <c r="A1642" s="25"/>
      <c r="B1642" s="25" t="s">
        <v>1127</v>
      </c>
      <c r="C1642" s="25" t="s">
        <v>6058</v>
      </c>
      <c r="D1642" s="25"/>
      <c r="E1642" s="39" t="s">
        <v>5918</v>
      </c>
      <c r="F1642" s="25"/>
      <c r="G1642" s="25"/>
      <c r="H1642" s="25"/>
      <c r="I1642" s="21" t="s">
        <v>6040</v>
      </c>
      <c r="J1642" s="25"/>
      <c r="K1642" s="25"/>
      <c r="L1642" s="28">
        <v>223597</v>
      </c>
      <c r="M1642" s="28">
        <v>562898</v>
      </c>
      <c r="N1642" s="25" t="s">
        <v>46</v>
      </c>
      <c r="O1642" s="94" t="s">
        <v>46</v>
      </c>
      <c r="P1642" s="21" t="s">
        <v>6041</v>
      </c>
      <c r="Q1642" s="25" t="s">
        <v>46</v>
      </c>
      <c r="R1642" s="39" t="s">
        <v>43</v>
      </c>
      <c r="S1642" s="22" t="s">
        <v>46</v>
      </c>
      <c r="T1642" s="22" t="s">
        <v>46</v>
      </c>
      <c r="U1642" s="22" t="s">
        <v>46</v>
      </c>
      <c r="V1642" s="39" t="s">
        <v>46</v>
      </c>
      <c r="W1642" s="20" t="s">
        <v>46</v>
      </c>
      <c r="X1642" s="20" t="s">
        <v>46</v>
      </c>
      <c r="Y1642" s="20"/>
      <c r="Z1642" s="20"/>
      <c r="AA1642" s="20"/>
      <c r="AB1642" s="25"/>
      <c r="AC1642" s="25"/>
      <c r="AD1642" s="25"/>
      <c r="AE1642" s="25"/>
      <c r="AF1642" s="25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  <c r="AT1642" s="52"/>
      <c r="AU1642" s="52"/>
      <c r="AV1642" s="52"/>
      <c r="AW1642" s="52"/>
      <c r="AX1642" s="52"/>
      <c r="AY1642" s="52"/>
      <c r="AZ1642" s="52"/>
      <c r="BA1642" s="52"/>
      <c r="BB1642" s="52"/>
      <c r="BC1642" s="52"/>
      <c r="BD1642" s="52"/>
      <c r="BE1642" s="52"/>
      <c r="BF1642" s="52"/>
      <c r="BG1642" s="52"/>
      <c r="BH1642" s="52"/>
      <c r="BI1642" s="52"/>
      <c r="BJ1642" s="52"/>
      <c r="BK1642" s="52"/>
      <c r="BL1642" s="52"/>
      <c r="BM1642" s="52"/>
      <c r="BN1642" s="52"/>
      <c r="BO1642" s="52"/>
      <c r="BP1642" s="52"/>
      <c r="BQ1642" s="52"/>
      <c r="BR1642" s="52"/>
      <c r="BS1642" s="52"/>
      <c r="BT1642" s="52"/>
      <c r="BU1642" s="52"/>
      <c r="BV1642" s="52"/>
      <c r="BW1642" s="52"/>
      <c r="BX1642" s="52"/>
      <c r="BY1642" s="52"/>
      <c r="BZ1642" s="52"/>
    </row>
    <row r="1643" spans="1:78" s="53" customFormat="1" ht="18" customHeight="1">
      <c r="A1643" s="25"/>
      <c r="B1643" s="25" t="s">
        <v>1127</v>
      </c>
      <c r="C1643" s="25" t="s">
        <v>6058</v>
      </c>
      <c r="D1643" s="25"/>
      <c r="E1643" s="39" t="s">
        <v>5918</v>
      </c>
      <c r="F1643" s="25"/>
      <c r="G1643" s="25"/>
      <c r="H1643" s="25"/>
      <c r="I1643" s="21" t="s">
        <v>6042</v>
      </c>
      <c r="J1643" s="25"/>
      <c r="K1643" s="25"/>
      <c r="L1643" s="28">
        <v>223975</v>
      </c>
      <c r="M1643" s="28">
        <v>562269</v>
      </c>
      <c r="N1643" s="25" t="s">
        <v>46</v>
      </c>
      <c r="O1643" s="94" t="s">
        <v>46</v>
      </c>
      <c r="P1643" s="21" t="s">
        <v>6043</v>
      </c>
      <c r="Q1643" s="25" t="s">
        <v>46</v>
      </c>
      <c r="R1643" s="39" t="s">
        <v>43</v>
      </c>
      <c r="S1643" s="22" t="s">
        <v>46</v>
      </c>
      <c r="T1643" s="22" t="s">
        <v>46</v>
      </c>
      <c r="U1643" s="22" t="s">
        <v>46</v>
      </c>
      <c r="V1643" s="39" t="s">
        <v>46</v>
      </c>
      <c r="W1643" s="20" t="s">
        <v>46</v>
      </c>
      <c r="X1643" s="20" t="s">
        <v>46</v>
      </c>
      <c r="Y1643" s="20"/>
      <c r="Z1643" s="20"/>
      <c r="AA1643" s="20"/>
      <c r="AB1643" s="25"/>
      <c r="AC1643" s="25"/>
      <c r="AD1643" s="25"/>
      <c r="AE1643" s="25"/>
      <c r="AF1643" s="25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  <c r="AT1643" s="52"/>
      <c r="AU1643" s="52"/>
      <c r="AV1643" s="52"/>
      <c r="AW1643" s="52"/>
      <c r="AX1643" s="52"/>
      <c r="AY1643" s="52"/>
      <c r="AZ1643" s="52"/>
      <c r="BA1643" s="52"/>
      <c r="BB1643" s="52"/>
      <c r="BC1643" s="52"/>
      <c r="BD1643" s="52"/>
      <c r="BE1643" s="52"/>
      <c r="BF1643" s="52"/>
      <c r="BG1643" s="52"/>
      <c r="BH1643" s="52"/>
      <c r="BI1643" s="52"/>
      <c r="BJ1643" s="52"/>
      <c r="BK1643" s="52"/>
      <c r="BL1643" s="52"/>
      <c r="BM1643" s="52"/>
      <c r="BN1643" s="52"/>
      <c r="BO1643" s="52"/>
      <c r="BP1643" s="52"/>
      <c r="BQ1643" s="52"/>
      <c r="BR1643" s="52"/>
      <c r="BS1643" s="52"/>
      <c r="BT1643" s="52"/>
      <c r="BU1643" s="52"/>
      <c r="BV1643" s="52"/>
      <c r="BW1643" s="52"/>
      <c r="BX1643" s="52"/>
      <c r="BY1643" s="52"/>
      <c r="BZ1643" s="52"/>
    </row>
    <row r="1644" spans="1:78" s="53" customFormat="1" ht="18" customHeight="1">
      <c r="A1644" s="25"/>
      <c r="B1644" s="25" t="s">
        <v>1127</v>
      </c>
      <c r="C1644" s="25" t="s">
        <v>6058</v>
      </c>
      <c r="D1644" s="25"/>
      <c r="E1644" s="39" t="s">
        <v>5883</v>
      </c>
      <c r="F1644" s="25"/>
      <c r="G1644" s="25"/>
      <c r="H1644" s="25"/>
      <c r="I1644" s="21" t="s">
        <v>6044</v>
      </c>
      <c r="J1644" s="25"/>
      <c r="K1644" s="25"/>
      <c r="L1644" s="25">
        <v>242867</v>
      </c>
      <c r="M1644" s="25">
        <v>589747</v>
      </c>
      <c r="N1644" s="25" t="s">
        <v>46</v>
      </c>
      <c r="O1644" s="94" t="s">
        <v>46</v>
      </c>
      <c r="P1644" s="21" t="s">
        <v>6045</v>
      </c>
      <c r="Q1644" s="25" t="s">
        <v>46</v>
      </c>
      <c r="R1644" s="39" t="s">
        <v>43</v>
      </c>
      <c r="S1644" s="22" t="s">
        <v>46</v>
      </c>
      <c r="T1644" s="22" t="s">
        <v>46</v>
      </c>
      <c r="U1644" s="22" t="s">
        <v>46</v>
      </c>
      <c r="V1644" s="39" t="s">
        <v>46</v>
      </c>
      <c r="W1644" s="20" t="s">
        <v>46</v>
      </c>
      <c r="X1644" s="20" t="s">
        <v>46</v>
      </c>
      <c r="Y1644" s="20"/>
      <c r="Z1644" s="20"/>
      <c r="AA1644" s="20"/>
      <c r="AB1644" s="25"/>
      <c r="AC1644" s="25"/>
      <c r="AD1644" s="25"/>
      <c r="AE1644" s="25"/>
      <c r="AF1644" s="25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  <c r="AT1644" s="52"/>
      <c r="AU1644" s="52"/>
      <c r="AV1644" s="52"/>
      <c r="AW1644" s="52"/>
      <c r="AX1644" s="52"/>
      <c r="AY1644" s="52"/>
      <c r="AZ1644" s="52"/>
      <c r="BA1644" s="52"/>
      <c r="BB1644" s="52"/>
      <c r="BC1644" s="52"/>
      <c r="BD1644" s="52"/>
      <c r="BE1644" s="52"/>
      <c r="BF1644" s="52"/>
      <c r="BG1644" s="52"/>
      <c r="BH1644" s="52"/>
      <c r="BI1644" s="52"/>
      <c r="BJ1644" s="52"/>
      <c r="BK1644" s="52"/>
      <c r="BL1644" s="52"/>
      <c r="BM1644" s="52"/>
      <c r="BN1644" s="52"/>
      <c r="BO1644" s="52"/>
      <c r="BP1644" s="52"/>
      <c r="BQ1644" s="52"/>
      <c r="BR1644" s="52"/>
      <c r="BS1644" s="52"/>
      <c r="BT1644" s="52"/>
      <c r="BU1644" s="52"/>
      <c r="BV1644" s="52"/>
      <c r="BW1644" s="52"/>
      <c r="BX1644" s="52"/>
      <c r="BY1644" s="52"/>
      <c r="BZ1644" s="52"/>
    </row>
    <row r="1645" spans="1:78" s="53" customFormat="1" ht="18" customHeight="1">
      <c r="A1645" s="25"/>
      <c r="B1645" s="25" t="s">
        <v>1127</v>
      </c>
      <c r="C1645" s="25" t="s">
        <v>6058</v>
      </c>
      <c r="D1645" s="25"/>
      <c r="E1645" s="21" t="s">
        <v>5949</v>
      </c>
      <c r="F1645" s="25"/>
      <c r="G1645" s="25"/>
      <c r="H1645" s="25"/>
      <c r="I1645" s="21" t="s">
        <v>6046</v>
      </c>
      <c r="J1645" s="25"/>
      <c r="K1645" s="25"/>
      <c r="L1645" s="28">
        <v>232119</v>
      </c>
      <c r="M1645" s="28">
        <v>572694</v>
      </c>
      <c r="N1645" s="25" t="s">
        <v>46</v>
      </c>
      <c r="O1645" s="94" t="s">
        <v>46</v>
      </c>
      <c r="P1645" s="21" t="s">
        <v>6047</v>
      </c>
      <c r="Q1645" s="25" t="s">
        <v>46</v>
      </c>
      <c r="R1645" s="39" t="s">
        <v>43</v>
      </c>
      <c r="S1645" s="22" t="s">
        <v>46</v>
      </c>
      <c r="T1645" s="22" t="s">
        <v>46</v>
      </c>
      <c r="U1645" s="22" t="s">
        <v>46</v>
      </c>
      <c r="V1645" s="39" t="s">
        <v>46</v>
      </c>
      <c r="W1645" s="20" t="s">
        <v>46</v>
      </c>
      <c r="X1645" s="20" t="s">
        <v>46</v>
      </c>
      <c r="Y1645" s="20"/>
      <c r="Z1645" s="20"/>
      <c r="AA1645" s="20"/>
      <c r="AB1645" s="25"/>
      <c r="AC1645" s="25"/>
      <c r="AD1645" s="25"/>
      <c r="AE1645" s="25"/>
      <c r="AF1645" s="25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  <c r="AT1645" s="52"/>
      <c r="AU1645" s="52"/>
      <c r="AV1645" s="52"/>
      <c r="AW1645" s="52"/>
      <c r="AX1645" s="52"/>
      <c r="AY1645" s="52"/>
      <c r="AZ1645" s="52"/>
      <c r="BA1645" s="52"/>
      <c r="BB1645" s="52"/>
      <c r="BC1645" s="52"/>
      <c r="BD1645" s="52"/>
      <c r="BE1645" s="52"/>
      <c r="BF1645" s="52"/>
      <c r="BG1645" s="52"/>
      <c r="BH1645" s="52"/>
      <c r="BI1645" s="52"/>
      <c r="BJ1645" s="52"/>
      <c r="BK1645" s="52"/>
      <c r="BL1645" s="52"/>
      <c r="BM1645" s="52"/>
      <c r="BN1645" s="52"/>
      <c r="BO1645" s="52"/>
      <c r="BP1645" s="52"/>
      <c r="BQ1645" s="52"/>
      <c r="BR1645" s="52"/>
      <c r="BS1645" s="52"/>
      <c r="BT1645" s="52"/>
      <c r="BU1645" s="52"/>
      <c r="BV1645" s="52"/>
      <c r="BW1645" s="52"/>
      <c r="BX1645" s="52"/>
      <c r="BY1645" s="52"/>
      <c r="BZ1645" s="52"/>
    </row>
    <row r="1646" spans="1:78" s="53" customFormat="1" ht="18" customHeight="1">
      <c r="A1646" s="25"/>
      <c r="B1646" s="25" t="s">
        <v>1127</v>
      </c>
      <c r="C1646" s="25" t="s">
        <v>6058</v>
      </c>
      <c r="D1646" s="25"/>
      <c r="E1646" s="39" t="s">
        <v>5918</v>
      </c>
      <c r="F1646" s="25"/>
      <c r="G1646" s="25"/>
      <c r="H1646" s="25"/>
      <c r="I1646" s="21" t="s">
        <v>6048</v>
      </c>
      <c r="J1646" s="25"/>
      <c r="K1646" s="25"/>
      <c r="L1646" s="28">
        <v>223624</v>
      </c>
      <c r="M1646" s="28">
        <v>562874</v>
      </c>
      <c r="N1646" s="25" t="s">
        <v>46</v>
      </c>
      <c r="O1646" s="94" t="s">
        <v>46</v>
      </c>
      <c r="P1646" s="21" t="s">
        <v>6049</v>
      </c>
      <c r="Q1646" s="25" t="s">
        <v>46</v>
      </c>
      <c r="R1646" s="39" t="s">
        <v>43</v>
      </c>
      <c r="S1646" s="22" t="s">
        <v>46</v>
      </c>
      <c r="T1646" s="22" t="s">
        <v>46</v>
      </c>
      <c r="U1646" s="22" t="s">
        <v>46</v>
      </c>
      <c r="V1646" s="39" t="s">
        <v>46</v>
      </c>
      <c r="W1646" s="20" t="s">
        <v>46</v>
      </c>
      <c r="X1646" s="20" t="s">
        <v>46</v>
      </c>
      <c r="Y1646" s="20"/>
      <c r="Z1646" s="20"/>
      <c r="AA1646" s="20"/>
      <c r="AB1646" s="25"/>
      <c r="AC1646" s="25"/>
      <c r="AD1646" s="25"/>
      <c r="AE1646" s="25"/>
      <c r="AF1646" s="25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  <c r="AT1646" s="52"/>
      <c r="AU1646" s="52"/>
      <c r="AV1646" s="52"/>
      <c r="AW1646" s="52"/>
      <c r="AX1646" s="52"/>
      <c r="AY1646" s="52"/>
      <c r="AZ1646" s="52"/>
      <c r="BA1646" s="52"/>
      <c r="BB1646" s="52"/>
      <c r="BC1646" s="52"/>
      <c r="BD1646" s="52"/>
      <c r="BE1646" s="52"/>
      <c r="BF1646" s="52"/>
      <c r="BG1646" s="52"/>
      <c r="BH1646" s="52"/>
      <c r="BI1646" s="52"/>
      <c r="BJ1646" s="52"/>
      <c r="BK1646" s="52"/>
      <c r="BL1646" s="52"/>
      <c r="BM1646" s="52"/>
      <c r="BN1646" s="52"/>
      <c r="BO1646" s="52"/>
      <c r="BP1646" s="52"/>
      <c r="BQ1646" s="52"/>
      <c r="BR1646" s="52"/>
      <c r="BS1646" s="52"/>
      <c r="BT1646" s="52"/>
      <c r="BU1646" s="52"/>
      <c r="BV1646" s="52"/>
      <c r="BW1646" s="52"/>
      <c r="BX1646" s="52"/>
      <c r="BY1646" s="52"/>
      <c r="BZ1646" s="52"/>
    </row>
    <row r="1647" spans="1:78" s="53" customFormat="1" ht="18" customHeight="1">
      <c r="A1647" s="25"/>
      <c r="B1647" s="25" t="s">
        <v>1127</v>
      </c>
      <c r="C1647" s="25" t="s">
        <v>6058</v>
      </c>
      <c r="D1647" s="25"/>
      <c r="E1647" s="39" t="s">
        <v>5918</v>
      </c>
      <c r="F1647" s="25"/>
      <c r="G1647" s="25"/>
      <c r="H1647" s="25"/>
      <c r="I1647" s="21" t="s">
        <v>6050</v>
      </c>
      <c r="J1647" s="25"/>
      <c r="K1647" s="25"/>
      <c r="L1647" s="28">
        <v>229600</v>
      </c>
      <c r="M1647" s="28">
        <v>566003</v>
      </c>
      <c r="N1647" s="25" t="s">
        <v>46</v>
      </c>
      <c r="O1647" s="94" t="s">
        <v>46</v>
      </c>
      <c r="P1647" s="21" t="s">
        <v>6051</v>
      </c>
      <c r="Q1647" s="25" t="s">
        <v>46</v>
      </c>
      <c r="R1647" s="39" t="s">
        <v>43</v>
      </c>
      <c r="S1647" s="22" t="s">
        <v>46</v>
      </c>
      <c r="T1647" s="22" t="s">
        <v>46</v>
      </c>
      <c r="U1647" s="22" t="s">
        <v>46</v>
      </c>
      <c r="V1647" s="39" t="s">
        <v>46</v>
      </c>
      <c r="W1647" s="20" t="s">
        <v>46</v>
      </c>
      <c r="X1647" s="20" t="s">
        <v>46</v>
      </c>
      <c r="Y1647" s="20"/>
      <c r="Z1647" s="20"/>
      <c r="AA1647" s="20"/>
      <c r="AB1647" s="25"/>
      <c r="AC1647" s="25"/>
      <c r="AD1647" s="25"/>
      <c r="AE1647" s="25"/>
      <c r="AF1647" s="25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  <c r="AT1647" s="52"/>
      <c r="AU1647" s="52"/>
      <c r="AV1647" s="52"/>
      <c r="AW1647" s="52"/>
      <c r="AX1647" s="52"/>
      <c r="AY1647" s="52"/>
      <c r="AZ1647" s="52"/>
      <c r="BA1647" s="52"/>
      <c r="BB1647" s="52"/>
      <c r="BC1647" s="52"/>
      <c r="BD1647" s="52"/>
      <c r="BE1647" s="52"/>
      <c r="BF1647" s="52"/>
      <c r="BG1647" s="52"/>
      <c r="BH1647" s="52"/>
      <c r="BI1647" s="52"/>
      <c r="BJ1647" s="52"/>
      <c r="BK1647" s="52"/>
      <c r="BL1647" s="52"/>
      <c r="BM1647" s="52"/>
      <c r="BN1647" s="52"/>
      <c r="BO1647" s="52"/>
      <c r="BP1647" s="52"/>
      <c r="BQ1647" s="52"/>
      <c r="BR1647" s="52"/>
      <c r="BS1647" s="52"/>
      <c r="BT1647" s="52"/>
      <c r="BU1647" s="52"/>
      <c r="BV1647" s="52"/>
      <c r="BW1647" s="52"/>
      <c r="BX1647" s="52"/>
      <c r="BY1647" s="52"/>
      <c r="BZ1647" s="52"/>
    </row>
    <row r="1648" spans="1:78" s="53" customFormat="1" ht="18" customHeight="1">
      <c r="A1648" s="25"/>
      <c r="B1648" s="25" t="s">
        <v>1127</v>
      </c>
      <c r="C1648" s="25" t="s">
        <v>6058</v>
      </c>
      <c r="D1648" s="25"/>
      <c r="E1648" s="39" t="s">
        <v>5937</v>
      </c>
      <c r="F1648" s="25"/>
      <c r="G1648" s="25"/>
      <c r="H1648" s="25"/>
      <c r="I1648" s="21" t="s">
        <v>6052</v>
      </c>
      <c r="J1648" s="25"/>
      <c r="K1648" s="25"/>
      <c r="L1648" s="28">
        <v>249839</v>
      </c>
      <c r="M1648" s="28">
        <v>603929</v>
      </c>
      <c r="N1648" s="25" t="s">
        <v>46</v>
      </c>
      <c r="O1648" s="94" t="s">
        <v>46</v>
      </c>
      <c r="P1648" s="21" t="s">
        <v>6053</v>
      </c>
      <c r="Q1648" s="25" t="s">
        <v>46</v>
      </c>
      <c r="R1648" s="39" t="s">
        <v>43</v>
      </c>
      <c r="S1648" s="22" t="s">
        <v>46</v>
      </c>
      <c r="T1648" s="22" t="s">
        <v>46</v>
      </c>
      <c r="U1648" s="22" t="s">
        <v>46</v>
      </c>
      <c r="V1648" s="39" t="s">
        <v>46</v>
      </c>
      <c r="W1648" s="20" t="s">
        <v>46</v>
      </c>
      <c r="X1648" s="20" t="s">
        <v>46</v>
      </c>
      <c r="Y1648" s="20"/>
      <c r="Z1648" s="20"/>
      <c r="AA1648" s="20"/>
      <c r="AB1648" s="25"/>
      <c r="AC1648" s="25"/>
      <c r="AD1648" s="25"/>
      <c r="AE1648" s="25"/>
      <c r="AF1648" s="25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  <c r="AT1648" s="52"/>
      <c r="AU1648" s="52"/>
      <c r="AV1648" s="52"/>
      <c r="AW1648" s="52"/>
      <c r="AX1648" s="52"/>
      <c r="AY1648" s="52"/>
      <c r="AZ1648" s="52"/>
      <c r="BA1648" s="52"/>
      <c r="BB1648" s="52"/>
      <c r="BC1648" s="52"/>
      <c r="BD1648" s="52"/>
      <c r="BE1648" s="52"/>
      <c r="BF1648" s="52"/>
      <c r="BG1648" s="52"/>
      <c r="BH1648" s="52"/>
      <c r="BI1648" s="52"/>
      <c r="BJ1648" s="52"/>
      <c r="BK1648" s="52"/>
      <c r="BL1648" s="52"/>
      <c r="BM1648" s="52"/>
      <c r="BN1648" s="52"/>
      <c r="BO1648" s="52"/>
      <c r="BP1648" s="52"/>
      <c r="BQ1648" s="52"/>
      <c r="BR1648" s="52"/>
      <c r="BS1648" s="52"/>
      <c r="BT1648" s="52"/>
      <c r="BU1648" s="52"/>
      <c r="BV1648" s="52"/>
      <c r="BW1648" s="52"/>
      <c r="BX1648" s="52"/>
      <c r="BY1648" s="52"/>
      <c r="BZ1648" s="52"/>
    </row>
    <row r="1649" spans="1:78" s="53" customFormat="1" ht="18" customHeight="1">
      <c r="A1649" s="25"/>
      <c r="B1649" s="25" t="s">
        <v>1127</v>
      </c>
      <c r="C1649" s="25" t="s">
        <v>6058</v>
      </c>
      <c r="D1649" s="25"/>
      <c r="E1649" s="39" t="s">
        <v>5997</v>
      </c>
      <c r="F1649" s="25"/>
      <c r="G1649" s="25"/>
      <c r="H1649" s="25"/>
      <c r="I1649" s="21" t="s">
        <v>6054</v>
      </c>
      <c r="J1649" s="25"/>
      <c r="K1649" s="25"/>
      <c r="L1649" s="28">
        <v>244384</v>
      </c>
      <c r="M1649" s="28">
        <v>607349</v>
      </c>
      <c r="N1649" s="25" t="s">
        <v>46</v>
      </c>
      <c r="O1649" s="94" t="s">
        <v>46</v>
      </c>
      <c r="P1649" s="21" t="s">
        <v>6055</v>
      </c>
      <c r="Q1649" s="25" t="s">
        <v>46</v>
      </c>
      <c r="R1649" s="39" t="s">
        <v>43</v>
      </c>
      <c r="S1649" s="22" t="s">
        <v>46</v>
      </c>
      <c r="T1649" s="22" t="s">
        <v>46</v>
      </c>
      <c r="U1649" s="22" t="s">
        <v>46</v>
      </c>
      <c r="V1649" s="39" t="s">
        <v>46</v>
      </c>
      <c r="W1649" s="20" t="s">
        <v>46</v>
      </c>
      <c r="X1649" s="20" t="s">
        <v>46</v>
      </c>
      <c r="Y1649" s="20"/>
      <c r="Z1649" s="20"/>
      <c r="AA1649" s="20"/>
      <c r="AB1649" s="25"/>
      <c r="AC1649" s="25"/>
      <c r="AD1649" s="25"/>
      <c r="AE1649" s="25"/>
      <c r="AF1649" s="25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  <c r="AT1649" s="52"/>
      <c r="AU1649" s="52"/>
      <c r="AV1649" s="52"/>
      <c r="AW1649" s="52"/>
      <c r="AX1649" s="52"/>
      <c r="AY1649" s="52"/>
      <c r="AZ1649" s="52"/>
      <c r="BA1649" s="52"/>
      <c r="BB1649" s="52"/>
      <c r="BC1649" s="52"/>
      <c r="BD1649" s="52"/>
      <c r="BE1649" s="52"/>
      <c r="BF1649" s="52"/>
      <c r="BG1649" s="52"/>
      <c r="BH1649" s="52"/>
      <c r="BI1649" s="52"/>
      <c r="BJ1649" s="52"/>
      <c r="BK1649" s="52"/>
      <c r="BL1649" s="52"/>
      <c r="BM1649" s="52"/>
      <c r="BN1649" s="52"/>
      <c r="BO1649" s="52"/>
      <c r="BP1649" s="52"/>
      <c r="BQ1649" s="52"/>
      <c r="BR1649" s="52"/>
      <c r="BS1649" s="52"/>
      <c r="BT1649" s="52"/>
      <c r="BU1649" s="52"/>
      <c r="BV1649" s="52"/>
      <c r="BW1649" s="52"/>
      <c r="BX1649" s="52"/>
      <c r="BY1649" s="52"/>
      <c r="BZ1649" s="52"/>
    </row>
    <row r="1650" spans="1:78" s="103" customFormat="1" ht="17" customHeight="1">
      <c r="A1650" s="105" t="s">
        <v>6059</v>
      </c>
      <c r="B1650" s="105" t="s">
        <v>584</v>
      </c>
      <c r="C1650" s="107" t="s">
        <v>6060</v>
      </c>
      <c r="D1650" s="107" t="s">
        <v>6061</v>
      </c>
      <c r="E1650" s="107" t="s">
        <v>6062</v>
      </c>
      <c r="F1650" s="107" t="s">
        <v>673</v>
      </c>
      <c r="G1650" s="107" t="s">
        <v>1390</v>
      </c>
      <c r="H1650" s="107" t="s">
        <v>6063</v>
      </c>
      <c r="I1650" s="107" t="s">
        <v>6064</v>
      </c>
      <c r="J1650" s="107" t="s">
        <v>6065</v>
      </c>
      <c r="K1650" s="107" t="s">
        <v>6066</v>
      </c>
      <c r="L1650" s="109">
        <v>110710.499</v>
      </c>
      <c r="M1650" s="109">
        <v>435659.48100000003</v>
      </c>
      <c r="N1650" s="107" t="s">
        <v>861</v>
      </c>
      <c r="O1650" s="95" t="s">
        <v>861</v>
      </c>
      <c r="P1650" s="107" t="s">
        <v>6067</v>
      </c>
      <c r="Q1650" s="137" t="s">
        <v>42</v>
      </c>
      <c r="R1650" s="107" t="s">
        <v>45</v>
      </c>
      <c r="S1650" s="138" t="s">
        <v>6068</v>
      </c>
      <c r="T1650" s="106" t="s">
        <v>46</v>
      </c>
      <c r="U1650" s="108" t="s">
        <v>52</v>
      </c>
      <c r="V1650" s="107" t="s">
        <v>43</v>
      </c>
      <c r="W1650" s="105"/>
      <c r="X1650" s="105"/>
      <c r="Y1650" s="105">
        <v>24000</v>
      </c>
      <c r="Z1650" s="105">
        <v>2</v>
      </c>
      <c r="AA1650" s="105" t="s">
        <v>2458</v>
      </c>
      <c r="AB1650" s="105">
        <v>2</v>
      </c>
      <c r="AC1650" s="105">
        <v>12000</v>
      </c>
      <c r="AD1650" s="105"/>
      <c r="AE1650" s="105"/>
      <c r="AF1650" s="105"/>
    </row>
    <row r="1651" spans="1:78" s="19" customFormat="1" ht="17" customHeight="1">
      <c r="A1651" s="20" t="s">
        <v>6069</v>
      </c>
      <c r="B1651" s="20" t="s">
        <v>584</v>
      </c>
      <c r="C1651" s="22" t="s">
        <v>6060</v>
      </c>
      <c r="D1651" s="22" t="s">
        <v>6061</v>
      </c>
      <c r="E1651" s="22" t="s">
        <v>6070</v>
      </c>
      <c r="F1651" s="22" t="s">
        <v>673</v>
      </c>
      <c r="G1651" s="22" t="s">
        <v>46</v>
      </c>
      <c r="H1651" s="22"/>
      <c r="I1651" s="22" t="s">
        <v>6071</v>
      </c>
      <c r="J1651" s="22" t="s">
        <v>6072</v>
      </c>
      <c r="K1651" s="22" t="s">
        <v>46</v>
      </c>
      <c r="L1651" s="28">
        <v>108653.66183</v>
      </c>
      <c r="M1651" s="28">
        <v>437933.83815000003</v>
      </c>
      <c r="N1651" s="22" t="s">
        <v>675</v>
      </c>
      <c r="O1651" s="94" t="s">
        <v>675</v>
      </c>
      <c r="P1651" s="22" t="s">
        <v>6073</v>
      </c>
      <c r="Q1651" s="22" t="s">
        <v>42</v>
      </c>
      <c r="R1651" s="22" t="s">
        <v>45</v>
      </c>
      <c r="S1651" s="22" t="s">
        <v>6074</v>
      </c>
      <c r="T1651" s="21" t="s">
        <v>51</v>
      </c>
      <c r="U1651" s="22" t="s">
        <v>52</v>
      </c>
      <c r="V1651" s="22" t="s">
        <v>43</v>
      </c>
      <c r="W1651" s="20" t="s">
        <v>45</v>
      </c>
      <c r="X1651" s="20" t="s">
        <v>46</v>
      </c>
      <c r="Y1651" s="20"/>
      <c r="Z1651" s="20"/>
      <c r="AA1651" s="20"/>
      <c r="AB1651" s="20"/>
      <c r="AC1651" s="20"/>
      <c r="AD1651" s="20"/>
      <c r="AE1651" s="20"/>
      <c r="AF1651" s="20"/>
    </row>
    <row r="1652" spans="1:78" s="103" customFormat="1" ht="17" customHeight="1">
      <c r="A1652" s="105" t="s">
        <v>6075</v>
      </c>
      <c r="B1652" s="105" t="s">
        <v>584</v>
      </c>
      <c r="C1652" s="107" t="s">
        <v>6060</v>
      </c>
      <c r="D1652" s="107" t="s">
        <v>6061</v>
      </c>
      <c r="E1652" s="107" t="s">
        <v>6076</v>
      </c>
      <c r="F1652" s="107" t="s">
        <v>673</v>
      </c>
      <c r="G1652" s="107" t="s">
        <v>1390</v>
      </c>
      <c r="H1652" s="107" t="s">
        <v>6077</v>
      </c>
      <c r="I1652" s="107" t="s">
        <v>6078</v>
      </c>
      <c r="J1652" s="107" t="s">
        <v>6079</v>
      </c>
      <c r="K1652" s="107" t="s">
        <v>6080</v>
      </c>
      <c r="L1652" s="109">
        <v>102236.024</v>
      </c>
      <c r="M1652" s="109">
        <v>438077.978</v>
      </c>
      <c r="N1652" s="107" t="s">
        <v>861</v>
      </c>
      <c r="O1652" s="95" t="s">
        <v>861</v>
      </c>
      <c r="P1652" s="107" t="s">
        <v>6081</v>
      </c>
      <c r="Q1652" s="105" t="s">
        <v>46</v>
      </c>
      <c r="R1652" s="107" t="s">
        <v>45</v>
      </c>
      <c r="S1652" s="107" t="s">
        <v>6082</v>
      </c>
      <c r="T1652" s="106" t="s">
        <v>9863</v>
      </c>
      <c r="U1652" s="108" t="s">
        <v>52</v>
      </c>
      <c r="V1652" s="107" t="s">
        <v>43</v>
      </c>
      <c r="W1652" s="105"/>
      <c r="X1652" s="105"/>
      <c r="Y1652" s="105">
        <v>18000</v>
      </c>
      <c r="Z1652" s="105">
        <v>2</v>
      </c>
      <c r="AA1652" s="139" t="s">
        <v>6083</v>
      </c>
      <c r="AB1652" s="105"/>
      <c r="AC1652" s="105"/>
      <c r="AD1652" s="105"/>
      <c r="AE1652" s="105"/>
      <c r="AF1652" s="105"/>
    </row>
    <row r="1653" spans="1:78" s="103" customFormat="1" ht="17" customHeight="1">
      <c r="A1653" s="105" t="s">
        <v>6084</v>
      </c>
      <c r="B1653" s="105" t="s">
        <v>584</v>
      </c>
      <c r="C1653" s="107" t="s">
        <v>6060</v>
      </c>
      <c r="D1653" s="107" t="s">
        <v>6061</v>
      </c>
      <c r="E1653" s="107" t="s">
        <v>6076</v>
      </c>
      <c r="F1653" s="107" t="s">
        <v>673</v>
      </c>
      <c r="G1653" s="107" t="s">
        <v>1390</v>
      </c>
      <c r="H1653" s="107"/>
      <c r="I1653" s="107" t="s">
        <v>6085</v>
      </c>
      <c r="J1653" s="107" t="s">
        <v>6086</v>
      </c>
      <c r="K1653" s="107" t="s">
        <v>6080</v>
      </c>
      <c r="L1653" s="109">
        <v>102967.004</v>
      </c>
      <c r="M1653" s="109">
        <v>437121.09600000002</v>
      </c>
      <c r="N1653" s="107" t="s">
        <v>861</v>
      </c>
      <c r="O1653" s="95" t="s">
        <v>861</v>
      </c>
      <c r="P1653" s="107" t="s">
        <v>6087</v>
      </c>
      <c r="Q1653" s="107" t="s">
        <v>943</v>
      </c>
      <c r="R1653" s="107" t="s">
        <v>43</v>
      </c>
      <c r="S1653" s="107" t="s">
        <v>6088</v>
      </c>
      <c r="T1653" s="106" t="s">
        <v>1114</v>
      </c>
      <c r="U1653" s="107" t="s">
        <v>671</v>
      </c>
      <c r="V1653" s="107" t="s">
        <v>43</v>
      </c>
      <c r="W1653" s="105" t="s">
        <v>45</v>
      </c>
      <c r="X1653" s="105" t="s">
        <v>62</v>
      </c>
      <c r="Y1653" s="105"/>
      <c r="Z1653" s="105"/>
      <c r="AA1653" s="105"/>
      <c r="AB1653" s="105"/>
      <c r="AC1653" s="105"/>
      <c r="AD1653" s="105"/>
      <c r="AE1653" s="105"/>
      <c r="AF1653" s="105"/>
    </row>
    <row r="1654" spans="1:78" s="103" customFormat="1" ht="17" customHeight="1">
      <c r="A1654" s="105" t="s">
        <v>6089</v>
      </c>
      <c r="B1654" s="105" t="s">
        <v>584</v>
      </c>
      <c r="C1654" s="107" t="s">
        <v>6060</v>
      </c>
      <c r="D1654" s="107" t="s">
        <v>6061</v>
      </c>
      <c r="E1654" s="107" t="s">
        <v>6090</v>
      </c>
      <c r="F1654" s="107" t="s">
        <v>673</v>
      </c>
      <c r="G1654" s="107" t="s">
        <v>1390</v>
      </c>
      <c r="H1654" s="107"/>
      <c r="I1654" s="107" t="s">
        <v>6091</v>
      </c>
      <c r="J1654" s="107" t="s">
        <v>6092</v>
      </c>
      <c r="K1654" s="107" t="s">
        <v>6093</v>
      </c>
      <c r="L1654" s="109">
        <v>107494.086</v>
      </c>
      <c r="M1654" s="109">
        <v>442612.59600000002</v>
      </c>
      <c r="N1654" s="107" t="s">
        <v>861</v>
      </c>
      <c r="O1654" s="95" t="s">
        <v>861</v>
      </c>
      <c r="P1654" s="107" t="s">
        <v>6094</v>
      </c>
      <c r="Q1654" s="107" t="s">
        <v>42</v>
      </c>
      <c r="R1654" s="105" t="s">
        <v>43</v>
      </c>
      <c r="S1654" s="107" t="s">
        <v>6095</v>
      </c>
      <c r="T1654" s="106" t="s">
        <v>9864</v>
      </c>
      <c r="U1654" s="107" t="s">
        <v>165</v>
      </c>
      <c r="V1654" s="107" t="s">
        <v>43</v>
      </c>
      <c r="W1654" s="106" t="s">
        <v>46</v>
      </c>
      <c r="X1654" s="106" t="s">
        <v>46</v>
      </c>
      <c r="Y1654" s="105"/>
      <c r="Z1654" s="105"/>
      <c r="AA1654" s="105"/>
      <c r="AB1654" s="105"/>
      <c r="AC1654" s="105"/>
      <c r="AD1654" s="105"/>
      <c r="AE1654" s="105"/>
      <c r="AF1654" s="105"/>
    </row>
    <row r="1655" spans="1:78" s="103" customFormat="1" ht="17" customHeight="1">
      <c r="A1655" s="105" t="s">
        <v>6096</v>
      </c>
      <c r="B1655" s="105" t="s">
        <v>584</v>
      </c>
      <c r="C1655" s="107" t="s">
        <v>6060</v>
      </c>
      <c r="D1655" s="107" t="s">
        <v>6061</v>
      </c>
      <c r="E1655" s="107" t="s">
        <v>6090</v>
      </c>
      <c r="F1655" s="107" t="s">
        <v>673</v>
      </c>
      <c r="G1655" s="107" t="s">
        <v>1390</v>
      </c>
      <c r="H1655" s="107" t="s">
        <v>6077</v>
      </c>
      <c r="I1655" s="107" t="s">
        <v>6097</v>
      </c>
      <c r="J1655" s="107" t="s">
        <v>6098</v>
      </c>
      <c r="K1655" s="107" t="s">
        <v>6093</v>
      </c>
      <c r="L1655" s="109">
        <v>105906.45</v>
      </c>
      <c r="M1655" s="109">
        <v>444159.14</v>
      </c>
      <c r="N1655" s="107" t="s">
        <v>861</v>
      </c>
      <c r="O1655" s="95" t="s">
        <v>861</v>
      </c>
      <c r="P1655" s="107" t="s">
        <v>6099</v>
      </c>
      <c r="Q1655" s="110" t="s">
        <v>175</v>
      </c>
      <c r="R1655" s="107" t="s">
        <v>43</v>
      </c>
      <c r="S1655" s="107" t="s">
        <v>6100</v>
      </c>
      <c r="T1655" s="106" t="s">
        <v>1114</v>
      </c>
      <c r="U1655" s="107" t="s">
        <v>165</v>
      </c>
      <c r="V1655" s="107" t="s">
        <v>43</v>
      </c>
      <c r="W1655" s="105" t="s">
        <v>43</v>
      </c>
      <c r="X1655" s="105" t="s">
        <v>62</v>
      </c>
      <c r="Y1655" s="139">
        <v>27000</v>
      </c>
      <c r="Z1655" s="105">
        <v>2</v>
      </c>
      <c r="AA1655" s="139" t="s">
        <v>6101</v>
      </c>
      <c r="AB1655" s="105">
        <v>2</v>
      </c>
      <c r="AC1655" s="139">
        <v>13500</v>
      </c>
      <c r="AD1655" s="105"/>
      <c r="AE1655" s="105"/>
      <c r="AF1655" s="105"/>
    </row>
    <row r="1656" spans="1:78" s="19" customFormat="1" ht="17" customHeight="1">
      <c r="A1656" s="20" t="s">
        <v>6102</v>
      </c>
      <c r="B1656" s="20" t="s">
        <v>584</v>
      </c>
      <c r="C1656" s="22" t="s">
        <v>6060</v>
      </c>
      <c r="D1656" s="22" t="s">
        <v>6061</v>
      </c>
      <c r="E1656" s="22" t="s">
        <v>6090</v>
      </c>
      <c r="F1656" s="22" t="s">
        <v>673</v>
      </c>
      <c r="G1656" s="22" t="s">
        <v>1390</v>
      </c>
      <c r="H1656" s="22" t="s">
        <v>6077</v>
      </c>
      <c r="I1656" s="22" t="s">
        <v>6097</v>
      </c>
      <c r="J1656" s="22" t="s">
        <v>6103</v>
      </c>
      <c r="K1656" s="22" t="s">
        <v>6093</v>
      </c>
      <c r="L1656" s="28">
        <v>105906.45</v>
      </c>
      <c r="M1656" s="28">
        <v>444159.14</v>
      </c>
      <c r="N1656" s="22" t="s">
        <v>949</v>
      </c>
      <c r="O1656" s="94" t="s">
        <v>949</v>
      </c>
      <c r="P1656" s="22" t="s">
        <v>6099</v>
      </c>
      <c r="Q1656" s="22" t="s">
        <v>8735</v>
      </c>
      <c r="R1656" s="22" t="s">
        <v>43</v>
      </c>
      <c r="S1656" s="22" t="s">
        <v>6104</v>
      </c>
      <c r="T1656" s="21" t="s">
        <v>9853</v>
      </c>
      <c r="U1656" s="22" t="s">
        <v>165</v>
      </c>
      <c r="V1656" s="22" t="s">
        <v>43</v>
      </c>
      <c r="W1656" s="20" t="s">
        <v>45</v>
      </c>
      <c r="X1656" s="20" t="s">
        <v>46</v>
      </c>
      <c r="Y1656" s="20"/>
      <c r="Z1656" s="20"/>
      <c r="AA1656" s="20"/>
      <c r="AB1656" s="20"/>
      <c r="AC1656" s="20"/>
      <c r="AD1656" s="20"/>
      <c r="AE1656" s="20"/>
      <c r="AF1656" s="20"/>
    </row>
    <row r="1657" spans="1:78" s="19" customFormat="1" ht="17" customHeight="1">
      <c r="A1657" s="20" t="s">
        <v>6105</v>
      </c>
      <c r="B1657" s="20" t="s">
        <v>584</v>
      </c>
      <c r="C1657" s="22" t="s">
        <v>6060</v>
      </c>
      <c r="D1657" s="22" t="s">
        <v>6061</v>
      </c>
      <c r="E1657" s="22" t="s">
        <v>6106</v>
      </c>
      <c r="F1657" s="22" t="s">
        <v>673</v>
      </c>
      <c r="G1657" s="22" t="s">
        <v>1390</v>
      </c>
      <c r="H1657" s="22"/>
      <c r="I1657" s="22" t="s">
        <v>6107</v>
      </c>
      <c r="J1657" s="22" t="s">
        <v>6108</v>
      </c>
      <c r="K1657" s="22" t="s">
        <v>6066</v>
      </c>
      <c r="L1657" s="28">
        <v>110866.40021000001</v>
      </c>
      <c r="M1657" s="28">
        <v>439884.07923999999</v>
      </c>
      <c r="N1657" s="22" t="s">
        <v>949</v>
      </c>
      <c r="O1657" s="94" t="s">
        <v>949</v>
      </c>
      <c r="P1657" s="22" t="s">
        <v>6109</v>
      </c>
      <c r="Q1657" s="22" t="s">
        <v>42</v>
      </c>
      <c r="R1657" s="22" t="s">
        <v>43</v>
      </c>
      <c r="S1657" s="22" t="s">
        <v>8733</v>
      </c>
      <c r="T1657" s="21" t="s">
        <v>9850</v>
      </c>
      <c r="U1657" s="22" t="s">
        <v>165</v>
      </c>
      <c r="V1657" s="22" t="s">
        <v>43</v>
      </c>
      <c r="W1657" s="20" t="s">
        <v>45</v>
      </c>
      <c r="X1657" s="20" t="s">
        <v>46</v>
      </c>
      <c r="Y1657" s="20"/>
      <c r="Z1657" s="20"/>
      <c r="AA1657" s="20"/>
      <c r="AB1657" s="20"/>
      <c r="AC1657" s="20"/>
      <c r="AD1657" s="20"/>
      <c r="AE1657" s="20"/>
      <c r="AF1657" s="20"/>
    </row>
    <row r="1658" spans="1:78" s="19" customFormat="1" ht="17" customHeight="1">
      <c r="A1658" s="20" t="s">
        <v>6110</v>
      </c>
      <c r="B1658" s="20" t="s">
        <v>584</v>
      </c>
      <c r="C1658" s="22" t="s">
        <v>6060</v>
      </c>
      <c r="D1658" s="22" t="s">
        <v>6061</v>
      </c>
      <c r="E1658" s="22" t="s">
        <v>6111</v>
      </c>
      <c r="F1658" s="22" t="s">
        <v>673</v>
      </c>
      <c r="G1658" s="22" t="s">
        <v>46</v>
      </c>
      <c r="H1658" s="22"/>
      <c r="I1658" s="22" t="s">
        <v>6112</v>
      </c>
      <c r="J1658" s="22" t="s">
        <v>6113</v>
      </c>
      <c r="K1658" s="22" t="s">
        <v>46</v>
      </c>
      <c r="L1658" s="28">
        <v>108459.948</v>
      </c>
      <c r="M1658" s="28">
        <v>445017.53580999997</v>
      </c>
      <c r="N1658" s="22" t="s">
        <v>675</v>
      </c>
      <c r="O1658" s="94" t="s">
        <v>675</v>
      </c>
      <c r="P1658" s="22" t="s">
        <v>6073</v>
      </c>
      <c r="Q1658" s="22" t="s">
        <v>42</v>
      </c>
      <c r="R1658" s="20" t="s">
        <v>43</v>
      </c>
      <c r="S1658" s="22" t="s">
        <v>6114</v>
      </c>
      <c r="T1658" s="21" t="s">
        <v>46</v>
      </c>
      <c r="U1658" s="22" t="s">
        <v>165</v>
      </c>
      <c r="V1658" s="22" t="s">
        <v>43</v>
      </c>
      <c r="W1658" s="21" t="s">
        <v>46</v>
      </c>
      <c r="X1658" s="21" t="s">
        <v>46</v>
      </c>
      <c r="Y1658" s="20"/>
      <c r="Z1658" s="20"/>
      <c r="AA1658" s="20"/>
      <c r="AB1658" s="20"/>
      <c r="AC1658" s="20"/>
      <c r="AD1658" s="20"/>
      <c r="AE1658" s="20"/>
      <c r="AF1658" s="20"/>
    </row>
    <row r="1659" spans="1:78" s="103" customFormat="1" ht="17" customHeight="1">
      <c r="A1659" s="105" t="s">
        <v>6115</v>
      </c>
      <c r="B1659" s="105" t="s">
        <v>584</v>
      </c>
      <c r="C1659" s="107" t="s">
        <v>6060</v>
      </c>
      <c r="D1659" s="107" t="s">
        <v>6061</v>
      </c>
      <c r="E1659" s="107" t="s">
        <v>6116</v>
      </c>
      <c r="F1659" s="107" t="s">
        <v>666</v>
      </c>
      <c r="G1659" s="107" t="s">
        <v>953</v>
      </c>
      <c r="H1659" s="107"/>
      <c r="I1659" s="107" t="s">
        <v>6117</v>
      </c>
      <c r="J1659" s="107" t="s">
        <v>6118</v>
      </c>
      <c r="K1659" s="107" t="s">
        <v>6119</v>
      </c>
      <c r="L1659" s="109">
        <v>105425.84699999999</v>
      </c>
      <c r="M1659" s="109">
        <v>448674.31199999998</v>
      </c>
      <c r="N1659" s="107" t="s">
        <v>861</v>
      </c>
      <c r="O1659" s="95" t="s">
        <v>861</v>
      </c>
      <c r="P1659" s="107" t="s">
        <v>6120</v>
      </c>
      <c r="Q1659" s="105" t="s">
        <v>46</v>
      </c>
      <c r="R1659" s="107" t="s">
        <v>45</v>
      </c>
      <c r="S1659" s="107" t="s">
        <v>6121</v>
      </c>
      <c r="T1659" s="106" t="s">
        <v>51</v>
      </c>
      <c r="U1659" s="107" t="s">
        <v>46</v>
      </c>
      <c r="V1659" s="107" t="s">
        <v>45</v>
      </c>
      <c r="W1659" s="105"/>
      <c r="X1659" s="105"/>
      <c r="Y1659" s="139">
        <v>16300</v>
      </c>
      <c r="Z1659" s="105">
        <v>2</v>
      </c>
      <c r="AA1659" s="139" t="s">
        <v>886</v>
      </c>
      <c r="AB1659" s="105"/>
      <c r="AC1659" s="139">
        <v>8160</v>
      </c>
      <c r="AD1659" s="105"/>
      <c r="AE1659" s="105"/>
      <c r="AF1659" s="105"/>
    </row>
    <row r="1660" spans="1:78" s="103" customFormat="1" ht="17" customHeight="1">
      <c r="A1660" s="105" t="s">
        <v>6122</v>
      </c>
      <c r="B1660" s="105" t="s">
        <v>584</v>
      </c>
      <c r="C1660" s="107" t="s">
        <v>6060</v>
      </c>
      <c r="D1660" s="107" t="s">
        <v>6061</v>
      </c>
      <c r="E1660" s="107" t="s">
        <v>6116</v>
      </c>
      <c r="F1660" s="107" t="s">
        <v>666</v>
      </c>
      <c r="G1660" s="107" t="s">
        <v>953</v>
      </c>
      <c r="H1660" s="107"/>
      <c r="I1660" s="107" t="s">
        <v>6123</v>
      </c>
      <c r="J1660" s="107" t="s">
        <v>6124</v>
      </c>
      <c r="K1660" s="107" t="s">
        <v>6119</v>
      </c>
      <c r="L1660" s="109">
        <v>104469.325</v>
      </c>
      <c r="M1660" s="109">
        <v>443525.49300000002</v>
      </c>
      <c r="N1660" s="107" t="s">
        <v>861</v>
      </c>
      <c r="O1660" s="95" t="s">
        <v>861</v>
      </c>
      <c r="P1660" s="107" t="s">
        <v>6125</v>
      </c>
      <c r="Q1660" s="107" t="s">
        <v>42</v>
      </c>
      <c r="R1660" s="107" t="s">
        <v>43</v>
      </c>
      <c r="S1660" s="107" t="s">
        <v>6126</v>
      </c>
      <c r="T1660" s="105" t="s">
        <v>9857</v>
      </c>
      <c r="U1660" s="107" t="s">
        <v>165</v>
      </c>
      <c r="V1660" s="107" t="s">
        <v>43</v>
      </c>
      <c r="W1660" s="105" t="s">
        <v>43</v>
      </c>
      <c r="X1660" s="105" t="s">
        <v>46</v>
      </c>
      <c r="Y1660" s="105">
        <v>27000</v>
      </c>
      <c r="Z1660" s="105">
        <v>2</v>
      </c>
      <c r="AA1660" s="139" t="s">
        <v>1057</v>
      </c>
      <c r="AB1660" s="105">
        <v>1</v>
      </c>
      <c r="AC1660" s="139">
        <v>15000</v>
      </c>
      <c r="AD1660" s="139" t="s">
        <v>6127</v>
      </c>
      <c r="AE1660" s="139">
        <v>12000</v>
      </c>
      <c r="AF1660" s="105"/>
    </row>
    <row r="1661" spans="1:78" s="103" customFormat="1" ht="17" customHeight="1">
      <c r="A1661" s="105" t="s">
        <v>6128</v>
      </c>
      <c r="B1661" s="105" t="s">
        <v>584</v>
      </c>
      <c r="C1661" s="107" t="s">
        <v>6060</v>
      </c>
      <c r="D1661" s="107" t="s">
        <v>6061</v>
      </c>
      <c r="E1661" s="107" t="s">
        <v>6129</v>
      </c>
      <c r="F1661" s="107" t="s">
        <v>673</v>
      </c>
      <c r="G1661" s="107" t="s">
        <v>1390</v>
      </c>
      <c r="H1661" s="107"/>
      <c r="I1661" s="107" t="s">
        <v>6130</v>
      </c>
      <c r="J1661" s="107" t="s">
        <v>6131</v>
      </c>
      <c r="K1661" s="107" t="s">
        <v>6132</v>
      </c>
      <c r="L1661" s="109">
        <v>102211.762</v>
      </c>
      <c r="M1661" s="109">
        <v>438883.17</v>
      </c>
      <c r="N1661" s="107" t="s">
        <v>861</v>
      </c>
      <c r="O1661" s="95" t="s">
        <v>861</v>
      </c>
      <c r="P1661" s="107" t="s">
        <v>6133</v>
      </c>
      <c r="Q1661" s="105" t="s">
        <v>46</v>
      </c>
      <c r="R1661" s="107" t="s">
        <v>45</v>
      </c>
      <c r="S1661" s="107" t="s">
        <v>8741</v>
      </c>
      <c r="T1661" s="106" t="s">
        <v>51</v>
      </c>
      <c r="U1661" s="107" t="s">
        <v>46</v>
      </c>
      <c r="V1661" s="107" t="s">
        <v>45</v>
      </c>
      <c r="W1661" s="105"/>
      <c r="X1661" s="105"/>
      <c r="Y1661" s="105">
        <v>3600</v>
      </c>
      <c r="Z1661" s="105">
        <v>1</v>
      </c>
      <c r="AA1661" s="139" t="s">
        <v>6134</v>
      </c>
      <c r="AB1661" s="105"/>
      <c r="AC1661" s="105"/>
      <c r="AD1661" s="105"/>
      <c r="AE1661" s="105"/>
      <c r="AF1661" s="105"/>
    </row>
    <row r="1662" spans="1:78" s="103" customFormat="1" ht="17" customHeight="1">
      <c r="A1662" s="105" t="s">
        <v>6135</v>
      </c>
      <c r="B1662" s="105" t="s">
        <v>584</v>
      </c>
      <c r="C1662" s="107" t="s">
        <v>6060</v>
      </c>
      <c r="D1662" s="107" t="s">
        <v>6061</v>
      </c>
      <c r="E1662" s="107" t="s">
        <v>6136</v>
      </c>
      <c r="F1662" s="107" t="s">
        <v>673</v>
      </c>
      <c r="G1662" s="107" t="s">
        <v>1390</v>
      </c>
      <c r="H1662" s="107"/>
      <c r="I1662" s="107" t="s">
        <v>6137</v>
      </c>
      <c r="J1662" s="107" t="s">
        <v>6138</v>
      </c>
      <c r="K1662" s="107" t="s">
        <v>6139</v>
      </c>
      <c r="L1662" s="109">
        <v>104684.728</v>
      </c>
      <c r="M1662" s="109">
        <v>443528.08799999999</v>
      </c>
      <c r="N1662" s="107" t="s">
        <v>861</v>
      </c>
      <c r="O1662" s="95" t="s">
        <v>861</v>
      </c>
      <c r="P1662" s="107" t="s">
        <v>6140</v>
      </c>
      <c r="Q1662" s="107" t="s">
        <v>175</v>
      </c>
      <c r="R1662" s="107" t="s">
        <v>43</v>
      </c>
      <c r="S1662" s="107" t="s">
        <v>6141</v>
      </c>
      <c r="T1662" s="105" t="s">
        <v>9857</v>
      </c>
      <c r="U1662" s="107" t="s">
        <v>671</v>
      </c>
      <c r="V1662" s="107" t="s">
        <v>43</v>
      </c>
      <c r="W1662" s="105" t="s">
        <v>43</v>
      </c>
      <c r="X1662" s="105" t="s">
        <v>62</v>
      </c>
      <c r="Y1662" s="105">
        <v>24000</v>
      </c>
      <c r="Z1662" s="105">
        <v>2</v>
      </c>
      <c r="AA1662" s="105" t="s">
        <v>1057</v>
      </c>
      <c r="AB1662" s="105">
        <v>1</v>
      </c>
      <c r="AC1662" s="139">
        <v>15000</v>
      </c>
      <c r="AD1662" s="139" t="s">
        <v>6142</v>
      </c>
      <c r="AE1662" s="139">
        <v>7500</v>
      </c>
      <c r="AF1662" s="105"/>
    </row>
    <row r="1663" spans="1:78" s="19" customFormat="1" ht="17" customHeight="1">
      <c r="A1663" s="20" t="s">
        <v>6143</v>
      </c>
      <c r="B1663" s="20" t="s">
        <v>584</v>
      </c>
      <c r="C1663" s="22" t="s">
        <v>6060</v>
      </c>
      <c r="D1663" s="22" t="s">
        <v>6061</v>
      </c>
      <c r="E1663" s="22" t="s">
        <v>6116</v>
      </c>
      <c r="F1663" s="22" t="s">
        <v>1221</v>
      </c>
      <c r="G1663" s="22" t="s">
        <v>953</v>
      </c>
      <c r="H1663" s="22"/>
      <c r="I1663" s="22" t="s">
        <v>6137</v>
      </c>
      <c r="J1663" s="22" t="s">
        <v>6138</v>
      </c>
      <c r="K1663" s="22" t="s">
        <v>6119</v>
      </c>
      <c r="L1663" s="28">
        <v>104684.728</v>
      </c>
      <c r="M1663" s="28">
        <v>443528.08799999999</v>
      </c>
      <c r="N1663" s="22" t="s">
        <v>949</v>
      </c>
      <c r="O1663" s="94" t="s">
        <v>949</v>
      </c>
      <c r="P1663" s="22" t="s">
        <v>6144</v>
      </c>
      <c r="Q1663" s="22" t="s">
        <v>943</v>
      </c>
      <c r="R1663" s="22" t="s">
        <v>43</v>
      </c>
      <c r="S1663" s="22" t="s">
        <v>6141</v>
      </c>
      <c r="T1663" s="20" t="s">
        <v>9857</v>
      </c>
      <c r="U1663" s="22" t="s">
        <v>671</v>
      </c>
      <c r="V1663" s="22" t="s">
        <v>43</v>
      </c>
      <c r="W1663" s="20" t="s">
        <v>43</v>
      </c>
      <c r="X1663" s="20" t="s">
        <v>62</v>
      </c>
      <c r="Y1663" s="20"/>
      <c r="Z1663" s="20"/>
      <c r="AA1663" s="20"/>
      <c r="AB1663" s="20"/>
      <c r="AC1663" s="20"/>
      <c r="AD1663" s="20"/>
      <c r="AE1663" s="20"/>
      <c r="AF1663" s="20"/>
    </row>
    <row r="1664" spans="1:78" s="19" customFormat="1" ht="17" customHeight="1">
      <c r="A1664" s="20" t="s">
        <v>6145</v>
      </c>
      <c r="B1664" s="20" t="s">
        <v>584</v>
      </c>
      <c r="C1664" s="22" t="s">
        <v>6060</v>
      </c>
      <c r="D1664" s="22" t="s">
        <v>6061</v>
      </c>
      <c r="E1664" s="22" t="s">
        <v>6116</v>
      </c>
      <c r="F1664" s="22" t="s">
        <v>1221</v>
      </c>
      <c r="G1664" s="22" t="s">
        <v>953</v>
      </c>
      <c r="H1664" s="22"/>
      <c r="I1664" s="22" t="s">
        <v>6146</v>
      </c>
      <c r="J1664" s="22" t="s">
        <v>6147</v>
      </c>
      <c r="K1664" s="22" t="s">
        <v>6119</v>
      </c>
      <c r="L1664" s="28">
        <v>104685.588</v>
      </c>
      <c r="M1664" s="28">
        <v>443506.56800000003</v>
      </c>
      <c r="N1664" s="22" t="s">
        <v>855</v>
      </c>
      <c r="O1664" s="94" t="s">
        <v>1702</v>
      </c>
      <c r="P1664" s="22" t="s">
        <v>6148</v>
      </c>
      <c r="Q1664" s="22" t="s">
        <v>42</v>
      </c>
      <c r="R1664" s="22" t="s">
        <v>43</v>
      </c>
      <c r="S1664" s="22" t="s">
        <v>6149</v>
      </c>
      <c r="T1664" s="22" t="s">
        <v>9876</v>
      </c>
      <c r="U1664" s="22" t="s">
        <v>671</v>
      </c>
      <c r="V1664" s="22" t="s">
        <v>43</v>
      </c>
      <c r="W1664" s="20" t="s">
        <v>43</v>
      </c>
      <c r="X1664" s="20" t="s">
        <v>62</v>
      </c>
      <c r="Y1664" s="20"/>
      <c r="Z1664" s="20"/>
      <c r="AA1664" s="20"/>
      <c r="AB1664" s="20"/>
      <c r="AC1664" s="20"/>
      <c r="AD1664" s="20"/>
      <c r="AE1664" s="20"/>
      <c r="AF1664" s="20"/>
    </row>
    <row r="1665" spans="1:32" s="103" customFormat="1" ht="17" customHeight="1">
      <c r="A1665" s="105" t="s">
        <v>6150</v>
      </c>
      <c r="B1665" s="105" t="s">
        <v>584</v>
      </c>
      <c r="C1665" s="107" t="s">
        <v>6060</v>
      </c>
      <c r="D1665" s="107" t="s">
        <v>6061</v>
      </c>
      <c r="E1665" s="107" t="s">
        <v>6151</v>
      </c>
      <c r="F1665" s="107" t="s">
        <v>1221</v>
      </c>
      <c r="G1665" s="107" t="s">
        <v>953</v>
      </c>
      <c r="H1665" s="107"/>
      <c r="I1665" s="107" t="s">
        <v>6152</v>
      </c>
      <c r="J1665" s="107" t="s">
        <v>6153</v>
      </c>
      <c r="K1665" s="107" t="s">
        <v>6154</v>
      </c>
      <c r="L1665" s="109">
        <v>93775.394</v>
      </c>
      <c r="M1665" s="109">
        <v>437684.516</v>
      </c>
      <c r="N1665" s="107" t="s">
        <v>861</v>
      </c>
      <c r="O1665" s="95" t="s">
        <v>861</v>
      </c>
      <c r="P1665" s="107" t="s">
        <v>6155</v>
      </c>
      <c r="Q1665" s="107" t="s">
        <v>175</v>
      </c>
      <c r="R1665" s="105" t="s">
        <v>43</v>
      </c>
      <c r="S1665" s="107" t="s">
        <v>8738</v>
      </c>
      <c r="T1665" s="107" t="s">
        <v>9876</v>
      </c>
      <c r="U1665" s="107" t="s">
        <v>165</v>
      </c>
      <c r="V1665" s="107" t="s">
        <v>43</v>
      </c>
      <c r="W1665" s="105" t="s">
        <v>45</v>
      </c>
      <c r="X1665" s="105" t="s">
        <v>46</v>
      </c>
      <c r="Y1665" s="105">
        <v>72000</v>
      </c>
      <c r="Z1665" s="105">
        <v>3</v>
      </c>
      <c r="AA1665" s="139" t="s">
        <v>1057</v>
      </c>
      <c r="AB1665" s="105">
        <v>2</v>
      </c>
      <c r="AC1665" s="139">
        <v>21000</v>
      </c>
      <c r="AD1665" s="139" t="s">
        <v>1057</v>
      </c>
      <c r="AE1665" s="139">
        <v>1</v>
      </c>
      <c r="AF1665" s="139">
        <v>30000</v>
      </c>
    </row>
    <row r="1666" spans="1:32" s="19" customFormat="1" ht="17" customHeight="1">
      <c r="A1666" s="20" t="s">
        <v>6156</v>
      </c>
      <c r="B1666" s="20" t="s">
        <v>584</v>
      </c>
      <c r="C1666" s="22" t="s">
        <v>6060</v>
      </c>
      <c r="D1666" s="22" t="s">
        <v>6061</v>
      </c>
      <c r="E1666" s="22" t="s">
        <v>6151</v>
      </c>
      <c r="F1666" s="22" t="s">
        <v>1221</v>
      </c>
      <c r="G1666" s="22" t="s">
        <v>953</v>
      </c>
      <c r="H1666" s="22"/>
      <c r="I1666" s="22" t="s">
        <v>6157</v>
      </c>
      <c r="J1666" s="22" t="s">
        <v>6158</v>
      </c>
      <c r="K1666" s="22" t="s">
        <v>6154</v>
      </c>
      <c r="L1666" s="28">
        <v>93775.394</v>
      </c>
      <c r="M1666" s="28">
        <v>437684.516</v>
      </c>
      <c r="N1666" s="22" t="s">
        <v>949</v>
      </c>
      <c r="O1666" s="94" t="s">
        <v>949</v>
      </c>
      <c r="P1666" s="22" t="s">
        <v>6155</v>
      </c>
      <c r="Q1666" s="22" t="s">
        <v>943</v>
      </c>
      <c r="R1666" s="22" t="s">
        <v>43</v>
      </c>
      <c r="S1666" s="22" t="s">
        <v>1103</v>
      </c>
      <c r="T1666" s="22" t="s">
        <v>9876</v>
      </c>
      <c r="U1666" s="22" t="s">
        <v>165</v>
      </c>
      <c r="V1666" s="22" t="s">
        <v>43</v>
      </c>
      <c r="W1666" s="20" t="s">
        <v>45</v>
      </c>
      <c r="X1666" s="20" t="s">
        <v>46</v>
      </c>
      <c r="Y1666" s="20"/>
      <c r="Z1666" s="20"/>
      <c r="AA1666" s="20"/>
      <c r="AB1666" s="20"/>
      <c r="AC1666" s="20"/>
      <c r="AD1666" s="20"/>
      <c r="AE1666" s="20"/>
      <c r="AF1666" s="20"/>
    </row>
    <row r="1667" spans="1:32" s="19" customFormat="1" ht="17" customHeight="1">
      <c r="A1667" s="20" t="s">
        <v>6159</v>
      </c>
      <c r="B1667" s="20" t="s">
        <v>584</v>
      </c>
      <c r="C1667" s="22" t="s">
        <v>6060</v>
      </c>
      <c r="D1667" s="22" t="s">
        <v>6061</v>
      </c>
      <c r="E1667" s="22" t="s">
        <v>6151</v>
      </c>
      <c r="F1667" s="22" t="s">
        <v>1221</v>
      </c>
      <c r="G1667" s="22" t="s">
        <v>953</v>
      </c>
      <c r="H1667" s="22"/>
      <c r="I1667" s="22" t="s">
        <v>6160</v>
      </c>
      <c r="J1667" s="22" t="s">
        <v>6161</v>
      </c>
      <c r="K1667" s="22" t="s">
        <v>6154</v>
      </c>
      <c r="L1667" s="28">
        <v>92797.923999999999</v>
      </c>
      <c r="M1667" s="28">
        <v>436938.26199999999</v>
      </c>
      <c r="N1667" s="22" t="s">
        <v>6162</v>
      </c>
      <c r="O1667" s="94" t="s">
        <v>931</v>
      </c>
      <c r="P1667" s="22" t="s">
        <v>6163</v>
      </c>
      <c r="Q1667" s="22" t="s">
        <v>42</v>
      </c>
      <c r="R1667" s="22" t="s">
        <v>45</v>
      </c>
      <c r="S1667" s="22" t="s">
        <v>6164</v>
      </c>
      <c r="T1667" s="21" t="s">
        <v>51</v>
      </c>
      <c r="U1667" s="22" t="s">
        <v>46</v>
      </c>
      <c r="V1667" s="22" t="s">
        <v>43</v>
      </c>
      <c r="W1667" s="20"/>
      <c r="X1667" s="20"/>
      <c r="Y1667" s="20"/>
      <c r="Z1667" s="20"/>
      <c r="AA1667" s="20"/>
      <c r="AB1667" s="20"/>
      <c r="AC1667" s="20"/>
      <c r="AD1667" s="20"/>
      <c r="AE1667" s="20"/>
      <c r="AF1667" s="20"/>
    </row>
    <row r="1668" spans="1:32" s="133" customFormat="1" ht="17" customHeight="1">
      <c r="A1668" s="105" t="s">
        <v>6165</v>
      </c>
      <c r="B1668" s="105" t="s">
        <v>584</v>
      </c>
      <c r="C1668" s="107" t="s">
        <v>6060</v>
      </c>
      <c r="D1668" s="107" t="s">
        <v>6166</v>
      </c>
      <c r="E1668" s="110" t="s">
        <v>6167</v>
      </c>
      <c r="F1668" s="110" t="s">
        <v>736</v>
      </c>
      <c r="G1668" s="110" t="s">
        <v>2966</v>
      </c>
      <c r="H1668" s="110" t="s">
        <v>953</v>
      </c>
      <c r="I1668" s="110" t="s">
        <v>6168</v>
      </c>
      <c r="J1668" s="107" t="s">
        <v>6169</v>
      </c>
      <c r="K1668" s="107" t="s">
        <v>6170</v>
      </c>
      <c r="L1668" s="110">
        <v>94241</v>
      </c>
      <c r="M1668" s="110">
        <v>438771</v>
      </c>
      <c r="N1668" s="140" t="s">
        <v>6171</v>
      </c>
      <c r="O1668" s="95" t="s">
        <v>861</v>
      </c>
      <c r="P1668" s="110" t="s">
        <v>6172</v>
      </c>
      <c r="Q1668" s="110" t="s">
        <v>175</v>
      </c>
      <c r="R1668" s="110" t="s">
        <v>43</v>
      </c>
      <c r="S1668" s="110" t="s">
        <v>6173</v>
      </c>
      <c r="T1668" s="106" t="s">
        <v>1114</v>
      </c>
      <c r="U1668" s="107" t="s">
        <v>671</v>
      </c>
      <c r="V1668" s="110" t="s">
        <v>45</v>
      </c>
      <c r="W1668" s="105" t="s">
        <v>43</v>
      </c>
      <c r="X1668" s="110" t="s">
        <v>62</v>
      </c>
      <c r="Y1668" s="140">
        <v>1800</v>
      </c>
      <c r="Z1668" s="110">
        <v>1</v>
      </c>
      <c r="AA1668" s="140" t="s">
        <v>6101</v>
      </c>
      <c r="AB1668" s="110"/>
      <c r="AC1668" s="110"/>
      <c r="AD1668" s="110"/>
      <c r="AE1668" s="110"/>
      <c r="AF1668" s="110"/>
    </row>
    <row r="1669" spans="1:32" s="133" customFormat="1" ht="17" customHeight="1">
      <c r="A1669" s="105"/>
      <c r="B1669" s="105" t="s">
        <v>584</v>
      </c>
      <c r="C1669" s="107" t="s">
        <v>6060</v>
      </c>
      <c r="D1669" s="107" t="s">
        <v>6061</v>
      </c>
      <c r="E1669" s="110" t="s">
        <v>6174</v>
      </c>
      <c r="F1669" s="110" t="s">
        <v>673</v>
      </c>
      <c r="G1669" s="110" t="s">
        <v>1390</v>
      </c>
      <c r="H1669" s="110"/>
      <c r="I1669" s="110" t="s">
        <v>6175</v>
      </c>
      <c r="J1669" s="107" t="s">
        <v>46</v>
      </c>
      <c r="K1669" s="107" t="s">
        <v>6176</v>
      </c>
      <c r="L1669" s="110">
        <v>103401</v>
      </c>
      <c r="M1669" s="110">
        <v>442183</v>
      </c>
      <c r="N1669" s="110" t="s">
        <v>173</v>
      </c>
      <c r="O1669" s="95" t="s">
        <v>861</v>
      </c>
      <c r="P1669" s="110" t="s">
        <v>6177</v>
      </c>
      <c r="Q1669" s="110" t="s">
        <v>175</v>
      </c>
      <c r="R1669" s="110" t="s">
        <v>43</v>
      </c>
      <c r="S1669" s="110" t="s">
        <v>6178</v>
      </c>
      <c r="T1669" s="106" t="s">
        <v>1114</v>
      </c>
      <c r="U1669" s="107" t="s">
        <v>165</v>
      </c>
      <c r="V1669" s="110" t="s">
        <v>45</v>
      </c>
      <c r="W1669" s="105" t="s">
        <v>5552</v>
      </c>
      <c r="X1669" s="105" t="s">
        <v>5552</v>
      </c>
      <c r="Y1669" s="110">
        <v>2400</v>
      </c>
      <c r="Z1669" s="110">
        <v>1</v>
      </c>
      <c r="AA1669" s="110" t="s">
        <v>6179</v>
      </c>
      <c r="AB1669" s="110">
        <v>1</v>
      </c>
      <c r="AC1669" s="110">
        <v>40</v>
      </c>
      <c r="AD1669" s="110"/>
      <c r="AE1669" s="110"/>
      <c r="AF1669" s="110"/>
    </row>
    <row r="1670" spans="1:32" s="27" customFormat="1" ht="17" customHeight="1">
      <c r="A1670" s="20"/>
      <c r="B1670" s="20" t="s">
        <v>584</v>
      </c>
      <c r="C1670" s="22" t="s">
        <v>6060</v>
      </c>
      <c r="D1670" s="22" t="s">
        <v>6061</v>
      </c>
      <c r="E1670" s="25" t="s">
        <v>6180</v>
      </c>
      <c r="F1670" s="25" t="s">
        <v>666</v>
      </c>
      <c r="G1670" s="25" t="s">
        <v>209</v>
      </c>
      <c r="H1670" s="25"/>
      <c r="I1670" s="25" t="s">
        <v>6181</v>
      </c>
      <c r="J1670" s="22" t="s">
        <v>46</v>
      </c>
      <c r="K1670" s="22" t="s">
        <v>6182</v>
      </c>
      <c r="L1670" s="25">
        <v>97768</v>
      </c>
      <c r="M1670" s="25">
        <v>446291</v>
      </c>
      <c r="N1670" s="25" t="s">
        <v>855</v>
      </c>
      <c r="O1670" s="94" t="s">
        <v>1702</v>
      </c>
      <c r="P1670" s="25" t="s">
        <v>6180</v>
      </c>
      <c r="Q1670" s="25" t="s">
        <v>42</v>
      </c>
      <c r="R1670" s="25" t="s">
        <v>45</v>
      </c>
      <c r="S1670" s="25" t="s">
        <v>6183</v>
      </c>
      <c r="T1670" s="21" t="s">
        <v>51</v>
      </c>
      <c r="U1670" s="23" t="s">
        <v>52</v>
      </c>
      <c r="V1670" s="25" t="s">
        <v>43</v>
      </c>
      <c r="W1670" s="20"/>
      <c r="X1670" s="25"/>
      <c r="Y1670" s="25"/>
      <c r="Z1670" s="25"/>
      <c r="AA1670" s="25"/>
      <c r="AB1670" s="25"/>
      <c r="AC1670" s="25"/>
      <c r="AD1670" s="25"/>
      <c r="AE1670" s="25"/>
      <c r="AF1670" s="25"/>
    </row>
    <row r="1671" spans="1:32" s="133" customFormat="1" ht="17" customHeight="1">
      <c r="A1671" s="105"/>
      <c r="B1671" s="105" t="s">
        <v>584</v>
      </c>
      <c r="C1671" s="107" t="s">
        <v>6060</v>
      </c>
      <c r="D1671" s="107" t="s">
        <v>6061</v>
      </c>
      <c r="E1671" s="110" t="s">
        <v>6184</v>
      </c>
      <c r="F1671" s="110" t="s">
        <v>673</v>
      </c>
      <c r="G1671" s="110" t="s">
        <v>1390</v>
      </c>
      <c r="H1671" s="110"/>
      <c r="I1671" s="110" t="s">
        <v>6185</v>
      </c>
      <c r="J1671" s="107" t="s">
        <v>46</v>
      </c>
      <c r="K1671" s="107" t="s">
        <v>6186</v>
      </c>
      <c r="L1671" s="110">
        <v>103192</v>
      </c>
      <c r="M1671" s="110">
        <v>443863</v>
      </c>
      <c r="N1671" s="110" t="s">
        <v>6187</v>
      </c>
      <c r="O1671" s="95" t="s">
        <v>861</v>
      </c>
      <c r="P1671" s="110" t="s">
        <v>6188</v>
      </c>
      <c r="Q1671" s="110" t="s">
        <v>42</v>
      </c>
      <c r="R1671" s="110" t="s">
        <v>43</v>
      </c>
      <c r="S1671" s="110" t="s">
        <v>6189</v>
      </c>
      <c r="T1671" s="106" t="s">
        <v>1114</v>
      </c>
      <c r="U1671" s="107" t="s">
        <v>165</v>
      </c>
      <c r="V1671" s="110" t="s">
        <v>45</v>
      </c>
      <c r="W1671" s="105" t="s">
        <v>43</v>
      </c>
      <c r="X1671" s="110" t="s">
        <v>62</v>
      </c>
      <c r="Y1671" s="110">
        <v>4800</v>
      </c>
      <c r="Z1671" s="110">
        <v>2</v>
      </c>
      <c r="AA1671" s="110" t="s">
        <v>6190</v>
      </c>
      <c r="AB1671" s="110">
        <v>2</v>
      </c>
      <c r="AC1671" s="140">
        <v>2400</v>
      </c>
      <c r="AD1671" s="110"/>
      <c r="AE1671" s="110"/>
      <c r="AF1671" s="110"/>
    </row>
    <row r="1672" spans="1:32" s="19" customFormat="1" ht="17" customHeight="1">
      <c r="A1672" s="20" t="s">
        <v>6191</v>
      </c>
      <c r="B1672" s="20" t="s">
        <v>2896</v>
      </c>
      <c r="C1672" s="22" t="s">
        <v>6321</v>
      </c>
      <c r="D1672" s="22" t="s">
        <v>6192</v>
      </c>
      <c r="E1672" s="22" t="s">
        <v>6193</v>
      </c>
      <c r="F1672" s="22" t="s">
        <v>666</v>
      </c>
      <c r="G1672" s="22" t="s">
        <v>1222</v>
      </c>
      <c r="H1672" s="22"/>
      <c r="I1672" s="22" t="s">
        <v>46</v>
      </c>
      <c r="J1672" s="22" t="s">
        <v>6194</v>
      </c>
      <c r="K1672" s="22" t="s">
        <v>6195</v>
      </c>
      <c r="L1672" s="28">
        <v>154478.735634632</v>
      </c>
      <c r="M1672" s="28">
        <v>464124.33233648702</v>
      </c>
      <c r="N1672" s="22" t="s">
        <v>675</v>
      </c>
      <c r="O1672" s="94" t="s">
        <v>675</v>
      </c>
      <c r="P1672" s="22" t="s">
        <v>46</v>
      </c>
      <c r="Q1672" s="22" t="s">
        <v>42</v>
      </c>
      <c r="R1672" s="22" t="s">
        <v>43</v>
      </c>
      <c r="S1672" s="22" t="s">
        <v>46</v>
      </c>
      <c r="T1672" s="22" t="s">
        <v>46</v>
      </c>
      <c r="U1672" s="22" t="s">
        <v>528</v>
      </c>
      <c r="V1672" s="20" t="s">
        <v>43</v>
      </c>
      <c r="W1672" s="20" t="s">
        <v>45</v>
      </c>
      <c r="X1672" s="20" t="s">
        <v>46</v>
      </c>
      <c r="Y1672" s="20"/>
      <c r="Z1672" s="20"/>
      <c r="AA1672" s="20"/>
      <c r="AB1672" s="20"/>
      <c r="AC1672" s="20"/>
      <c r="AD1672" s="20"/>
      <c r="AE1672" s="20"/>
      <c r="AF1672" s="20"/>
    </row>
    <row r="1673" spans="1:32" s="19" customFormat="1" ht="17" customHeight="1">
      <c r="A1673" s="20" t="s">
        <v>6196</v>
      </c>
      <c r="B1673" s="20" t="s">
        <v>2896</v>
      </c>
      <c r="C1673" s="22" t="s">
        <v>6321</v>
      </c>
      <c r="D1673" s="22" t="s">
        <v>6192</v>
      </c>
      <c r="E1673" s="22" t="s">
        <v>6197</v>
      </c>
      <c r="F1673" s="22" t="s">
        <v>1884</v>
      </c>
      <c r="G1673" s="22" t="s">
        <v>1222</v>
      </c>
      <c r="H1673" s="22"/>
      <c r="I1673" s="22" t="s">
        <v>46</v>
      </c>
      <c r="J1673" s="22" t="s">
        <v>6198</v>
      </c>
      <c r="K1673" s="22" t="s">
        <v>46</v>
      </c>
      <c r="L1673" s="28">
        <v>157223.201341109</v>
      </c>
      <c r="M1673" s="28">
        <v>463062.88428516098</v>
      </c>
      <c r="N1673" s="22" t="s">
        <v>675</v>
      </c>
      <c r="O1673" s="94" t="s">
        <v>675</v>
      </c>
      <c r="P1673" s="22" t="s">
        <v>46</v>
      </c>
      <c r="Q1673" s="22" t="s">
        <v>42</v>
      </c>
      <c r="R1673" s="22" t="s">
        <v>43</v>
      </c>
      <c r="S1673" s="22" t="s">
        <v>46</v>
      </c>
      <c r="T1673" s="22" t="s">
        <v>46</v>
      </c>
      <c r="U1673" s="22" t="s">
        <v>528</v>
      </c>
      <c r="V1673" s="20" t="s">
        <v>43</v>
      </c>
      <c r="W1673" s="20" t="s">
        <v>45</v>
      </c>
      <c r="X1673" s="20" t="s">
        <v>46</v>
      </c>
      <c r="Y1673" s="20"/>
      <c r="Z1673" s="20"/>
      <c r="AA1673" s="20"/>
      <c r="AB1673" s="20"/>
      <c r="AC1673" s="20"/>
      <c r="AD1673" s="20"/>
      <c r="AE1673" s="20"/>
      <c r="AF1673" s="20"/>
    </row>
    <row r="1674" spans="1:32" s="19" customFormat="1" ht="17" customHeight="1">
      <c r="A1674" s="20" t="s">
        <v>6199</v>
      </c>
      <c r="B1674" s="20" t="s">
        <v>2896</v>
      </c>
      <c r="C1674" s="22" t="s">
        <v>6321</v>
      </c>
      <c r="D1674" s="22" t="s">
        <v>6192</v>
      </c>
      <c r="E1674" s="22" t="s">
        <v>6200</v>
      </c>
      <c r="F1674" s="22" t="s">
        <v>1884</v>
      </c>
      <c r="G1674" s="22" t="s">
        <v>36</v>
      </c>
      <c r="H1674" s="22"/>
      <c r="I1674" s="22" t="s">
        <v>46</v>
      </c>
      <c r="J1674" s="22" t="s">
        <v>6201</v>
      </c>
      <c r="K1674" s="22" t="s">
        <v>6202</v>
      </c>
      <c r="L1674" s="28">
        <v>158786.36637057099</v>
      </c>
      <c r="M1674" s="28">
        <v>463826.19926909002</v>
      </c>
      <c r="N1674" s="22" t="s">
        <v>675</v>
      </c>
      <c r="O1674" s="94" t="s">
        <v>675</v>
      </c>
      <c r="P1674" s="22" t="s">
        <v>46</v>
      </c>
      <c r="Q1674" s="22" t="s">
        <v>42</v>
      </c>
      <c r="R1674" s="22" t="s">
        <v>43</v>
      </c>
      <c r="S1674" s="22" t="s">
        <v>46</v>
      </c>
      <c r="T1674" s="22" t="s">
        <v>46</v>
      </c>
      <c r="U1674" s="22" t="s">
        <v>528</v>
      </c>
      <c r="V1674" s="20" t="s">
        <v>43</v>
      </c>
      <c r="W1674" s="20" t="s">
        <v>45</v>
      </c>
      <c r="X1674" s="20" t="s">
        <v>46</v>
      </c>
      <c r="Y1674" s="20"/>
      <c r="Z1674" s="20"/>
      <c r="AA1674" s="20"/>
      <c r="AB1674" s="20"/>
      <c r="AC1674" s="20"/>
      <c r="AD1674" s="20"/>
      <c r="AE1674" s="20"/>
      <c r="AF1674" s="20"/>
    </row>
    <row r="1675" spans="1:32" s="19" customFormat="1" ht="17" customHeight="1">
      <c r="A1675" s="20" t="s">
        <v>6203</v>
      </c>
      <c r="B1675" s="20" t="s">
        <v>2896</v>
      </c>
      <c r="C1675" s="22" t="s">
        <v>6321</v>
      </c>
      <c r="D1675" s="22" t="s">
        <v>6192</v>
      </c>
      <c r="E1675" s="22" t="s">
        <v>6200</v>
      </c>
      <c r="F1675" s="22" t="s">
        <v>1884</v>
      </c>
      <c r="G1675" s="22" t="s">
        <v>36</v>
      </c>
      <c r="H1675" s="22"/>
      <c r="I1675" s="22" t="s">
        <v>46</v>
      </c>
      <c r="J1675" s="22" t="s">
        <v>6204</v>
      </c>
      <c r="K1675" s="22" t="s">
        <v>6202</v>
      </c>
      <c r="L1675" s="28">
        <v>159953.573085501</v>
      </c>
      <c r="M1675" s="28">
        <v>463860.459508183</v>
      </c>
      <c r="N1675" s="22" t="s">
        <v>675</v>
      </c>
      <c r="O1675" s="94" t="s">
        <v>675</v>
      </c>
      <c r="P1675" s="22" t="s">
        <v>46</v>
      </c>
      <c r="Q1675" s="22" t="s">
        <v>42</v>
      </c>
      <c r="R1675" s="22" t="s">
        <v>43</v>
      </c>
      <c r="S1675" s="22" t="s">
        <v>46</v>
      </c>
      <c r="T1675" s="22" t="s">
        <v>46</v>
      </c>
      <c r="U1675" s="22" t="s">
        <v>528</v>
      </c>
      <c r="V1675" s="20" t="s">
        <v>43</v>
      </c>
      <c r="W1675" s="20" t="s">
        <v>45</v>
      </c>
      <c r="X1675" s="20" t="s">
        <v>46</v>
      </c>
      <c r="Y1675" s="20"/>
      <c r="Z1675" s="20"/>
      <c r="AA1675" s="20"/>
      <c r="AB1675" s="20"/>
      <c r="AC1675" s="20"/>
      <c r="AD1675" s="20"/>
      <c r="AE1675" s="20"/>
      <c r="AF1675" s="20"/>
    </row>
    <row r="1676" spans="1:32" s="19" customFormat="1" ht="17" customHeight="1">
      <c r="A1676" s="20" t="s">
        <v>6205</v>
      </c>
      <c r="B1676" s="20" t="s">
        <v>2896</v>
      </c>
      <c r="C1676" s="22" t="s">
        <v>6321</v>
      </c>
      <c r="D1676" s="22" t="s">
        <v>6192</v>
      </c>
      <c r="E1676" s="22" t="s">
        <v>6200</v>
      </c>
      <c r="F1676" s="22" t="s">
        <v>1884</v>
      </c>
      <c r="G1676" s="22" t="s">
        <v>36</v>
      </c>
      <c r="H1676" s="22"/>
      <c r="I1676" s="22" t="s">
        <v>46</v>
      </c>
      <c r="J1676" s="22" t="s">
        <v>6206</v>
      </c>
      <c r="K1676" s="22" t="s">
        <v>6202</v>
      </c>
      <c r="L1676" s="28">
        <v>161344.63248298</v>
      </c>
      <c r="M1676" s="28">
        <v>464027.78327255597</v>
      </c>
      <c r="N1676" s="22" t="s">
        <v>675</v>
      </c>
      <c r="O1676" s="94" t="s">
        <v>675</v>
      </c>
      <c r="P1676" s="22" t="s">
        <v>46</v>
      </c>
      <c r="Q1676" s="22" t="s">
        <v>42</v>
      </c>
      <c r="R1676" s="22" t="s">
        <v>43</v>
      </c>
      <c r="S1676" s="22" t="s">
        <v>46</v>
      </c>
      <c r="T1676" s="22" t="s">
        <v>46</v>
      </c>
      <c r="U1676" s="22" t="s">
        <v>528</v>
      </c>
      <c r="V1676" s="20" t="s">
        <v>43</v>
      </c>
      <c r="W1676" s="20" t="s">
        <v>45</v>
      </c>
      <c r="X1676" s="20" t="s">
        <v>46</v>
      </c>
      <c r="Y1676" s="20"/>
      <c r="Z1676" s="20"/>
      <c r="AA1676" s="20"/>
      <c r="AB1676" s="20"/>
      <c r="AC1676" s="20"/>
      <c r="AD1676" s="20"/>
      <c r="AE1676" s="20"/>
      <c r="AF1676" s="20"/>
    </row>
    <row r="1677" spans="1:32" s="19" customFormat="1" ht="17" customHeight="1">
      <c r="A1677" s="20" t="s">
        <v>6207</v>
      </c>
      <c r="B1677" s="20" t="s">
        <v>2896</v>
      </c>
      <c r="C1677" s="22" t="s">
        <v>6321</v>
      </c>
      <c r="D1677" s="22" t="s">
        <v>6192</v>
      </c>
      <c r="E1677" s="22" t="s">
        <v>6200</v>
      </c>
      <c r="F1677" s="22" t="s">
        <v>1884</v>
      </c>
      <c r="G1677" s="22" t="s">
        <v>36</v>
      </c>
      <c r="H1677" s="22"/>
      <c r="I1677" s="22" t="s">
        <v>46</v>
      </c>
      <c r="J1677" s="22" t="s">
        <v>6208</v>
      </c>
      <c r="K1677" s="22" t="s">
        <v>6202</v>
      </c>
      <c r="L1677" s="28">
        <v>161885.999996892</v>
      </c>
      <c r="M1677" s="28">
        <v>463886.17742048099</v>
      </c>
      <c r="N1677" s="22" t="s">
        <v>675</v>
      </c>
      <c r="O1677" s="94" t="s">
        <v>675</v>
      </c>
      <c r="P1677" s="22" t="s">
        <v>46</v>
      </c>
      <c r="Q1677" s="22" t="s">
        <v>42</v>
      </c>
      <c r="R1677" s="22" t="s">
        <v>43</v>
      </c>
      <c r="S1677" s="22" t="s">
        <v>46</v>
      </c>
      <c r="T1677" s="22" t="s">
        <v>46</v>
      </c>
      <c r="U1677" s="22" t="s">
        <v>528</v>
      </c>
      <c r="V1677" s="20" t="s">
        <v>43</v>
      </c>
      <c r="W1677" s="20" t="s">
        <v>45</v>
      </c>
      <c r="X1677" s="20" t="s">
        <v>46</v>
      </c>
      <c r="Y1677" s="20"/>
      <c r="Z1677" s="20"/>
      <c r="AA1677" s="20"/>
      <c r="AB1677" s="20"/>
      <c r="AC1677" s="20"/>
      <c r="AD1677" s="20"/>
      <c r="AE1677" s="20"/>
      <c r="AF1677" s="20"/>
    </row>
    <row r="1678" spans="1:32" s="19" customFormat="1" ht="17" customHeight="1">
      <c r="A1678" s="20" t="s">
        <v>6209</v>
      </c>
      <c r="B1678" s="20" t="s">
        <v>2896</v>
      </c>
      <c r="C1678" s="22" t="s">
        <v>6321</v>
      </c>
      <c r="D1678" s="22" t="s">
        <v>6192</v>
      </c>
      <c r="E1678" s="22" t="s">
        <v>6200</v>
      </c>
      <c r="F1678" s="22" t="s">
        <v>1884</v>
      </c>
      <c r="G1678" s="22" t="s">
        <v>36</v>
      </c>
      <c r="H1678" s="22"/>
      <c r="I1678" s="22" t="s">
        <v>46</v>
      </c>
      <c r="J1678" s="22" t="s">
        <v>6210</v>
      </c>
      <c r="K1678" s="22" t="s">
        <v>6202</v>
      </c>
      <c r="L1678" s="28">
        <v>162685.55820749901</v>
      </c>
      <c r="M1678" s="28">
        <v>463702.92273668898</v>
      </c>
      <c r="N1678" s="22" t="s">
        <v>675</v>
      </c>
      <c r="O1678" s="94" t="s">
        <v>675</v>
      </c>
      <c r="P1678" s="22" t="s">
        <v>46</v>
      </c>
      <c r="Q1678" s="22" t="s">
        <v>42</v>
      </c>
      <c r="R1678" s="22" t="s">
        <v>43</v>
      </c>
      <c r="S1678" s="22" t="s">
        <v>46</v>
      </c>
      <c r="T1678" s="22" t="s">
        <v>46</v>
      </c>
      <c r="U1678" s="22" t="s">
        <v>528</v>
      </c>
      <c r="V1678" s="20" t="s">
        <v>43</v>
      </c>
      <c r="W1678" s="20" t="s">
        <v>45</v>
      </c>
      <c r="X1678" s="20" t="s">
        <v>46</v>
      </c>
      <c r="Y1678" s="20"/>
      <c r="Z1678" s="20"/>
      <c r="AA1678" s="20"/>
      <c r="AB1678" s="20"/>
      <c r="AC1678" s="20"/>
      <c r="AD1678" s="20"/>
      <c r="AE1678" s="20"/>
      <c r="AF1678" s="20"/>
    </row>
    <row r="1679" spans="1:32" s="19" customFormat="1" ht="17" customHeight="1">
      <c r="A1679" s="20" t="s">
        <v>6211</v>
      </c>
      <c r="B1679" s="20" t="s">
        <v>2896</v>
      </c>
      <c r="C1679" s="22" t="s">
        <v>6321</v>
      </c>
      <c r="D1679" s="22" t="s">
        <v>6192</v>
      </c>
      <c r="E1679" s="22" t="s">
        <v>6200</v>
      </c>
      <c r="F1679" s="22" t="s">
        <v>1884</v>
      </c>
      <c r="G1679" s="22" t="s">
        <v>36</v>
      </c>
      <c r="H1679" s="22"/>
      <c r="I1679" s="22" t="s">
        <v>46</v>
      </c>
      <c r="J1679" s="22" t="s">
        <v>6212</v>
      </c>
      <c r="K1679" s="22" t="s">
        <v>6202</v>
      </c>
      <c r="L1679" s="28">
        <v>163742.35801376399</v>
      </c>
      <c r="M1679" s="28">
        <v>463549.96833388403</v>
      </c>
      <c r="N1679" s="22" t="s">
        <v>675</v>
      </c>
      <c r="O1679" s="94" t="s">
        <v>675</v>
      </c>
      <c r="P1679" s="22" t="s">
        <v>46</v>
      </c>
      <c r="Q1679" s="22" t="s">
        <v>42</v>
      </c>
      <c r="R1679" s="22" t="s">
        <v>43</v>
      </c>
      <c r="S1679" s="22" t="s">
        <v>46</v>
      </c>
      <c r="T1679" s="22" t="s">
        <v>46</v>
      </c>
      <c r="U1679" s="22" t="s">
        <v>528</v>
      </c>
      <c r="V1679" s="20" t="s">
        <v>43</v>
      </c>
      <c r="W1679" s="20" t="s">
        <v>45</v>
      </c>
      <c r="X1679" s="20" t="s">
        <v>46</v>
      </c>
      <c r="Y1679" s="20"/>
      <c r="Z1679" s="20"/>
      <c r="AA1679" s="20"/>
      <c r="AB1679" s="20"/>
      <c r="AC1679" s="20"/>
      <c r="AD1679" s="20"/>
      <c r="AE1679" s="20"/>
      <c r="AF1679" s="20"/>
    </row>
    <row r="1680" spans="1:32" s="19" customFormat="1" ht="17" customHeight="1">
      <c r="A1680" s="20" t="s">
        <v>6213</v>
      </c>
      <c r="B1680" s="20" t="s">
        <v>2896</v>
      </c>
      <c r="C1680" s="22" t="s">
        <v>6321</v>
      </c>
      <c r="D1680" s="22" t="s">
        <v>6192</v>
      </c>
      <c r="E1680" s="22" t="s">
        <v>6200</v>
      </c>
      <c r="F1680" s="22" t="s">
        <v>1884</v>
      </c>
      <c r="G1680" s="22" t="s">
        <v>36</v>
      </c>
      <c r="H1680" s="22"/>
      <c r="I1680" s="22" t="s">
        <v>46</v>
      </c>
      <c r="J1680" s="22" t="s">
        <v>6214</v>
      </c>
      <c r="K1680" s="22" t="s">
        <v>6202</v>
      </c>
      <c r="L1680" s="28">
        <v>164354.87025438901</v>
      </c>
      <c r="M1680" s="28">
        <v>463571.846479489</v>
      </c>
      <c r="N1680" s="22" t="s">
        <v>675</v>
      </c>
      <c r="O1680" s="94" t="s">
        <v>675</v>
      </c>
      <c r="P1680" s="22" t="s">
        <v>46</v>
      </c>
      <c r="Q1680" s="22" t="s">
        <v>42</v>
      </c>
      <c r="R1680" s="22" t="s">
        <v>43</v>
      </c>
      <c r="S1680" s="22" t="s">
        <v>46</v>
      </c>
      <c r="T1680" s="22" t="s">
        <v>46</v>
      </c>
      <c r="U1680" s="22" t="s">
        <v>528</v>
      </c>
      <c r="V1680" s="20" t="s">
        <v>43</v>
      </c>
      <c r="W1680" s="20" t="s">
        <v>45</v>
      </c>
      <c r="X1680" s="20" t="s">
        <v>46</v>
      </c>
      <c r="Y1680" s="20"/>
      <c r="Z1680" s="20"/>
      <c r="AA1680" s="20"/>
      <c r="AB1680" s="20"/>
      <c r="AC1680" s="20"/>
      <c r="AD1680" s="20"/>
      <c r="AE1680" s="20"/>
      <c r="AF1680" s="20"/>
    </row>
    <row r="1681" spans="1:32" s="19" customFormat="1" ht="17" customHeight="1">
      <c r="A1681" s="20" t="s">
        <v>6215</v>
      </c>
      <c r="B1681" s="20" t="s">
        <v>2896</v>
      </c>
      <c r="C1681" s="22" t="s">
        <v>6321</v>
      </c>
      <c r="D1681" s="22" t="s">
        <v>6192</v>
      </c>
      <c r="E1681" s="22" t="s">
        <v>6200</v>
      </c>
      <c r="F1681" s="22" t="s">
        <v>1884</v>
      </c>
      <c r="G1681" s="22" t="s">
        <v>36</v>
      </c>
      <c r="H1681" s="22"/>
      <c r="I1681" s="22" t="s">
        <v>46</v>
      </c>
      <c r="J1681" s="22" t="s">
        <v>6216</v>
      </c>
      <c r="K1681" s="22" t="s">
        <v>6202</v>
      </c>
      <c r="L1681" s="28">
        <v>164770.27737223799</v>
      </c>
      <c r="M1681" s="28">
        <v>463529.985645629</v>
      </c>
      <c r="N1681" s="22" t="s">
        <v>675</v>
      </c>
      <c r="O1681" s="94" t="s">
        <v>675</v>
      </c>
      <c r="P1681" s="22" t="s">
        <v>46</v>
      </c>
      <c r="Q1681" s="22" t="s">
        <v>42</v>
      </c>
      <c r="R1681" s="22" t="s">
        <v>43</v>
      </c>
      <c r="S1681" s="22" t="s">
        <v>46</v>
      </c>
      <c r="T1681" s="22" t="s">
        <v>46</v>
      </c>
      <c r="U1681" s="22" t="s">
        <v>528</v>
      </c>
      <c r="V1681" s="20" t="s">
        <v>43</v>
      </c>
      <c r="W1681" s="20" t="s">
        <v>45</v>
      </c>
      <c r="X1681" s="20" t="s">
        <v>46</v>
      </c>
      <c r="Y1681" s="20"/>
      <c r="Z1681" s="20"/>
      <c r="AA1681" s="20"/>
      <c r="AB1681" s="20"/>
      <c r="AC1681" s="20"/>
      <c r="AD1681" s="20"/>
      <c r="AE1681" s="20"/>
      <c r="AF1681" s="20"/>
    </row>
    <row r="1682" spans="1:32" s="19" customFormat="1" ht="17" customHeight="1">
      <c r="A1682" s="20" t="s">
        <v>6217</v>
      </c>
      <c r="B1682" s="20" t="s">
        <v>2896</v>
      </c>
      <c r="C1682" s="22" t="s">
        <v>6321</v>
      </c>
      <c r="D1682" s="22" t="s">
        <v>6192</v>
      </c>
      <c r="E1682" s="22" t="s">
        <v>6200</v>
      </c>
      <c r="F1682" s="22" t="s">
        <v>1884</v>
      </c>
      <c r="G1682" s="22" t="s">
        <v>36</v>
      </c>
      <c r="H1682" s="22"/>
      <c r="I1682" s="22" t="s">
        <v>46</v>
      </c>
      <c r="J1682" s="22" t="s">
        <v>6218</v>
      </c>
      <c r="K1682" s="22" t="s">
        <v>6202</v>
      </c>
      <c r="L1682" s="28">
        <v>165329.13329679301</v>
      </c>
      <c r="M1682" s="28">
        <v>463511.62680797803</v>
      </c>
      <c r="N1682" s="22" t="s">
        <v>675</v>
      </c>
      <c r="O1682" s="94" t="s">
        <v>675</v>
      </c>
      <c r="P1682" s="22" t="s">
        <v>46</v>
      </c>
      <c r="Q1682" s="22" t="s">
        <v>42</v>
      </c>
      <c r="R1682" s="22" t="s">
        <v>43</v>
      </c>
      <c r="S1682" s="22" t="s">
        <v>46</v>
      </c>
      <c r="T1682" s="22" t="s">
        <v>46</v>
      </c>
      <c r="U1682" s="22" t="s">
        <v>528</v>
      </c>
      <c r="V1682" s="20" t="s">
        <v>43</v>
      </c>
      <c r="W1682" s="20" t="s">
        <v>45</v>
      </c>
      <c r="X1682" s="20" t="s">
        <v>46</v>
      </c>
      <c r="Y1682" s="20"/>
      <c r="Z1682" s="20"/>
      <c r="AA1682" s="20"/>
      <c r="AB1682" s="20"/>
      <c r="AC1682" s="20"/>
      <c r="AD1682" s="20"/>
      <c r="AE1682" s="20"/>
      <c r="AF1682" s="20"/>
    </row>
    <row r="1683" spans="1:32" s="19" customFormat="1" ht="17" customHeight="1">
      <c r="A1683" s="20" t="s">
        <v>6219</v>
      </c>
      <c r="B1683" s="20" t="s">
        <v>2896</v>
      </c>
      <c r="C1683" s="22" t="s">
        <v>6321</v>
      </c>
      <c r="D1683" s="22" t="s">
        <v>6192</v>
      </c>
      <c r="E1683" s="22" t="s">
        <v>6200</v>
      </c>
      <c r="F1683" s="22" t="s">
        <v>1884</v>
      </c>
      <c r="G1683" s="22" t="s">
        <v>36</v>
      </c>
      <c r="H1683" s="22"/>
      <c r="I1683" s="22" t="s">
        <v>46</v>
      </c>
      <c r="J1683" s="22" t="s">
        <v>6220</v>
      </c>
      <c r="K1683" s="22" t="s">
        <v>6202</v>
      </c>
      <c r="L1683" s="28">
        <v>166562.71381090299</v>
      </c>
      <c r="M1683" s="28">
        <v>463380.33715286403</v>
      </c>
      <c r="N1683" s="22" t="s">
        <v>675</v>
      </c>
      <c r="O1683" s="94" t="s">
        <v>675</v>
      </c>
      <c r="P1683" s="22" t="s">
        <v>46</v>
      </c>
      <c r="Q1683" s="22" t="s">
        <v>42</v>
      </c>
      <c r="R1683" s="22" t="s">
        <v>43</v>
      </c>
      <c r="S1683" s="22" t="s">
        <v>46</v>
      </c>
      <c r="T1683" s="22" t="s">
        <v>46</v>
      </c>
      <c r="U1683" s="22" t="s">
        <v>528</v>
      </c>
      <c r="V1683" s="20" t="s">
        <v>43</v>
      </c>
      <c r="W1683" s="20" t="s">
        <v>45</v>
      </c>
      <c r="X1683" s="20" t="s">
        <v>46</v>
      </c>
      <c r="Y1683" s="20"/>
      <c r="Z1683" s="20"/>
      <c r="AA1683" s="20"/>
      <c r="AB1683" s="20"/>
      <c r="AC1683" s="20"/>
      <c r="AD1683" s="20"/>
      <c r="AE1683" s="20"/>
      <c r="AF1683" s="20"/>
    </row>
    <row r="1684" spans="1:32" s="19" customFormat="1" ht="17" customHeight="1">
      <c r="A1684" s="20" t="s">
        <v>6221</v>
      </c>
      <c r="B1684" s="20" t="s">
        <v>2896</v>
      </c>
      <c r="C1684" s="22" t="s">
        <v>6321</v>
      </c>
      <c r="D1684" s="22" t="s">
        <v>6192</v>
      </c>
      <c r="E1684" s="22" t="s">
        <v>6200</v>
      </c>
      <c r="F1684" s="22" t="s">
        <v>1884</v>
      </c>
      <c r="G1684" s="22" t="s">
        <v>36</v>
      </c>
      <c r="H1684" s="22"/>
      <c r="I1684" s="22" t="s">
        <v>46</v>
      </c>
      <c r="J1684" s="22" t="s">
        <v>6222</v>
      </c>
      <c r="K1684" s="22" t="s">
        <v>6202</v>
      </c>
      <c r="L1684" s="28">
        <v>166884.37380338201</v>
      </c>
      <c r="M1684" s="28">
        <v>463395.29992399202</v>
      </c>
      <c r="N1684" s="22" t="s">
        <v>675</v>
      </c>
      <c r="O1684" s="94" t="s">
        <v>675</v>
      </c>
      <c r="P1684" s="22" t="s">
        <v>46</v>
      </c>
      <c r="Q1684" s="22" t="s">
        <v>42</v>
      </c>
      <c r="R1684" s="22" t="s">
        <v>43</v>
      </c>
      <c r="S1684" s="22" t="s">
        <v>46</v>
      </c>
      <c r="T1684" s="22" t="s">
        <v>46</v>
      </c>
      <c r="U1684" s="22" t="s">
        <v>528</v>
      </c>
      <c r="V1684" s="20" t="s">
        <v>43</v>
      </c>
      <c r="W1684" s="20" t="s">
        <v>45</v>
      </c>
      <c r="X1684" s="20" t="s">
        <v>46</v>
      </c>
      <c r="Y1684" s="20"/>
      <c r="Z1684" s="20"/>
      <c r="AA1684" s="20"/>
      <c r="AB1684" s="20"/>
      <c r="AC1684" s="20"/>
      <c r="AD1684" s="20"/>
      <c r="AE1684" s="20"/>
      <c r="AF1684" s="20"/>
    </row>
    <row r="1685" spans="1:32" s="19" customFormat="1" ht="17" customHeight="1">
      <c r="A1685" s="20" t="s">
        <v>6223</v>
      </c>
      <c r="B1685" s="20" t="s">
        <v>2896</v>
      </c>
      <c r="C1685" s="22" t="s">
        <v>6321</v>
      </c>
      <c r="D1685" s="22" t="s">
        <v>6192</v>
      </c>
      <c r="E1685" s="22" t="s">
        <v>6200</v>
      </c>
      <c r="F1685" s="22" t="s">
        <v>1884</v>
      </c>
      <c r="G1685" s="22" t="s">
        <v>36</v>
      </c>
      <c r="H1685" s="22"/>
      <c r="I1685" s="22" t="s">
        <v>46</v>
      </c>
      <c r="J1685" s="22" t="s">
        <v>6224</v>
      </c>
      <c r="K1685" s="22" t="s">
        <v>6202</v>
      </c>
      <c r="L1685" s="28">
        <v>167244.79308608201</v>
      </c>
      <c r="M1685" s="28">
        <v>463326.57318183302</v>
      </c>
      <c r="N1685" s="22" t="s">
        <v>675</v>
      </c>
      <c r="O1685" s="94" t="s">
        <v>675</v>
      </c>
      <c r="P1685" s="22" t="s">
        <v>46</v>
      </c>
      <c r="Q1685" s="22" t="s">
        <v>42</v>
      </c>
      <c r="R1685" s="22" t="s">
        <v>43</v>
      </c>
      <c r="S1685" s="22" t="s">
        <v>46</v>
      </c>
      <c r="T1685" s="22" t="s">
        <v>46</v>
      </c>
      <c r="U1685" s="22" t="s">
        <v>528</v>
      </c>
      <c r="V1685" s="20" t="s">
        <v>43</v>
      </c>
      <c r="W1685" s="20" t="s">
        <v>45</v>
      </c>
      <c r="X1685" s="20" t="s">
        <v>46</v>
      </c>
      <c r="Y1685" s="20"/>
      <c r="Z1685" s="20"/>
      <c r="AA1685" s="20"/>
      <c r="AB1685" s="20"/>
      <c r="AC1685" s="20"/>
      <c r="AD1685" s="20"/>
      <c r="AE1685" s="20"/>
      <c r="AF1685" s="20"/>
    </row>
    <row r="1686" spans="1:32" s="19" customFormat="1" ht="17" customHeight="1">
      <c r="A1686" s="20" t="s">
        <v>6225</v>
      </c>
      <c r="B1686" s="20" t="s">
        <v>2896</v>
      </c>
      <c r="C1686" s="22" t="s">
        <v>6321</v>
      </c>
      <c r="D1686" s="22" t="s">
        <v>6192</v>
      </c>
      <c r="E1686" s="22" t="s">
        <v>6200</v>
      </c>
      <c r="F1686" s="22" t="s">
        <v>1884</v>
      </c>
      <c r="G1686" s="22" t="s">
        <v>36</v>
      </c>
      <c r="H1686" s="22"/>
      <c r="I1686" s="22" t="s">
        <v>46</v>
      </c>
      <c r="J1686" s="22" t="s">
        <v>6226</v>
      </c>
      <c r="K1686" s="22" t="s">
        <v>6202</v>
      </c>
      <c r="L1686" s="28">
        <v>167542.88867937899</v>
      </c>
      <c r="M1686" s="28">
        <v>463419.36937875499</v>
      </c>
      <c r="N1686" s="22" t="s">
        <v>675</v>
      </c>
      <c r="O1686" s="94" t="s">
        <v>675</v>
      </c>
      <c r="P1686" s="22" t="s">
        <v>46</v>
      </c>
      <c r="Q1686" s="22" t="s">
        <v>42</v>
      </c>
      <c r="R1686" s="22" t="s">
        <v>43</v>
      </c>
      <c r="S1686" s="22" t="s">
        <v>46</v>
      </c>
      <c r="T1686" s="22" t="s">
        <v>46</v>
      </c>
      <c r="U1686" s="22" t="s">
        <v>528</v>
      </c>
      <c r="V1686" s="20" t="s">
        <v>43</v>
      </c>
      <c r="W1686" s="20" t="s">
        <v>45</v>
      </c>
      <c r="X1686" s="20" t="s">
        <v>46</v>
      </c>
      <c r="Y1686" s="20"/>
      <c r="Z1686" s="20"/>
      <c r="AA1686" s="20"/>
      <c r="AB1686" s="20"/>
      <c r="AC1686" s="20"/>
      <c r="AD1686" s="20"/>
      <c r="AE1686" s="20"/>
      <c r="AF1686" s="20"/>
    </row>
    <row r="1687" spans="1:32" s="19" customFormat="1" ht="17" customHeight="1">
      <c r="A1687" s="20" t="s">
        <v>6227</v>
      </c>
      <c r="B1687" s="20" t="s">
        <v>2896</v>
      </c>
      <c r="C1687" s="22" t="s">
        <v>6321</v>
      </c>
      <c r="D1687" s="22" t="s">
        <v>6192</v>
      </c>
      <c r="E1687" s="22" t="s">
        <v>6200</v>
      </c>
      <c r="F1687" s="22" t="s">
        <v>1884</v>
      </c>
      <c r="G1687" s="22" t="s">
        <v>36</v>
      </c>
      <c r="H1687" s="22"/>
      <c r="I1687" s="22" t="s">
        <v>46</v>
      </c>
      <c r="J1687" s="22" t="s">
        <v>6228</v>
      </c>
      <c r="K1687" s="22" t="s">
        <v>6202</v>
      </c>
      <c r="L1687" s="28">
        <v>168249.35213034399</v>
      </c>
      <c r="M1687" s="28">
        <v>463714.575462159</v>
      </c>
      <c r="N1687" s="22" t="s">
        <v>675</v>
      </c>
      <c r="O1687" s="94" t="s">
        <v>675</v>
      </c>
      <c r="P1687" s="22" t="s">
        <v>46</v>
      </c>
      <c r="Q1687" s="22" t="s">
        <v>42</v>
      </c>
      <c r="R1687" s="22" t="s">
        <v>43</v>
      </c>
      <c r="S1687" s="22" t="s">
        <v>46</v>
      </c>
      <c r="T1687" s="22" t="s">
        <v>46</v>
      </c>
      <c r="U1687" s="22" t="s">
        <v>528</v>
      </c>
      <c r="V1687" s="20" t="s">
        <v>43</v>
      </c>
      <c r="W1687" s="20" t="s">
        <v>45</v>
      </c>
      <c r="X1687" s="20" t="s">
        <v>46</v>
      </c>
      <c r="Y1687" s="20"/>
      <c r="Z1687" s="20"/>
      <c r="AA1687" s="20"/>
      <c r="AB1687" s="20"/>
      <c r="AC1687" s="20"/>
      <c r="AD1687" s="20"/>
      <c r="AE1687" s="20"/>
      <c r="AF1687" s="20"/>
    </row>
    <row r="1688" spans="1:32" s="19" customFormat="1" ht="17" customHeight="1">
      <c r="A1688" s="20" t="s">
        <v>6229</v>
      </c>
      <c r="B1688" s="20" t="s">
        <v>2896</v>
      </c>
      <c r="C1688" s="22" t="s">
        <v>6321</v>
      </c>
      <c r="D1688" s="22" t="s">
        <v>6192</v>
      </c>
      <c r="E1688" s="22" t="s">
        <v>6200</v>
      </c>
      <c r="F1688" s="22" t="s">
        <v>1884</v>
      </c>
      <c r="G1688" s="22" t="s">
        <v>36</v>
      </c>
      <c r="H1688" s="22"/>
      <c r="I1688" s="22" t="s">
        <v>46</v>
      </c>
      <c r="J1688" s="22" t="s">
        <v>6230</v>
      </c>
      <c r="K1688" s="22" t="s">
        <v>6202</v>
      </c>
      <c r="L1688" s="28">
        <v>168805.391117372</v>
      </c>
      <c r="M1688" s="28">
        <v>463596.84096872102</v>
      </c>
      <c r="N1688" s="22" t="s">
        <v>675</v>
      </c>
      <c r="O1688" s="94" t="s">
        <v>675</v>
      </c>
      <c r="P1688" s="22" t="s">
        <v>46</v>
      </c>
      <c r="Q1688" s="22" t="s">
        <v>42</v>
      </c>
      <c r="R1688" s="22" t="s">
        <v>43</v>
      </c>
      <c r="S1688" s="22" t="s">
        <v>46</v>
      </c>
      <c r="T1688" s="22" t="s">
        <v>46</v>
      </c>
      <c r="U1688" s="22" t="s">
        <v>528</v>
      </c>
      <c r="V1688" s="20" t="s">
        <v>43</v>
      </c>
      <c r="W1688" s="20" t="s">
        <v>45</v>
      </c>
      <c r="X1688" s="20" t="s">
        <v>46</v>
      </c>
      <c r="Y1688" s="20"/>
      <c r="Z1688" s="20"/>
      <c r="AA1688" s="20"/>
      <c r="AB1688" s="20"/>
      <c r="AC1688" s="20"/>
      <c r="AD1688" s="20"/>
      <c r="AE1688" s="20"/>
      <c r="AF1688" s="20"/>
    </row>
    <row r="1689" spans="1:32" s="19" customFormat="1" ht="17" customHeight="1">
      <c r="A1689" s="20" t="s">
        <v>6231</v>
      </c>
      <c r="B1689" s="20" t="s">
        <v>2896</v>
      </c>
      <c r="C1689" s="22" t="s">
        <v>6321</v>
      </c>
      <c r="D1689" s="22" t="s">
        <v>6192</v>
      </c>
      <c r="E1689" s="22" t="s">
        <v>6200</v>
      </c>
      <c r="F1689" s="22" t="s">
        <v>1884</v>
      </c>
      <c r="G1689" s="22" t="s">
        <v>36</v>
      </c>
      <c r="H1689" s="22"/>
      <c r="I1689" s="22" t="s">
        <v>46</v>
      </c>
      <c r="J1689" s="22" t="s">
        <v>6232</v>
      </c>
      <c r="K1689" s="22" t="s">
        <v>6202</v>
      </c>
      <c r="L1689" s="28">
        <v>169505.98360633801</v>
      </c>
      <c r="M1689" s="28">
        <v>463526.94100328803</v>
      </c>
      <c r="N1689" s="22" t="s">
        <v>675</v>
      </c>
      <c r="O1689" s="94" t="s">
        <v>675</v>
      </c>
      <c r="P1689" s="22" t="s">
        <v>46</v>
      </c>
      <c r="Q1689" s="22" t="s">
        <v>42</v>
      </c>
      <c r="R1689" s="22" t="s">
        <v>43</v>
      </c>
      <c r="S1689" s="22" t="s">
        <v>46</v>
      </c>
      <c r="T1689" s="22" t="s">
        <v>46</v>
      </c>
      <c r="U1689" s="22" t="s">
        <v>528</v>
      </c>
      <c r="V1689" s="20" t="s">
        <v>43</v>
      </c>
      <c r="W1689" s="20" t="s">
        <v>45</v>
      </c>
      <c r="X1689" s="20" t="s">
        <v>46</v>
      </c>
      <c r="Y1689" s="20"/>
      <c r="Z1689" s="20"/>
      <c r="AA1689" s="20"/>
      <c r="AB1689" s="20"/>
      <c r="AC1689" s="20"/>
      <c r="AD1689" s="20"/>
      <c r="AE1689" s="20"/>
      <c r="AF1689" s="20"/>
    </row>
    <row r="1690" spans="1:32" s="19" customFormat="1" ht="17" customHeight="1">
      <c r="A1690" s="20" t="s">
        <v>6233</v>
      </c>
      <c r="B1690" s="20" t="s">
        <v>2896</v>
      </c>
      <c r="C1690" s="22" t="s">
        <v>6321</v>
      </c>
      <c r="D1690" s="22" t="s">
        <v>6192</v>
      </c>
      <c r="E1690" s="22" t="s">
        <v>6200</v>
      </c>
      <c r="F1690" s="22" t="s">
        <v>1884</v>
      </c>
      <c r="G1690" s="22" t="s">
        <v>1927</v>
      </c>
      <c r="H1690" s="22"/>
      <c r="I1690" s="22" t="s">
        <v>46</v>
      </c>
      <c r="J1690" s="22" t="s">
        <v>6234</v>
      </c>
      <c r="K1690" s="22" t="s">
        <v>6202</v>
      </c>
      <c r="L1690" s="28">
        <v>170869.647079983</v>
      </c>
      <c r="M1690" s="28">
        <v>463326.85140556702</v>
      </c>
      <c r="N1690" s="22" t="s">
        <v>675</v>
      </c>
      <c r="O1690" s="94" t="s">
        <v>675</v>
      </c>
      <c r="P1690" s="22" t="s">
        <v>46</v>
      </c>
      <c r="Q1690" s="22" t="s">
        <v>42</v>
      </c>
      <c r="R1690" s="22" t="s">
        <v>43</v>
      </c>
      <c r="S1690" s="22" t="s">
        <v>46</v>
      </c>
      <c r="T1690" s="22" t="s">
        <v>46</v>
      </c>
      <c r="U1690" s="22" t="s">
        <v>528</v>
      </c>
      <c r="V1690" s="20" t="s">
        <v>43</v>
      </c>
      <c r="W1690" s="20" t="s">
        <v>45</v>
      </c>
      <c r="X1690" s="20" t="s">
        <v>46</v>
      </c>
      <c r="Y1690" s="20"/>
      <c r="Z1690" s="20"/>
      <c r="AA1690" s="20"/>
      <c r="AB1690" s="20"/>
      <c r="AC1690" s="20"/>
      <c r="AD1690" s="20"/>
      <c r="AE1690" s="20"/>
      <c r="AF1690" s="20"/>
    </row>
    <row r="1691" spans="1:32" s="19" customFormat="1" ht="17" customHeight="1">
      <c r="A1691" s="20" t="s">
        <v>6235</v>
      </c>
      <c r="B1691" s="20" t="s">
        <v>2896</v>
      </c>
      <c r="C1691" s="22" t="s">
        <v>6321</v>
      </c>
      <c r="D1691" s="22" t="s">
        <v>6192</v>
      </c>
      <c r="E1691" s="22" t="s">
        <v>6200</v>
      </c>
      <c r="F1691" s="22" t="s">
        <v>1884</v>
      </c>
      <c r="G1691" s="22" t="s">
        <v>1927</v>
      </c>
      <c r="H1691" s="22"/>
      <c r="I1691" s="22" t="s">
        <v>46</v>
      </c>
      <c r="J1691" s="22" t="s">
        <v>6236</v>
      </c>
      <c r="K1691" s="22" t="s">
        <v>6202</v>
      </c>
      <c r="L1691" s="28">
        <v>171346.13529929999</v>
      </c>
      <c r="M1691" s="28">
        <v>463314.90034691797</v>
      </c>
      <c r="N1691" s="22" t="s">
        <v>675</v>
      </c>
      <c r="O1691" s="94" t="s">
        <v>675</v>
      </c>
      <c r="P1691" s="22" t="s">
        <v>46</v>
      </c>
      <c r="Q1691" s="22" t="s">
        <v>42</v>
      </c>
      <c r="R1691" s="22" t="s">
        <v>43</v>
      </c>
      <c r="S1691" s="22" t="s">
        <v>46</v>
      </c>
      <c r="T1691" s="22" t="s">
        <v>46</v>
      </c>
      <c r="U1691" s="22" t="s">
        <v>528</v>
      </c>
      <c r="V1691" s="20" t="s">
        <v>43</v>
      </c>
      <c r="W1691" s="20" t="s">
        <v>45</v>
      </c>
      <c r="X1691" s="20" t="s">
        <v>46</v>
      </c>
      <c r="Y1691" s="20"/>
      <c r="Z1691" s="20"/>
      <c r="AA1691" s="20"/>
      <c r="AB1691" s="20"/>
      <c r="AC1691" s="20"/>
      <c r="AD1691" s="20"/>
      <c r="AE1691" s="20"/>
      <c r="AF1691" s="20"/>
    </row>
    <row r="1692" spans="1:32" s="19" customFormat="1" ht="17" customHeight="1">
      <c r="A1692" s="20" t="s">
        <v>6237</v>
      </c>
      <c r="B1692" s="20" t="s">
        <v>2896</v>
      </c>
      <c r="C1692" s="22" t="s">
        <v>6321</v>
      </c>
      <c r="D1692" s="22" t="s">
        <v>6192</v>
      </c>
      <c r="E1692" s="22" t="s">
        <v>6238</v>
      </c>
      <c r="F1692" s="22" t="s">
        <v>1884</v>
      </c>
      <c r="G1692" s="22" t="s">
        <v>1927</v>
      </c>
      <c r="H1692" s="22"/>
      <c r="I1692" s="22" t="s">
        <v>46</v>
      </c>
      <c r="J1692" s="22" t="s">
        <v>6239</v>
      </c>
      <c r="K1692" s="22" t="s">
        <v>46</v>
      </c>
      <c r="L1692" s="28">
        <v>172302.162937699</v>
      </c>
      <c r="M1692" s="28">
        <v>463767.88022445102</v>
      </c>
      <c r="N1692" s="22" t="s">
        <v>675</v>
      </c>
      <c r="O1692" s="94" t="s">
        <v>675</v>
      </c>
      <c r="P1692" s="22" t="s">
        <v>46</v>
      </c>
      <c r="Q1692" s="22" t="s">
        <v>42</v>
      </c>
      <c r="R1692" s="22" t="s">
        <v>43</v>
      </c>
      <c r="S1692" s="22" t="s">
        <v>46</v>
      </c>
      <c r="T1692" s="22" t="s">
        <v>46</v>
      </c>
      <c r="U1692" s="22" t="s">
        <v>528</v>
      </c>
      <c r="V1692" s="20" t="s">
        <v>43</v>
      </c>
      <c r="W1692" s="20" t="s">
        <v>45</v>
      </c>
      <c r="X1692" s="20" t="s">
        <v>46</v>
      </c>
      <c r="Y1692" s="20"/>
      <c r="Z1692" s="20"/>
      <c r="AA1692" s="20"/>
      <c r="AB1692" s="20"/>
      <c r="AC1692" s="20"/>
      <c r="AD1692" s="20"/>
      <c r="AE1692" s="20"/>
      <c r="AF1692" s="20"/>
    </row>
    <row r="1693" spans="1:32" s="19" customFormat="1" ht="17" customHeight="1">
      <c r="A1693" s="20" t="s">
        <v>6240</v>
      </c>
      <c r="B1693" s="20" t="s">
        <v>2896</v>
      </c>
      <c r="C1693" s="22" t="s">
        <v>6321</v>
      </c>
      <c r="D1693" s="22" t="s">
        <v>6192</v>
      </c>
      <c r="E1693" s="22" t="s">
        <v>6241</v>
      </c>
      <c r="F1693" s="22" t="s">
        <v>1884</v>
      </c>
      <c r="G1693" s="22" t="s">
        <v>1927</v>
      </c>
      <c r="H1693" s="22"/>
      <c r="I1693" s="22" t="s">
        <v>46</v>
      </c>
      <c r="J1693" s="22" t="s">
        <v>6242</v>
      </c>
      <c r="K1693" s="22" t="s">
        <v>6243</v>
      </c>
      <c r="L1693" s="28">
        <v>164991.25304519001</v>
      </c>
      <c r="M1693" s="28">
        <v>464829.76913270901</v>
      </c>
      <c r="N1693" s="22" t="s">
        <v>675</v>
      </c>
      <c r="O1693" s="94" t="s">
        <v>675</v>
      </c>
      <c r="P1693" s="22" t="s">
        <v>46</v>
      </c>
      <c r="Q1693" s="22" t="s">
        <v>42</v>
      </c>
      <c r="R1693" s="22" t="s">
        <v>43</v>
      </c>
      <c r="S1693" s="22" t="s">
        <v>46</v>
      </c>
      <c r="T1693" s="22" t="s">
        <v>46</v>
      </c>
      <c r="U1693" s="22" t="s">
        <v>528</v>
      </c>
      <c r="V1693" s="20" t="s">
        <v>43</v>
      </c>
      <c r="W1693" s="20" t="s">
        <v>45</v>
      </c>
      <c r="X1693" s="20" t="s">
        <v>46</v>
      </c>
      <c r="Y1693" s="20"/>
      <c r="Z1693" s="20"/>
      <c r="AA1693" s="20"/>
      <c r="AB1693" s="20"/>
      <c r="AC1693" s="20"/>
      <c r="AD1693" s="20"/>
      <c r="AE1693" s="20"/>
      <c r="AF1693" s="20"/>
    </row>
    <row r="1694" spans="1:32" s="19" customFormat="1" ht="17" customHeight="1">
      <c r="A1694" s="20" t="s">
        <v>6244</v>
      </c>
      <c r="B1694" s="20" t="s">
        <v>2896</v>
      </c>
      <c r="C1694" s="22" t="s">
        <v>6321</v>
      </c>
      <c r="D1694" s="22" t="s">
        <v>6192</v>
      </c>
      <c r="E1694" s="22" t="s">
        <v>6241</v>
      </c>
      <c r="F1694" s="22" t="s">
        <v>1884</v>
      </c>
      <c r="G1694" s="22" t="s">
        <v>1927</v>
      </c>
      <c r="H1694" s="22"/>
      <c r="I1694" s="22" t="s">
        <v>46</v>
      </c>
      <c r="J1694" s="22" t="s">
        <v>6245</v>
      </c>
      <c r="K1694" s="22" t="s">
        <v>6243</v>
      </c>
      <c r="L1694" s="28">
        <v>165802.48110272799</v>
      </c>
      <c r="M1694" s="28">
        <v>465172.84680959902</v>
      </c>
      <c r="N1694" s="22" t="s">
        <v>675</v>
      </c>
      <c r="O1694" s="94" t="s">
        <v>675</v>
      </c>
      <c r="P1694" s="22" t="s">
        <v>46</v>
      </c>
      <c r="Q1694" s="22" t="s">
        <v>42</v>
      </c>
      <c r="R1694" s="22" t="s">
        <v>43</v>
      </c>
      <c r="S1694" s="22" t="s">
        <v>46</v>
      </c>
      <c r="T1694" s="22" t="s">
        <v>46</v>
      </c>
      <c r="U1694" s="22" t="s">
        <v>528</v>
      </c>
      <c r="V1694" s="20" t="s">
        <v>43</v>
      </c>
      <c r="W1694" s="20" t="s">
        <v>45</v>
      </c>
      <c r="X1694" s="20" t="s">
        <v>46</v>
      </c>
      <c r="Y1694" s="20"/>
      <c r="Z1694" s="20"/>
      <c r="AA1694" s="20"/>
      <c r="AB1694" s="20"/>
      <c r="AC1694" s="20"/>
      <c r="AD1694" s="20"/>
      <c r="AE1694" s="20"/>
      <c r="AF1694" s="20"/>
    </row>
    <row r="1695" spans="1:32" s="19" customFormat="1" ht="17" customHeight="1">
      <c r="A1695" s="20" t="s">
        <v>6246</v>
      </c>
      <c r="B1695" s="20" t="s">
        <v>2896</v>
      </c>
      <c r="C1695" s="22" t="s">
        <v>6321</v>
      </c>
      <c r="D1695" s="22" t="s">
        <v>6192</v>
      </c>
      <c r="E1695" s="22" t="s">
        <v>6241</v>
      </c>
      <c r="F1695" s="22" t="s">
        <v>1884</v>
      </c>
      <c r="G1695" s="22" t="s">
        <v>1927</v>
      </c>
      <c r="H1695" s="22"/>
      <c r="I1695" s="22" t="s">
        <v>46</v>
      </c>
      <c r="J1695" s="22" t="s">
        <v>6247</v>
      </c>
      <c r="K1695" s="22" t="s">
        <v>6243</v>
      </c>
      <c r="L1695" s="28">
        <v>166119.21852806801</v>
      </c>
      <c r="M1695" s="28">
        <v>465242.673884755</v>
      </c>
      <c r="N1695" s="22" t="s">
        <v>675</v>
      </c>
      <c r="O1695" s="94" t="s">
        <v>675</v>
      </c>
      <c r="P1695" s="22" t="s">
        <v>46</v>
      </c>
      <c r="Q1695" s="22" t="s">
        <v>42</v>
      </c>
      <c r="R1695" s="22" t="s">
        <v>43</v>
      </c>
      <c r="S1695" s="22" t="s">
        <v>46</v>
      </c>
      <c r="T1695" s="22" t="s">
        <v>46</v>
      </c>
      <c r="U1695" s="22" t="s">
        <v>528</v>
      </c>
      <c r="V1695" s="20" t="s">
        <v>43</v>
      </c>
      <c r="W1695" s="20" t="s">
        <v>45</v>
      </c>
      <c r="X1695" s="20" t="s">
        <v>46</v>
      </c>
      <c r="Y1695" s="20"/>
      <c r="Z1695" s="20"/>
      <c r="AA1695" s="20"/>
      <c r="AB1695" s="20"/>
      <c r="AC1695" s="20"/>
      <c r="AD1695" s="20"/>
      <c r="AE1695" s="20"/>
      <c r="AF1695" s="20"/>
    </row>
    <row r="1696" spans="1:32" s="19" customFormat="1" ht="17" customHeight="1">
      <c r="A1696" s="20" t="s">
        <v>6248</v>
      </c>
      <c r="B1696" s="20" t="s">
        <v>2896</v>
      </c>
      <c r="C1696" s="22" t="s">
        <v>6321</v>
      </c>
      <c r="D1696" s="22" t="s">
        <v>6192</v>
      </c>
      <c r="E1696" s="22" t="s">
        <v>6249</v>
      </c>
      <c r="F1696" s="22" t="s">
        <v>1884</v>
      </c>
      <c r="G1696" s="22" t="s">
        <v>1222</v>
      </c>
      <c r="H1696" s="22"/>
      <c r="I1696" s="22" t="s">
        <v>46</v>
      </c>
      <c r="J1696" s="22" t="s">
        <v>6250</v>
      </c>
      <c r="K1696" s="22" t="s">
        <v>6251</v>
      </c>
      <c r="L1696" s="28">
        <v>159546.326537977</v>
      </c>
      <c r="M1696" s="28">
        <v>463122.16899034899</v>
      </c>
      <c r="N1696" s="22" t="s">
        <v>675</v>
      </c>
      <c r="O1696" s="94" t="s">
        <v>675</v>
      </c>
      <c r="P1696" s="22" t="s">
        <v>46</v>
      </c>
      <c r="Q1696" s="22" t="s">
        <v>42</v>
      </c>
      <c r="R1696" s="22" t="s">
        <v>43</v>
      </c>
      <c r="S1696" s="22" t="s">
        <v>46</v>
      </c>
      <c r="T1696" s="22" t="s">
        <v>46</v>
      </c>
      <c r="U1696" s="22" t="s">
        <v>528</v>
      </c>
      <c r="V1696" s="20" t="s">
        <v>43</v>
      </c>
      <c r="W1696" s="20" t="s">
        <v>45</v>
      </c>
      <c r="X1696" s="20" t="s">
        <v>46</v>
      </c>
      <c r="Y1696" s="20"/>
      <c r="Z1696" s="20"/>
      <c r="AA1696" s="20"/>
      <c r="AB1696" s="20"/>
      <c r="AC1696" s="20"/>
      <c r="AD1696" s="20"/>
      <c r="AE1696" s="20"/>
      <c r="AF1696" s="20"/>
    </row>
    <row r="1697" spans="1:32" s="19" customFormat="1" ht="17" customHeight="1">
      <c r="A1697" s="20" t="s">
        <v>6252</v>
      </c>
      <c r="B1697" s="20" t="s">
        <v>2896</v>
      </c>
      <c r="C1697" s="22" t="s">
        <v>6321</v>
      </c>
      <c r="D1697" s="22" t="s">
        <v>6192</v>
      </c>
      <c r="E1697" s="22" t="s">
        <v>6249</v>
      </c>
      <c r="F1697" s="22" t="s">
        <v>1884</v>
      </c>
      <c r="G1697" s="22" t="s">
        <v>1222</v>
      </c>
      <c r="H1697" s="22"/>
      <c r="I1697" s="22" t="s">
        <v>46</v>
      </c>
      <c r="J1697" s="22" t="s">
        <v>6253</v>
      </c>
      <c r="K1697" s="22" t="s">
        <v>6251</v>
      </c>
      <c r="L1697" s="28">
        <v>161021.55196846701</v>
      </c>
      <c r="M1697" s="28">
        <v>462667.57297132799</v>
      </c>
      <c r="N1697" s="22" t="s">
        <v>675</v>
      </c>
      <c r="O1697" s="94" t="s">
        <v>675</v>
      </c>
      <c r="P1697" s="22" t="s">
        <v>46</v>
      </c>
      <c r="Q1697" s="22" t="s">
        <v>46</v>
      </c>
      <c r="R1697" s="22" t="s">
        <v>43</v>
      </c>
      <c r="S1697" s="22" t="s">
        <v>46</v>
      </c>
      <c r="T1697" s="22" t="s">
        <v>46</v>
      </c>
      <c r="U1697" s="22" t="s">
        <v>671</v>
      </c>
      <c r="V1697" s="22" t="s">
        <v>43</v>
      </c>
      <c r="W1697" s="20" t="s">
        <v>45</v>
      </c>
      <c r="X1697" s="20" t="s">
        <v>46</v>
      </c>
      <c r="Y1697" s="20"/>
      <c r="Z1697" s="20"/>
      <c r="AA1697" s="20"/>
      <c r="AB1697" s="20"/>
      <c r="AC1697" s="20"/>
      <c r="AD1697" s="20"/>
      <c r="AE1697" s="20"/>
      <c r="AF1697" s="20"/>
    </row>
    <row r="1698" spans="1:32" s="19" customFormat="1" ht="17" customHeight="1">
      <c r="A1698" s="20" t="s">
        <v>6254</v>
      </c>
      <c r="B1698" s="20" t="s">
        <v>2896</v>
      </c>
      <c r="C1698" s="22" t="s">
        <v>6321</v>
      </c>
      <c r="D1698" s="22" t="s">
        <v>6192</v>
      </c>
      <c r="E1698" s="22" t="s">
        <v>6249</v>
      </c>
      <c r="F1698" s="22" t="s">
        <v>1884</v>
      </c>
      <c r="G1698" s="22" t="s">
        <v>1222</v>
      </c>
      <c r="H1698" s="22"/>
      <c r="I1698" s="22" t="s">
        <v>46</v>
      </c>
      <c r="J1698" s="22" t="s">
        <v>6255</v>
      </c>
      <c r="K1698" s="22" t="s">
        <v>6251</v>
      </c>
      <c r="L1698" s="28">
        <v>162325.15549640401</v>
      </c>
      <c r="M1698" s="28">
        <v>462177.32972347602</v>
      </c>
      <c r="N1698" s="22" t="s">
        <v>675</v>
      </c>
      <c r="O1698" s="94" t="s">
        <v>675</v>
      </c>
      <c r="P1698" s="22" t="s">
        <v>46</v>
      </c>
      <c r="Q1698" s="22" t="s">
        <v>42</v>
      </c>
      <c r="R1698" s="22" t="s">
        <v>43</v>
      </c>
      <c r="S1698" s="22" t="s">
        <v>46</v>
      </c>
      <c r="T1698" s="22" t="s">
        <v>46</v>
      </c>
      <c r="U1698" s="22" t="s">
        <v>528</v>
      </c>
      <c r="V1698" s="20" t="s">
        <v>43</v>
      </c>
      <c r="W1698" s="20" t="s">
        <v>45</v>
      </c>
      <c r="X1698" s="20" t="s">
        <v>46</v>
      </c>
      <c r="Y1698" s="20"/>
      <c r="Z1698" s="20"/>
      <c r="AA1698" s="20"/>
      <c r="AB1698" s="20"/>
      <c r="AC1698" s="20"/>
      <c r="AD1698" s="20"/>
      <c r="AE1698" s="20"/>
      <c r="AF1698" s="20"/>
    </row>
    <row r="1699" spans="1:32" s="19" customFormat="1" ht="17" customHeight="1">
      <c r="A1699" s="20" t="s">
        <v>6256</v>
      </c>
      <c r="B1699" s="20" t="s">
        <v>2896</v>
      </c>
      <c r="C1699" s="22" t="s">
        <v>6321</v>
      </c>
      <c r="D1699" s="22" t="s">
        <v>6192</v>
      </c>
      <c r="E1699" s="22" t="s">
        <v>6257</v>
      </c>
      <c r="F1699" s="22" t="s">
        <v>1884</v>
      </c>
      <c r="G1699" s="22" t="s">
        <v>36</v>
      </c>
      <c r="H1699" s="22"/>
      <c r="I1699" s="22" t="s">
        <v>46</v>
      </c>
      <c r="J1699" s="22" t="s">
        <v>6258</v>
      </c>
      <c r="K1699" s="22" t="s">
        <v>6259</v>
      </c>
      <c r="L1699" s="28">
        <v>163442.78396962601</v>
      </c>
      <c r="M1699" s="28">
        <v>462084.25706045597</v>
      </c>
      <c r="N1699" s="22" t="s">
        <v>675</v>
      </c>
      <c r="O1699" s="94" t="s">
        <v>675</v>
      </c>
      <c r="P1699" s="22" t="s">
        <v>46</v>
      </c>
      <c r="Q1699" s="22" t="s">
        <v>42</v>
      </c>
      <c r="R1699" s="22" t="s">
        <v>43</v>
      </c>
      <c r="S1699" s="22" t="s">
        <v>46</v>
      </c>
      <c r="T1699" s="22" t="s">
        <v>46</v>
      </c>
      <c r="U1699" s="22" t="s">
        <v>528</v>
      </c>
      <c r="V1699" s="20" t="s">
        <v>43</v>
      </c>
      <c r="W1699" s="20" t="s">
        <v>45</v>
      </c>
      <c r="X1699" s="20" t="s">
        <v>46</v>
      </c>
      <c r="Y1699" s="20"/>
      <c r="Z1699" s="20"/>
      <c r="AA1699" s="20"/>
      <c r="AB1699" s="20"/>
      <c r="AC1699" s="20"/>
      <c r="AD1699" s="20"/>
      <c r="AE1699" s="20"/>
      <c r="AF1699" s="20"/>
    </row>
    <row r="1700" spans="1:32" s="19" customFormat="1" ht="17" customHeight="1">
      <c r="A1700" s="20" t="s">
        <v>6260</v>
      </c>
      <c r="B1700" s="20" t="s">
        <v>2896</v>
      </c>
      <c r="C1700" s="22" t="s">
        <v>6321</v>
      </c>
      <c r="D1700" s="22" t="s">
        <v>6192</v>
      </c>
      <c r="E1700" s="22" t="s">
        <v>6257</v>
      </c>
      <c r="F1700" s="22" t="s">
        <v>1884</v>
      </c>
      <c r="G1700" s="22" t="s">
        <v>36</v>
      </c>
      <c r="H1700" s="22"/>
      <c r="I1700" s="22" t="s">
        <v>46</v>
      </c>
      <c r="J1700" s="22" t="s">
        <v>6261</v>
      </c>
      <c r="K1700" s="22" t="s">
        <v>6259</v>
      </c>
      <c r="L1700" s="28">
        <v>164639.15572142301</v>
      </c>
      <c r="M1700" s="28">
        <v>461760.90090751398</v>
      </c>
      <c r="N1700" s="22" t="s">
        <v>675</v>
      </c>
      <c r="O1700" s="94" t="s">
        <v>675</v>
      </c>
      <c r="P1700" s="22" t="s">
        <v>46</v>
      </c>
      <c r="Q1700" s="22" t="s">
        <v>42</v>
      </c>
      <c r="R1700" s="22" t="s">
        <v>43</v>
      </c>
      <c r="S1700" s="22" t="s">
        <v>46</v>
      </c>
      <c r="T1700" s="22" t="s">
        <v>46</v>
      </c>
      <c r="U1700" s="22" t="s">
        <v>528</v>
      </c>
      <c r="V1700" s="20" t="s">
        <v>43</v>
      </c>
      <c r="W1700" s="20" t="s">
        <v>45</v>
      </c>
      <c r="X1700" s="20" t="s">
        <v>46</v>
      </c>
      <c r="Y1700" s="20"/>
      <c r="Z1700" s="20"/>
      <c r="AA1700" s="20"/>
      <c r="AB1700" s="20"/>
      <c r="AC1700" s="20"/>
      <c r="AD1700" s="20"/>
      <c r="AE1700" s="20"/>
      <c r="AF1700" s="20"/>
    </row>
    <row r="1701" spans="1:32" s="19" customFormat="1" ht="17" customHeight="1">
      <c r="A1701" s="20" t="s">
        <v>6262</v>
      </c>
      <c r="B1701" s="20" t="s">
        <v>2896</v>
      </c>
      <c r="C1701" s="22" t="s">
        <v>6321</v>
      </c>
      <c r="D1701" s="22" t="s">
        <v>6192</v>
      </c>
      <c r="E1701" s="22" t="s">
        <v>6263</v>
      </c>
      <c r="F1701" s="22" t="s">
        <v>1884</v>
      </c>
      <c r="G1701" s="22" t="s">
        <v>1927</v>
      </c>
      <c r="H1701" s="22"/>
      <c r="I1701" s="22" t="s">
        <v>46</v>
      </c>
      <c r="J1701" s="22" t="s">
        <v>6264</v>
      </c>
      <c r="K1701" s="22" t="s">
        <v>6265</v>
      </c>
      <c r="L1701" s="28">
        <v>165139.25005140499</v>
      </c>
      <c r="M1701" s="28">
        <v>461824.10913204</v>
      </c>
      <c r="N1701" s="22" t="s">
        <v>675</v>
      </c>
      <c r="O1701" s="94" t="s">
        <v>675</v>
      </c>
      <c r="P1701" s="22" t="s">
        <v>46</v>
      </c>
      <c r="Q1701" s="22" t="s">
        <v>42</v>
      </c>
      <c r="R1701" s="22" t="s">
        <v>43</v>
      </c>
      <c r="S1701" s="22" t="s">
        <v>46</v>
      </c>
      <c r="T1701" s="22" t="s">
        <v>46</v>
      </c>
      <c r="U1701" s="22" t="s">
        <v>528</v>
      </c>
      <c r="V1701" s="20" t="s">
        <v>43</v>
      </c>
      <c r="W1701" s="20" t="s">
        <v>45</v>
      </c>
      <c r="X1701" s="20" t="s">
        <v>46</v>
      </c>
      <c r="Y1701" s="20"/>
      <c r="Z1701" s="20"/>
      <c r="AA1701" s="20"/>
      <c r="AB1701" s="20"/>
      <c r="AC1701" s="20"/>
      <c r="AD1701" s="20"/>
      <c r="AE1701" s="20"/>
      <c r="AF1701" s="20"/>
    </row>
    <row r="1702" spans="1:32" s="19" customFormat="1" ht="17" customHeight="1">
      <c r="A1702" s="20" t="s">
        <v>6266</v>
      </c>
      <c r="B1702" s="20" t="s">
        <v>2896</v>
      </c>
      <c r="C1702" s="22" t="s">
        <v>6321</v>
      </c>
      <c r="D1702" s="22" t="s">
        <v>6192</v>
      </c>
      <c r="E1702" s="22" t="s">
        <v>6257</v>
      </c>
      <c r="F1702" s="22" t="s">
        <v>1884</v>
      </c>
      <c r="G1702" s="22" t="s">
        <v>36</v>
      </c>
      <c r="H1702" s="22"/>
      <c r="I1702" s="22" t="s">
        <v>46</v>
      </c>
      <c r="J1702" s="22" t="s">
        <v>6267</v>
      </c>
      <c r="K1702" s="22" t="s">
        <v>6259</v>
      </c>
      <c r="L1702" s="28">
        <v>165176.830733271</v>
      </c>
      <c r="M1702" s="28">
        <v>461575.32996718999</v>
      </c>
      <c r="N1702" s="22" t="s">
        <v>675</v>
      </c>
      <c r="O1702" s="94" t="s">
        <v>675</v>
      </c>
      <c r="P1702" s="22" t="s">
        <v>46</v>
      </c>
      <c r="Q1702" s="22" t="s">
        <v>42</v>
      </c>
      <c r="R1702" s="22" t="s">
        <v>43</v>
      </c>
      <c r="S1702" s="22" t="s">
        <v>46</v>
      </c>
      <c r="T1702" s="22" t="s">
        <v>46</v>
      </c>
      <c r="U1702" s="22" t="s">
        <v>528</v>
      </c>
      <c r="V1702" s="20" t="s">
        <v>43</v>
      </c>
      <c r="W1702" s="20" t="s">
        <v>45</v>
      </c>
      <c r="X1702" s="20" t="s">
        <v>46</v>
      </c>
      <c r="Y1702" s="20"/>
      <c r="Z1702" s="20"/>
      <c r="AA1702" s="20"/>
      <c r="AB1702" s="20"/>
      <c r="AC1702" s="20"/>
      <c r="AD1702" s="20"/>
      <c r="AE1702" s="20"/>
      <c r="AF1702" s="20"/>
    </row>
    <row r="1703" spans="1:32" s="19" customFormat="1" ht="17" customHeight="1">
      <c r="A1703" s="20" t="s">
        <v>6268</v>
      </c>
      <c r="B1703" s="20" t="s">
        <v>2896</v>
      </c>
      <c r="C1703" s="22" t="s">
        <v>6321</v>
      </c>
      <c r="D1703" s="22" t="s">
        <v>6192</v>
      </c>
      <c r="E1703" s="22" t="s">
        <v>6263</v>
      </c>
      <c r="F1703" s="22" t="s">
        <v>1884</v>
      </c>
      <c r="G1703" s="22" t="s">
        <v>1927</v>
      </c>
      <c r="H1703" s="22"/>
      <c r="I1703" s="22" t="s">
        <v>46</v>
      </c>
      <c r="J1703" s="22" t="s">
        <v>6269</v>
      </c>
      <c r="K1703" s="22" t="s">
        <v>6265</v>
      </c>
      <c r="L1703" s="28">
        <v>165913.15447527499</v>
      </c>
      <c r="M1703" s="28">
        <v>462123.13983543398</v>
      </c>
      <c r="N1703" s="22" t="s">
        <v>675</v>
      </c>
      <c r="O1703" s="94" t="s">
        <v>675</v>
      </c>
      <c r="P1703" s="22" t="s">
        <v>46</v>
      </c>
      <c r="Q1703" s="22" t="s">
        <v>42</v>
      </c>
      <c r="R1703" s="22" t="s">
        <v>43</v>
      </c>
      <c r="S1703" s="22" t="s">
        <v>46</v>
      </c>
      <c r="T1703" s="22" t="s">
        <v>46</v>
      </c>
      <c r="U1703" s="22" t="s">
        <v>528</v>
      </c>
      <c r="V1703" s="20" t="s">
        <v>43</v>
      </c>
      <c r="W1703" s="20" t="s">
        <v>45</v>
      </c>
      <c r="X1703" s="20" t="s">
        <v>46</v>
      </c>
      <c r="Y1703" s="20"/>
      <c r="Z1703" s="20"/>
      <c r="AA1703" s="20"/>
      <c r="AB1703" s="20"/>
      <c r="AC1703" s="20"/>
      <c r="AD1703" s="20"/>
      <c r="AE1703" s="20"/>
      <c r="AF1703" s="20"/>
    </row>
    <row r="1704" spans="1:32" s="19" customFormat="1" ht="17" customHeight="1">
      <c r="A1704" s="20" t="s">
        <v>6270</v>
      </c>
      <c r="B1704" s="20" t="s">
        <v>2896</v>
      </c>
      <c r="C1704" s="22" t="s">
        <v>6321</v>
      </c>
      <c r="D1704" s="22" t="s">
        <v>6192</v>
      </c>
      <c r="E1704" s="22" t="s">
        <v>6257</v>
      </c>
      <c r="F1704" s="22" t="s">
        <v>1884</v>
      </c>
      <c r="G1704" s="22" t="s">
        <v>36</v>
      </c>
      <c r="H1704" s="22"/>
      <c r="I1704" s="22" t="s">
        <v>46</v>
      </c>
      <c r="J1704" s="22" t="s">
        <v>6271</v>
      </c>
      <c r="K1704" s="22" t="s">
        <v>6259</v>
      </c>
      <c r="L1704" s="28">
        <v>166022.74325507999</v>
      </c>
      <c r="M1704" s="28">
        <v>460930.11242891802</v>
      </c>
      <c r="N1704" s="22" t="s">
        <v>675</v>
      </c>
      <c r="O1704" s="94" t="s">
        <v>675</v>
      </c>
      <c r="P1704" s="22" t="s">
        <v>46</v>
      </c>
      <c r="Q1704" s="22" t="s">
        <v>42</v>
      </c>
      <c r="R1704" s="22" t="s">
        <v>43</v>
      </c>
      <c r="S1704" s="22" t="s">
        <v>46</v>
      </c>
      <c r="T1704" s="22" t="s">
        <v>46</v>
      </c>
      <c r="U1704" s="22" t="s">
        <v>528</v>
      </c>
      <c r="V1704" s="20" t="s">
        <v>43</v>
      </c>
      <c r="W1704" s="20" t="s">
        <v>45</v>
      </c>
      <c r="X1704" s="20" t="s">
        <v>46</v>
      </c>
      <c r="Y1704" s="20"/>
      <c r="Z1704" s="20"/>
      <c r="AA1704" s="20"/>
      <c r="AB1704" s="20"/>
      <c r="AC1704" s="20"/>
      <c r="AD1704" s="20"/>
      <c r="AE1704" s="20"/>
      <c r="AF1704" s="20"/>
    </row>
    <row r="1705" spans="1:32" s="19" customFormat="1" ht="17" customHeight="1">
      <c r="A1705" s="20" t="s">
        <v>6272</v>
      </c>
      <c r="B1705" s="20" t="s">
        <v>2896</v>
      </c>
      <c r="C1705" s="22" t="s">
        <v>6321</v>
      </c>
      <c r="D1705" s="22" t="s">
        <v>6192</v>
      </c>
      <c r="E1705" s="22" t="s">
        <v>6257</v>
      </c>
      <c r="F1705" s="22" t="s">
        <v>1884</v>
      </c>
      <c r="G1705" s="22" t="s">
        <v>36</v>
      </c>
      <c r="H1705" s="22"/>
      <c r="I1705" s="22" t="s">
        <v>46</v>
      </c>
      <c r="J1705" s="22" t="s">
        <v>6273</v>
      </c>
      <c r="K1705" s="22" t="s">
        <v>6259</v>
      </c>
      <c r="L1705" s="28">
        <v>166870.710185175</v>
      </c>
      <c r="M1705" s="28">
        <v>460757.46157435299</v>
      </c>
      <c r="N1705" s="22" t="s">
        <v>675</v>
      </c>
      <c r="O1705" s="94" t="s">
        <v>675</v>
      </c>
      <c r="P1705" s="22" t="s">
        <v>46</v>
      </c>
      <c r="Q1705" s="22" t="s">
        <v>42</v>
      </c>
      <c r="R1705" s="22" t="s">
        <v>43</v>
      </c>
      <c r="S1705" s="22" t="s">
        <v>46</v>
      </c>
      <c r="T1705" s="22" t="s">
        <v>46</v>
      </c>
      <c r="U1705" s="22" t="s">
        <v>528</v>
      </c>
      <c r="V1705" s="20" t="s">
        <v>43</v>
      </c>
      <c r="W1705" s="20" t="s">
        <v>45</v>
      </c>
      <c r="X1705" s="20" t="s">
        <v>46</v>
      </c>
      <c r="Y1705" s="20"/>
      <c r="Z1705" s="20"/>
      <c r="AA1705" s="20"/>
      <c r="AB1705" s="20"/>
      <c r="AC1705" s="20"/>
      <c r="AD1705" s="20"/>
      <c r="AE1705" s="20"/>
      <c r="AF1705" s="20"/>
    </row>
    <row r="1706" spans="1:32" s="19" customFormat="1" ht="17" customHeight="1">
      <c r="A1706" s="20" t="s">
        <v>6274</v>
      </c>
      <c r="B1706" s="20" t="s">
        <v>2896</v>
      </c>
      <c r="C1706" s="22" t="s">
        <v>6321</v>
      </c>
      <c r="D1706" s="22" t="s">
        <v>6192</v>
      </c>
      <c r="E1706" s="22" t="s">
        <v>6257</v>
      </c>
      <c r="F1706" s="22" t="s">
        <v>1884</v>
      </c>
      <c r="G1706" s="22" t="s">
        <v>36</v>
      </c>
      <c r="H1706" s="22"/>
      <c r="I1706" s="22" t="s">
        <v>46</v>
      </c>
      <c r="J1706" s="22" t="s">
        <v>6275</v>
      </c>
      <c r="K1706" s="22" t="s">
        <v>6259</v>
      </c>
      <c r="L1706" s="28">
        <v>167462.16848360299</v>
      </c>
      <c r="M1706" s="28">
        <v>460516.11685579701</v>
      </c>
      <c r="N1706" s="22" t="s">
        <v>675</v>
      </c>
      <c r="O1706" s="94" t="s">
        <v>675</v>
      </c>
      <c r="P1706" s="22" t="s">
        <v>46</v>
      </c>
      <c r="Q1706" s="22" t="s">
        <v>42</v>
      </c>
      <c r="R1706" s="22" t="s">
        <v>43</v>
      </c>
      <c r="S1706" s="22" t="s">
        <v>46</v>
      </c>
      <c r="T1706" s="22" t="s">
        <v>46</v>
      </c>
      <c r="U1706" s="22" t="s">
        <v>528</v>
      </c>
      <c r="V1706" s="20" t="s">
        <v>43</v>
      </c>
      <c r="W1706" s="20" t="s">
        <v>45</v>
      </c>
      <c r="X1706" s="20" t="s">
        <v>46</v>
      </c>
      <c r="Y1706" s="20"/>
      <c r="Z1706" s="20"/>
      <c r="AA1706" s="20"/>
      <c r="AB1706" s="20"/>
      <c r="AC1706" s="20"/>
      <c r="AD1706" s="20"/>
      <c r="AE1706" s="20"/>
      <c r="AF1706" s="20"/>
    </row>
    <row r="1707" spans="1:32" s="19" customFormat="1" ht="17" customHeight="1">
      <c r="A1707" s="20" t="s">
        <v>6276</v>
      </c>
      <c r="B1707" s="20" t="s">
        <v>2896</v>
      </c>
      <c r="C1707" s="22" t="s">
        <v>6321</v>
      </c>
      <c r="D1707" s="22" t="s">
        <v>6192</v>
      </c>
      <c r="E1707" s="22" t="s">
        <v>6257</v>
      </c>
      <c r="F1707" s="22" t="s">
        <v>1884</v>
      </c>
      <c r="G1707" s="22" t="s">
        <v>36</v>
      </c>
      <c r="H1707" s="22"/>
      <c r="I1707" s="22" t="s">
        <v>46</v>
      </c>
      <c r="J1707" s="22" t="s">
        <v>6277</v>
      </c>
      <c r="K1707" s="22" t="s">
        <v>6259</v>
      </c>
      <c r="L1707" s="28">
        <v>168966.40935669199</v>
      </c>
      <c r="M1707" s="28">
        <v>459717.86876764498</v>
      </c>
      <c r="N1707" s="22" t="s">
        <v>675</v>
      </c>
      <c r="O1707" s="94" t="s">
        <v>675</v>
      </c>
      <c r="P1707" s="22" t="s">
        <v>46</v>
      </c>
      <c r="Q1707" s="22" t="s">
        <v>42</v>
      </c>
      <c r="R1707" s="22" t="s">
        <v>43</v>
      </c>
      <c r="S1707" s="22" t="s">
        <v>46</v>
      </c>
      <c r="T1707" s="22" t="s">
        <v>46</v>
      </c>
      <c r="U1707" s="22" t="s">
        <v>528</v>
      </c>
      <c r="V1707" s="20" t="s">
        <v>43</v>
      </c>
      <c r="W1707" s="20" t="s">
        <v>45</v>
      </c>
      <c r="X1707" s="20" t="s">
        <v>46</v>
      </c>
      <c r="Y1707" s="20"/>
      <c r="Z1707" s="20"/>
      <c r="AA1707" s="20"/>
      <c r="AB1707" s="20"/>
      <c r="AC1707" s="20"/>
      <c r="AD1707" s="20"/>
      <c r="AE1707" s="20"/>
      <c r="AF1707" s="20"/>
    </row>
    <row r="1708" spans="1:32" s="19" customFormat="1" ht="17" customHeight="1">
      <c r="A1708" s="20" t="s">
        <v>6278</v>
      </c>
      <c r="B1708" s="20" t="s">
        <v>2896</v>
      </c>
      <c r="C1708" s="22" t="s">
        <v>6321</v>
      </c>
      <c r="D1708" s="22" t="s">
        <v>6192</v>
      </c>
      <c r="E1708" s="22" t="s">
        <v>6193</v>
      </c>
      <c r="F1708" s="22" t="s">
        <v>666</v>
      </c>
      <c r="G1708" s="22" t="s">
        <v>1222</v>
      </c>
      <c r="H1708" s="22"/>
      <c r="I1708" s="22" t="s">
        <v>46</v>
      </c>
      <c r="J1708" s="22" t="s">
        <v>6279</v>
      </c>
      <c r="K1708" s="22" t="s">
        <v>6195</v>
      </c>
      <c r="L1708" s="28">
        <v>159177.21225067801</v>
      </c>
      <c r="M1708" s="28">
        <v>460865.04658795102</v>
      </c>
      <c r="N1708" s="22" t="s">
        <v>675</v>
      </c>
      <c r="O1708" s="94" t="s">
        <v>675</v>
      </c>
      <c r="P1708" s="22" t="s">
        <v>46</v>
      </c>
      <c r="Q1708" s="22" t="s">
        <v>42</v>
      </c>
      <c r="R1708" s="22" t="s">
        <v>43</v>
      </c>
      <c r="S1708" s="22" t="s">
        <v>46</v>
      </c>
      <c r="T1708" s="22" t="s">
        <v>46</v>
      </c>
      <c r="U1708" s="22" t="s">
        <v>528</v>
      </c>
      <c r="V1708" s="20" t="s">
        <v>43</v>
      </c>
      <c r="W1708" s="20" t="s">
        <v>45</v>
      </c>
      <c r="X1708" s="20" t="s">
        <v>46</v>
      </c>
      <c r="Y1708" s="20"/>
      <c r="Z1708" s="20"/>
      <c r="AA1708" s="20"/>
      <c r="AB1708" s="20"/>
      <c r="AC1708" s="20"/>
      <c r="AD1708" s="20"/>
      <c r="AE1708" s="20"/>
      <c r="AF1708" s="20"/>
    </row>
    <row r="1709" spans="1:32" s="19" customFormat="1" ht="17" customHeight="1">
      <c r="A1709" s="20" t="s">
        <v>6280</v>
      </c>
      <c r="B1709" s="20" t="s">
        <v>2896</v>
      </c>
      <c r="C1709" s="22" t="s">
        <v>6321</v>
      </c>
      <c r="D1709" s="22" t="s">
        <v>6192</v>
      </c>
      <c r="E1709" s="22" t="s">
        <v>6281</v>
      </c>
      <c r="F1709" s="22" t="s">
        <v>1884</v>
      </c>
      <c r="G1709" s="22" t="s">
        <v>1927</v>
      </c>
      <c r="H1709" s="22"/>
      <c r="I1709" s="22" t="s">
        <v>46</v>
      </c>
      <c r="J1709" s="22" t="s">
        <v>6282</v>
      </c>
      <c r="K1709" s="22" t="s">
        <v>6283</v>
      </c>
      <c r="L1709" s="28">
        <v>160832.583575756</v>
      </c>
      <c r="M1709" s="28">
        <v>458917.25975828001</v>
      </c>
      <c r="N1709" s="22" t="s">
        <v>675</v>
      </c>
      <c r="O1709" s="94" t="s">
        <v>675</v>
      </c>
      <c r="P1709" s="22" t="s">
        <v>46</v>
      </c>
      <c r="Q1709" s="22" t="s">
        <v>42</v>
      </c>
      <c r="R1709" s="22" t="s">
        <v>43</v>
      </c>
      <c r="S1709" s="22" t="s">
        <v>46</v>
      </c>
      <c r="T1709" s="22" t="s">
        <v>46</v>
      </c>
      <c r="U1709" s="22" t="s">
        <v>528</v>
      </c>
      <c r="V1709" s="20" t="s">
        <v>43</v>
      </c>
      <c r="W1709" s="20" t="s">
        <v>45</v>
      </c>
      <c r="X1709" s="20" t="s">
        <v>46</v>
      </c>
      <c r="Y1709" s="20"/>
      <c r="Z1709" s="20"/>
      <c r="AA1709" s="20"/>
      <c r="AB1709" s="20"/>
      <c r="AC1709" s="20"/>
      <c r="AD1709" s="20"/>
      <c r="AE1709" s="20"/>
      <c r="AF1709" s="20"/>
    </row>
    <row r="1710" spans="1:32" s="19" customFormat="1" ht="17" customHeight="1">
      <c r="A1710" s="20" t="s">
        <v>6284</v>
      </c>
      <c r="B1710" s="20" t="s">
        <v>2896</v>
      </c>
      <c r="C1710" s="22" t="s">
        <v>6321</v>
      </c>
      <c r="D1710" s="22" t="s">
        <v>6192</v>
      </c>
      <c r="E1710" s="22" t="s">
        <v>6281</v>
      </c>
      <c r="F1710" s="22" t="s">
        <v>1884</v>
      </c>
      <c r="G1710" s="22" t="s">
        <v>1927</v>
      </c>
      <c r="H1710" s="22"/>
      <c r="I1710" s="22" t="s">
        <v>46</v>
      </c>
      <c r="J1710" s="22" t="s">
        <v>6285</v>
      </c>
      <c r="K1710" s="22" t="s">
        <v>6283</v>
      </c>
      <c r="L1710" s="28">
        <v>161317.381231145</v>
      </c>
      <c r="M1710" s="28">
        <v>458804.94519966998</v>
      </c>
      <c r="N1710" s="22" t="s">
        <v>675</v>
      </c>
      <c r="O1710" s="94" t="s">
        <v>675</v>
      </c>
      <c r="P1710" s="22" t="s">
        <v>46</v>
      </c>
      <c r="Q1710" s="22" t="s">
        <v>42</v>
      </c>
      <c r="R1710" s="22" t="s">
        <v>43</v>
      </c>
      <c r="S1710" s="22" t="s">
        <v>46</v>
      </c>
      <c r="T1710" s="22" t="s">
        <v>46</v>
      </c>
      <c r="U1710" s="22" t="s">
        <v>528</v>
      </c>
      <c r="V1710" s="20" t="s">
        <v>43</v>
      </c>
      <c r="W1710" s="20" t="s">
        <v>45</v>
      </c>
      <c r="X1710" s="20" t="s">
        <v>46</v>
      </c>
      <c r="Y1710" s="20"/>
      <c r="Z1710" s="20"/>
      <c r="AA1710" s="20"/>
      <c r="AB1710" s="20"/>
      <c r="AC1710" s="20"/>
      <c r="AD1710" s="20"/>
      <c r="AE1710" s="20"/>
      <c r="AF1710" s="20"/>
    </row>
    <row r="1711" spans="1:32" s="19" customFormat="1" ht="17" customHeight="1">
      <c r="A1711" s="20" t="s">
        <v>6286</v>
      </c>
      <c r="B1711" s="20" t="s">
        <v>2896</v>
      </c>
      <c r="C1711" s="22" t="s">
        <v>6321</v>
      </c>
      <c r="D1711" s="22" t="s">
        <v>6192</v>
      </c>
      <c r="E1711" s="22" t="s">
        <v>6287</v>
      </c>
      <c r="F1711" s="22" t="s">
        <v>1884</v>
      </c>
      <c r="G1711" s="22" t="s">
        <v>1927</v>
      </c>
      <c r="H1711" s="22"/>
      <c r="I1711" s="22" t="s">
        <v>46</v>
      </c>
      <c r="J1711" s="22" t="s">
        <v>6288</v>
      </c>
      <c r="K1711" s="22" t="s">
        <v>46</v>
      </c>
      <c r="L1711" s="28">
        <v>166204.44103074601</v>
      </c>
      <c r="M1711" s="28">
        <v>456460.65255552297</v>
      </c>
      <c r="N1711" s="22" t="s">
        <v>675</v>
      </c>
      <c r="O1711" s="94" t="s">
        <v>675</v>
      </c>
      <c r="P1711" s="22" t="s">
        <v>46</v>
      </c>
      <c r="Q1711" s="22" t="s">
        <v>46</v>
      </c>
      <c r="R1711" s="22" t="s">
        <v>43</v>
      </c>
      <c r="S1711" s="22" t="s">
        <v>46</v>
      </c>
      <c r="T1711" s="22" t="s">
        <v>46</v>
      </c>
      <c r="U1711" s="22" t="s">
        <v>671</v>
      </c>
      <c r="V1711" s="22" t="s">
        <v>45</v>
      </c>
      <c r="W1711" s="20" t="s">
        <v>45</v>
      </c>
      <c r="X1711" s="20" t="s">
        <v>46</v>
      </c>
      <c r="Y1711" s="20"/>
      <c r="Z1711" s="20"/>
      <c r="AA1711" s="20"/>
      <c r="AB1711" s="20"/>
      <c r="AC1711" s="20"/>
      <c r="AD1711" s="20"/>
      <c r="AE1711" s="20"/>
      <c r="AF1711" s="20"/>
    </row>
    <row r="1712" spans="1:32" s="19" customFormat="1" ht="17" customHeight="1">
      <c r="A1712" s="20" t="s">
        <v>6289</v>
      </c>
      <c r="B1712" s="20" t="s">
        <v>2896</v>
      </c>
      <c r="C1712" s="22" t="s">
        <v>6321</v>
      </c>
      <c r="D1712" s="22" t="s">
        <v>6192</v>
      </c>
      <c r="E1712" s="22" t="s">
        <v>6290</v>
      </c>
      <c r="F1712" s="22" t="s">
        <v>666</v>
      </c>
      <c r="G1712" s="22" t="s">
        <v>1927</v>
      </c>
      <c r="H1712" s="22"/>
      <c r="I1712" s="22" t="s">
        <v>46</v>
      </c>
      <c r="J1712" s="22" t="s">
        <v>6291</v>
      </c>
      <c r="K1712" s="22" t="s">
        <v>46</v>
      </c>
      <c r="L1712" s="28">
        <v>155715.39794948499</v>
      </c>
      <c r="M1712" s="28">
        <v>455812.61098893499</v>
      </c>
      <c r="N1712" s="22" t="s">
        <v>675</v>
      </c>
      <c r="O1712" s="94" t="s">
        <v>675</v>
      </c>
      <c r="P1712" s="22" t="s">
        <v>46</v>
      </c>
      <c r="Q1712" s="22" t="s">
        <v>42</v>
      </c>
      <c r="R1712" s="22" t="s">
        <v>43</v>
      </c>
      <c r="S1712" s="22" t="s">
        <v>46</v>
      </c>
      <c r="T1712" s="22" t="s">
        <v>46</v>
      </c>
      <c r="U1712" s="22" t="s">
        <v>528</v>
      </c>
      <c r="V1712" s="20" t="s">
        <v>43</v>
      </c>
      <c r="W1712" s="20" t="s">
        <v>45</v>
      </c>
      <c r="X1712" s="20" t="s">
        <v>46</v>
      </c>
      <c r="Y1712" s="20"/>
      <c r="Z1712" s="20"/>
      <c r="AA1712" s="20"/>
      <c r="AB1712" s="20"/>
      <c r="AC1712" s="20"/>
      <c r="AD1712" s="20"/>
      <c r="AE1712" s="20"/>
      <c r="AF1712" s="20"/>
    </row>
    <row r="1713" spans="1:32" s="19" customFormat="1" ht="17" customHeight="1">
      <c r="A1713" s="20" t="s">
        <v>6292</v>
      </c>
      <c r="B1713" s="20" t="s">
        <v>2896</v>
      </c>
      <c r="C1713" s="22" t="s">
        <v>6321</v>
      </c>
      <c r="D1713" s="22" t="s">
        <v>6192</v>
      </c>
      <c r="E1713" s="22" t="s">
        <v>6293</v>
      </c>
      <c r="F1713" s="22" t="s">
        <v>1884</v>
      </c>
      <c r="G1713" s="22" t="s">
        <v>1927</v>
      </c>
      <c r="H1713" s="22"/>
      <c r="I1713" s="22" t="s">
        <v>46</v>
      </c>
      <c r="J1713" s="22" t="s">
        <v>6294</v>
      </c>
      <c r="K1713" s="22" t="s">
        <v>46</v>
      </c>
      <c r="L1713" s="28">
        <v>154941.18878697301</v>
      </c>
      <c r="M1713" s="28">
        <v>453829.37487815699</v>
      </c>
      <c r="N1713" s="22" t="s">
        <v>675</v>
      </c>
      <c r="O1713" s="94" t="s">
        <v>675</v>
      </c>
      <c r="P1713" s="22" t="s">
        <v>46</v>
      </c>
      <c r="Q1713" s="22" t="s">
        <v>42</v>
      </c>
      <c r="R1713" s="22" t="s">
        <v>43</v>
      </c>
      <c r="S1713" s="22" t="s">
        <v>46</v>
      </c>
      <c r="T1713" s="22" t="s">
        <v>46</v>
      </c>
      <c r="U1713" s="22" t="s">
        <v>528</v>
      </c>
      <c r="V1713" s="20" t="s">
        <v>43</v>
      </c>
      <c r="W1713" s="20" t="s">
        <v>45</v>
      </c>
      <c r="X1713" s="20" t="s">
        <v>46</v>
      </c>
      <c r="Y1713" s="20"/>
      <c r="Z1713" s="20"/>
      <c r="AA1713" s="20"/>
      <c r="AB1713" s="20"/>
      <c r="AC1713" s="20"/>
      <c r="AD1713" s="20"/>
      <c r="AE1713" s="20"/>
      <c r="AF1713" s="20"/>
    </row>
    <row r="1714" spans="1:32" s="19" customFormat="1" ht="17" customHeight="1">
      <c r="A1714" s="20" t="s">
        <v>6295</v>
      </c>
      <c r="B1714" s="20" t="s">
        <v>2896</v>
      </c>
      <c r="C1714" s="22" t="s">
        <v>6321</v>
      </c>
      <c r="D1714" s="22" t="s">
        <v>6192</v>
      </c>
      <c r="E1714" s="22" t="s">
        <v>6293</v>
      </c>
      <c r="F1714" s="22" t="s">
        <v>1884</v>
      </c>
      <c r="G1714" s="22" t="s">
        <v>1927</v>
      </c>
      <c r="H1714" s="22"/>
      <c r="I1714" s="22" t="s">
        <v>46</v>
      </c>
      <c r="J1714" s="22" t="s">
        <v>6296</v>
      </c>
      <c r="K1714" s="22" t="s">
        <v>46</v>
      </c>
      <c r="L1714" s="28">
        <v>154483.23313067699</v>
      </c>
      <c r="M1714" s="28">
        <v>453507.96287947299</v>
      </c>
      <c r="N1714" s="22" t="s">
        <v>675</v>
      </c>
      <c r="O1714" s="94" t="s">
        <v>675</v>
      </c>
      <c r="P1714" s="22" t="s">
        <v>46</v>
      </c>
      <c r="Q1714" s="22" t="s">
        <v>42</v>
      </c>
      <c r="R1714" s="22" t="s">
        <v>43</v>
      </c>
      <c r="S1714" s="22" t="s">
        <v>46</v>
      </c>
      <c r="T1714" s="22" t="s">
        <v>46</v>
      </c>
      <c r="U1714" s="22" t="s">
        <v>528</v>
      </c>
      <c r="V1714" s="20" t="s">
        <v>43</v>
      </c>
      <c r="W1714" s="20" t="s">
        <v>45</v>
      </c>
      <c r="X1714" s="20" t="s">
        <v>46</v>
      </c>
      <c r="Y1714" s="20"/>
      <c r="Z1714" s="20"/>
      <c r="AA1714" s="20"/>
      <c r="AB1714" s="20"/>
      <c r="AC1714" s="20"/>
      <c r="AD1714" s="20"/>
      <c r="AE1714" s="20"/>
      <c r="AF1714" s="20"/>
    </row>
    <row r="1715" spans="1:32" s="19" customFormat="1" ht="17" customHeight="1">
      <c r="A1715" s="20" t="s">
        <v>6297</v>
      </c>
      <c r="B1715" s="20" t="s">
        <v>2896</v>
      </c>
      <c r="C1715" s="22" t="s">
        <v>6321</v>
      </c>
      <c r="D1715" s="22" t="s">
        <v>6192</v>
      </c>
      <c r="E1715" s="22" t="s">
        <v>6290</v>
      </c>
      <c r="F1715" s="22" t="s">
        <v>666</v>
      </c>
      <c r="G1715" s="22" t="s">
        <v>1927</v>
      </c>
      <c r="H1715" s="22"/>
      <c r="I1715" s="22" t="s">
        <v>46</v>
      </c>
      <c r="J1715" s="22" t="s">
        <v>6298</v>
      </c>
      <c r="K1715" s="22" t="s">
        <v>46</v>
      </c>
      <c r="L1715" s="28">
        <v>155816.246572712</v>
      </c>
      <c r="M1715" s="28">
        <v>453171.49914216698</v>
      </c>
      <c r="N1715" s="22" t="s">
        <v>675</v>
      </c>
      <c r="O1715" s="94" t="s">
        <v>675</v>
      </c>
      <c r="P1715" s="22" t="s">
        <v>46</v>
      </c>
      <c r="Q1715" s="22" t="s">
        <v>42</v>
      </c>
      <c r="R1715" s="22" t="s">
        <v>43</v>
      </c>
      <c r="S1715" s="22" t="s">
        <v>46</v>
      </c>
      <c r="T1715" s="22" t="s">
        <v>46</v>
      </c>
      <c r="U1715" s="22" t="s">
        <v>528</v>
      </c>
      <c r="V1715" s="20" t="s">
        <v>43</v>
      </c>
      <c r="W1715" s="20" t="s">
        <v>45</v>
      </c>
      <c r="X1715" s="20" t="s">
        <v>46</v>
      </c>
      <c r="Y1715" s="20"/>
      <c r="Z1715" s="20"/>
      <c r="AA1715" s="20"/>
      <c r="AB1715" s="20"/>
      <c r="AC1715" s="20"/>
      <c r="AD1715" s="20"/>
      <c r="AE1715" s="20"/>
      <c r="AF1715" s="20"/>
    </row>
    <row r="1716" spans="1:32" s="19" customFormat="1" ht="17" customHeight="1">
      <c r="A1716" s="20" t="s">
        <v>6299</v>
      </c>
      <c r="B1716" s="20" t="s">
        <v>2896</v>
      </c>
      <c r="C1716" s="22" t="s">
        <v>6321</v>
      </c>
      <c r="D1716" s="22" t="s">
        <v>6192</v>
      </c>
      <c r="E1716" s="22" t="s">
        <v>6193</v>
      </c>
      <c r="F1716" s="22" t="s">
        <v>666</v>
      </c>
      <c r="G1716" s="22" t="s">
        <v>1222</v>
      </c>
      <c r="H1716" s="22"/>
      <c r="I1716" s="22" t="s">
        <v>46</v>
      </c>
      <c r="J1716" s="22" t="s">
        <v>6300</v>
      </c>
      <c r="K1716" s="22" t="s">
        <v>6195</v>
      </c>
      <c r="L1716" s="28">
        <v>159042.854617281</v>
      </c>
      <c r="M1716" s="28">
        <v>455885.79923633399</v>
      </c>
      <c r="N1716" s="22" t="s">
        <v>675</v>
      </c>
      <c r="O1716" s="94" t="s">
        <v>675</v>
      </c>
      <c r="P1716" s="22" t="s">
        <v>46</v>
      </c>
      <c r="Q1716" s="22" t="s">
        <v>42</v>
      </c>
      <c r="R1716" s="22" t="s">
        <v>43</v>
      </c>
      <c r="S1716" s="22" t="s">
        <v>46</v>
      </c>
      <c r="T1716" s="22" t="s">
        <v>46</v>
      </c>
      <c r="U1716" s="22" t="s">
        <v>528</v>
      </c>
      <c r="V1716" s="20" t="s">
        <v>43</v>
      </c>
      <c r="W1716" s="20" t="s">
        <v>45</v>
      </c>
      <c r="X1716" s="20" t="s">
        <v>46</v>
      </c>
      <c r="Y1716" s="20"/>
      <c r="Z1716" s="20"/>
      <c r="AA1716" s="20"/>
      <c r="AB1716" s="20"/>
      <c r="AC1716" s="20"/>
      <c r="AD1716" s="20"/>
      <c r="AE1716" s="20"/>
      <c r="AF1716" s="20"/>
    </row>
    <row r="1717" spans="1:32" s="19" customFormat="1" ht="17" customHeight="1">
      <c r="A1717" s="20" t="s">
        <v>6301</v>
      </c>
      <c r="B1717" s="20" t="s">
        <v>2896</v>
      </c>
      <c r="C1717" s="22" t="s">
        <v>6321</v>
      </c>
      <c r="D1717" s="22" t="s">
        <v>6192</v>
      </c>
      <c r="E1717" s="22" t="s">
        <v>6193</v>
      </c>
      <c r="F1717" s="22" t="s">
        <v>666</v>
      </c>
      <c r="G1717" s="22" t="s">
        <v>36</v>
      </c>
      <c r="H1717" s="22"/>
      <c r="I1717" s="22" t="s">
        <v>46</v>
      </c>
      <c r="J1717" s="22" t="s">
        <v>6302</v>
      </c>
      <c r="K1717" s="22" t="s">
        <v>6195</v>
      </c>
      <c r="L1717" s="28">
        <v>159800.01720016199</v>
      </c>
      <c r="M1717" s="28">
        <v>454807.517821936</v>
      </c>
      <c r="N1717" s="22" t="s">
        <v>675</v>
      </c>
      <c r="O1717" s="94" t="s">
        <v>675</v>
      </c>
      <c r="P1717" s="22" t="s">
        <v>46</v>
      </c>
      <c r="Q1717" s="22" t="s">
        <v>42</v>
      </c>
      <c r="R1717" s="22" t="s">
        <v>43</v>
      </c>
      <c r="S1717" s="22" t="s">
        <v>46</v>
      </c>
      <c r="T1717" s="22" t="s">
        <v>46</v>
      </c>
      <c r="U1717" s="22" t="s">
        <v>528</v>
      </c>
      <c r="V1717" s="20" t="s">
        <v>43</v>
      </c>
      <c r="W1717" s="20" t="s">
        <v>45</v>
      </c>
      <c r="X1717" s="20" t="s">
        <v>46</v>
      </c>
      <c r="Y1717" s="20"/>
      <c r="Z1717" s="20"/>
      <c r="AA1717" s="20"/>
      <c r="AB1717" s="20"/>
      <c r="AC1717" s="20"/>
      <c r="AD1717" s="20"/>
      <c r="AE1717" s="20"/>
      <c r="AF1717" s="20"/>
    </row>
    <row r="1718" spans="1:32" s="19" customFormat="1" ht="17" customHeight="1">
      <c r="A1718" s="20" t="s">
        <v>6303</v>
      </c>
      <c r="B1718" s="20" t="s">
        <v>2896</v>
      </c>
      <c r="C1718" s="22" t="s">
        <v>6321</v>
      </c>
      <c r="D1718" s="22" t="s">
        <v>6192</v>
      </c>
      <c r="E1718" s="22" t="s">
        <v>6304</v>
      </c>
      <c r="F1718" s="22" t="s">
        <v>1884</v>
      </c>
      <c r="G1718" s="22" t="s">
        <v>36</v>
      </c>
      <c r="H1718" s="22"/>
      <c r="I1718" s="22" t="s">
        <v>46</v>
      </c>
      <c r="J1718" s="22" t="s">
        <v>6305</v>
      </c>
      <c r="K1718" s="22" t="s">
        <v>6306</v>
      </c>
      <c r="L1718" s="28">
        <v>161614.36530283999</v>
      </c>
      <c r="M1718" s="28">
        <v>453540.87625101098</v>
      </c>
      <c r="N1718" s="22" t="s">
        <v>675</v>
      </c>
      <c r="O1718" s="94" t="s">
        <v>675</v>
      </c>
      <c r="P1718" s="22" t="s">
        <v>46</v>
      </c>
      <c r="Q1718" s="22" t="s">
        <v>42</v>
      </c>
      <c r="R1718" s="22" t="s">
        <v>43</v>
      </c>
      <c r="S1718" s="22" t="s">
        <v>46</v>
      </c>
      <c r="T1718" s="22" t="s">
        <v>46</v>
      </c>
      <c r="U1718" s="22" t="s">
        <v>528</v>
      </c>
      <c r="V1718" s="20" t="s">
        <v>43</v>
      </c>
      <c r="W1718" s="20" t="s">
        <v>45</v>
      </c>
      <c r="X1718" s="20" t="s">
        <v>46</v>
      </c>
      <c r="Y1718" s="20"/>
      <c r="Z1718" s="20"/>
      <c r="AA1718" s="20"/>
      <c r="AB1718" s="20"/>
      <c r="AC1718" s="20"/>
      <c r="AD1718" s="20"/>
      <c r="AE1718" s="20"/>
      <c r="AF1718" s="20"/>
    </row>
    <row r="1719" spans="1:32" s="19" customFormat="1" ht="17" customHeight="1">
      <c r="A1719" s="20" t="s">
        <v>6307</v>
      </c>
      <c r="B1719" s="20" t="s">
        <v>2896</v>
      </c>
      <c r="C1719" s="22" t="s">
        <v>6321</v>
      </c>
      <c r="D1719" s="22" t="s">
        <v>6192</v>
      </c>
      <c r="E1719" s="22" t="s">
        <v>6304</v>
      </c>
      <c r="F1719" s="22" t="s">
        <v>1884</v>
      </c>
      <c r="G1719" s="22" t="s">
        <v>36</v>
      </c>
      <c r="H1719" s="22"/>
      <c r="I1719" s="22" t="s">
        <v>46</v>
      </c>
      <c r="J1719" s="22" t="s">
        <v>6308</v>
      </c>
      <c r="K1719" s="22" t="s">
        <v>6306</v>
      </c>
      <c r="L1719" s="28">
        <v>163024.88593234</v>
      </c>
      <c r="M1719" s="28">
        <v>453749.27461647202</v>
      </c>
      <c r="N1719" s="22" t="s">
        <v>675</v>
      </c>
      <c r="O1719" s="94" t="s">
        <v>675</v>
      </c>
      <c r="P1719" s="22" t="s">
        <v>46</v>
      </c>
      <c r="Q1719" s="22" t="s">
        <v>42</v>
      </c>
      <c r="R1719" s="22" t="s">
        <v>43</v>
      </c>
      <c r="S1719" s="22" t="s">
        <v>46</v>
      </c>
      <c r="T1719" s="22" t="s">
        <v>46</v>
      </c>
      <c r="U1719" s="22" t="s">
        <v>528</v>
      </c>
      <c r="V1719" s="20" t="s">
        <v>43</v>
      </c>
      <c r="W1719" s="20" t="s">
        <v>45</v>
      </c>
      <c r="X1719" s="20" t="s">
        <v>46</v>
      </c>
      <c r="Y1719" s="20"/>
      <c r="Z1719" s="20"/>
      <c r="AA1719" s="20"/>
      <c r="AB1719" s="20"/>
      <c r="AC1719" s="20"/>
      <c r="AD1719" s="20"/>
      <c r="AE1719" s="20"/>
      <c r="AF1719" s="20"/>
    </row>
    <row r="1720" spans="1:32" s="19" customFormat="1" ht="17" customHeight="1">
      <c r="A1720" s="20" t="s">
        <v>6309</v>
      </c>
      <c r="B1720" s="20" t="s">
        <v>2896</v>
      </c>
      <c r="C1720" s="22" t="s">
        <v>6321</v>
      </c>
      <c r="D1720" s="22" t="s">
        <v>6192</v>
      </c>
      <c r="E1720" s="22" t="s">
        <v>6304</v>
      </c>
      <c r="F1720" s="22" t="s">
        <v>1884</v>
      </c>
      <c r="G1720" s="22" t="s">
        <v>36</v>
      </c>
      <c r="H1720" s="22"/>
      <c r="I1720" s="22" t="s">
        <v>46</v>
      </c>
      <c r="J1720" s="22" t="s">
        <v>6310</v>
      </c>
      <c r="K1720" s="22" t="s">
        <v>6306</v>
      </c>
      <c r="L1720" s="28">
        <v>163849.31533733499</v>
      </c>
      <c r="M1720" s="28">
        <v>453505.39871633297</v>
      </c>
      <c r="N1720" s="22" t="s">
        <v>675</v>
      </c>
      <c r="O1720" s="94" t="s">
        <v>675</v>
      </c>
      <c r="P1720" s="22" t="s">
        <v>46</v>
      </c>
      <c r="Q1720" s="22" t="s">
        <v>46</v>
      </c>
      <c r="R1720" s="22" t="s">
        <v>43</v>
      </c>
      <c r="S1720" s="22" t="s">
        <v>46</v>
      </c>
      <c r="T1720" s="22" t="s">
        <v>46</v>
      </c>
      <c r="U1720" s="22" t="s">
        <v>165</v>
      </c>
      <c r="V1720" s="22" t="s">
        <v>43</v>
      </c>
      <c r="W1720" s="20" t="s">
        <v>46</v>
      </c>
      <c r="X1720" s="20" t="s">
        <v>46</v>
      </c>
      <c r="Y1720" s="20"/>
      <c r="Z1720" s="20"/>
      <c r="AA1720" s="20"/>
      <c r="AB1720" s="20"/>
      <c r="AC1720" s="20"/>
      <c r="AD1720" s="20"/>
      <c r="AE1720" s="20"/>
      <c r="AF1720" s="20"/>
    </row>
    <row r="1721" spans="1:32" s="19" customFormat="1" ht="17" customHeight="1">
      <c r="A1721" s="20" t="s">
        <v>6311</v>
      </c>
      <c r="B1721" s="20" t="s">
        <v>2896</v>
      </c>
      <c r="C1721" s="22" t="s">
        <v>6321</v>
      </c>
      <c r="D1721" s="22" t="s">
        <v>6192</v>
      </c>
      <c r="E1721" s="22" t="s">
        <v>6304</v>
      </c>
      <c r="F1721" s="22" t="s">
        <v>1884</v>
      </c>
      <c r="G1721" s="22" t="s">
        <v>36</v>
      </c>
      <c r="H1721" s="22"/>
      <c r="I1721" s="22" t="s">
        <v>46</v>
      </c>
      <c r="J1721" s="22" t="s">
        <v>6312</v>
      </c>
      <c r="K1721" s="22" t="s">
        <v>6306</v>
      </c>
      <c r="L1721" s="28">
        <v>164584.559672923</v>
      </c>
      <c r="M1721" s="28">
        <v>454358.79882045003</v>
      </c>
      <c r="N1721" s="22" t="s">
        <v>675</v>
      </c>
      <c r="O1721" s="94" t="s">
        <v>675</v>
      </c>
      <c r="P1721" s="22" t="s">
        <v>46</v>
      </c>
      <c r="Q1721" s="22" t="s">
        <v>42</v>
      </c>
      <c r="R1721" s="22" t="s">
        <v>43</v>
      </c>
      <c r="S1721" s="22" t="s">
        <v>46</v>
      </c>
      <c r="T1721" s="22" t="s">
        <v>46</v>
      </c>
      <c r="U1721" s="22" t="s">
        <v>528</v>
      </c>
      <c r="V1721" s="20" t="s">
        <v>43</v>
      </c>
      <c r="W1721" s="20" t="s">
        <v>45</v>
      </c>
      <c r="X1721" s="20" t="s">
        <v>46</v>
      </c>
      <c r="Y1721" s="20"/>
      <c r="Z1721" s="20"/>
      <c r="AA1721" s="20"/>
      <c r="AB1721" s="20"/>
      <c r="AC1721" s="20"/>
      <c r="AD1721" s="20"/>
      <c r="AE1721" s="20"/>
      <c r="AF1721" s="20"/>
    </row>
    <row r="1722" spans="1:32" s="19" customFormat="1" ht="17" customHeight="1">
      <c r="A1722" s="20" t="s">
        <v>6313</v>
      </c>
      <c r="B1722" s="20" t="s">
        <v>2896</v>
      </c>
      <c r="C1722" s="22" t="s">
        <v>6321</v>
      </c>
      <c r="D1722" s="22" t="s">
        <v>6192</v>
      </c>
      <c r="E1722" s="22" t="s">
        <v>6304</v>
      </c>
      <c r="F1722" s="22" t="s">
        <v>1884</v>
      </c>
      <c r="G1722" s="22" t="s">
        <v>36</v>
      </c>
      <c r="H1722" s="22"/>
      <c r="I1722" s="22" t="s">
        <v>46</v>
      </c>
      <c r="J1722" s="22" t="s">
        <v>6314</v>
      </c>
      <c r="K1722" s="22" t="s">
        <v>6306</v>
      </c>
      <c r="L1722" s="28">
        <v>165197.005956676</v>
      </c>
      <c r="M1722" s="28">
        <v>454679.097924195</v>
      </c>
      <c r="N1722" s="22" t="s">
        <v>675</v>
      </c>
      <c r="O1722" s="94" t="s">
        <v>675</v>
      </c>
      <c r="P1722" s="22" t="s">
        <v>46</v>
      </c>
      <c r="Q1722" s="22" t="s">
        <v>42</v>
      </c>
      <c r="R1722" s="22" t="s">
        <v>43</v>
      </c>
      <c r="S1722" s="22" t="s">
        <v>46</v>
      </c>
      <c r="T1722" s="22" t="s">
        <v>46</v>
      </c>
      <c r="U1722" s="22" t="s">
        <v>528</v>
      </c>
      <c r="V1722" s="20" t="s">
        <v>43</v>
      </c>
      <c r="W1722" s="20" t="s">
        <v>45</v>
      </c>
      <c r="X1722" s="20" t="s">
        <v>46</v>
      </c>
      <c r="Y1722" s="20"/>
      <c r="Z1722" s="20"/>
      <c r="AA1722" s="20"/>
      <c r="AB1722" s="20"/>
      <c r="AC1722" s="20"/>
      <c r="AD1722" s="20"/>
      <c r="AE1722" s="20"/>
      <c r="AF1722" s="20"/>
    </row>
    <row r="1723" spans="1:32" s="19" customFormat="1" ht="17" customHeight="1">
      <c r="A1723" s="20" t="s">
        <v>6315</v>
      </c>
      <c r="B1723" s="20" t="s">
        <v>2896</v>
      </c>
      <c r="C1723" s="22" t="s">
        <v>6321</v>
      </c>
      <c r="D1723" s="22" t="s">
        <v>6192</v>
      </c>
      <c r="E1723" s="22" t="s">
        <v>6193</v>
      </c>
      <c r="F1723" s="22" t="s">
        <v>666</v>
      </c>
      <c r="G1723" s="22" t="s">
        <v>1222</v>
      </c>
      <c r="H1723" s="22"/>
      <c r="I1723" s="22" t="s">
        <v>46</v>
      </c>
      <c r="J1723" s="22" t="s">
        <v>6316</v>
      </c>
      <c r="K1723" s="22" t="s">
        <v>6195</v>
      </c>
      <c r="L1723" s="28">
        <v>161674.36680187899</v>
      </c>
      <c r="M1723" s="28">
        <v>451566.92258765397</v>
      </c>
      <c r="N1723" s="22" t="s">
        <v>675</v>
      </c>
      <c r="O1723" s="94" t="s">
        <v>675</v>
      </c>
      <c r="P1723" s="22" t="s">
        <v>46</v>
      </c>
      <c r="Q1723" s="22" t="s">
        <v>42</v>
      </c>
      <c r="R1723" s="22" t="s">
        <v>43</v>
      </c>
      <c r="S1723" s="22" t="s">
        <v>46</v>
      </c>
      <c r="T1723" s="22" t="s">
        <v>46</v>
      </c>
      <c r="U1723" s="22" t="s">
        <v>528</v>
      </c>
      <c r="V1723" s="20" t="s">
        <v>43</v>
      </c>
      <c r="W1723" s="20" t="s">
        <v>43</v>
      </c>
      <c r="X1723" s="20" t="s">
        <v>62</v>
      </c>
      <c r="Y1723" s="20"/>
      <c r="Z1723" s="20"/>
      <c r="AA1723" s="20"/>
      <c r="AB1723" s="20"/>
      <c r="AC1723" s="20"/>
      <c r="AD1723" s="20"/>
      <c r="AE1723" s="20"/>
      <c r="AF1723" s="20"/>
    </row>
    <row r="1724" spans="1:32" s="19" customFormat="1" ht="17" customHeight="1">
      <c r="A1724" s="20" t="s">
        <v>6317</v>
      </c>
      <c r="B1724" s="20" t="s">
        <v>2896</v>
      </c>
      <c r="C1724" s="22" t="s">
        <v>6321</v>
      </c>
      <c r="D1724" s="22" t="s">
        <v>6192</v>
      </c>
      <c r="E1724" s="22" t="s">
        <v>6193</v>
      </c>
      <c r="F1724" s="22" t="s">
        <v>666</v>
      </c>
      <c r="G1724" s="22" t="s">
        <v>1222</v>
      </c>
      <c r="H1724" s="22"/>
      <c r="I1724" s="22" t="s">
        <v>46</v>
      </c>
      <c r="J1724" s="22" t="s">
        <v>6318</v>
      </c>
      <c r="K1724" s="22" t="s">
        <v>6195</v>
      </c>
      <c r="L1724" s="28">
        <v>164727.04205373401</v>
      </c>
      <c r="M1724" s="28">
        <v>450267.83160989202</v>
      </c>
      <c r="N1724" s="22" t="s">
        <v>675</v>
      </c>
      <c r="O1724" s="94" t="s">
        <v>675</v>
      </c>
      <c r="P1724" s="22" t="s">
        <v>46</v>
      </c>
      <c r="Q1724" s="22" t="s">
        <v>42</v>
      </c>
      <c r="R1724" s="22" t="s">
        <v>43</v>
      </c>
      <c r="S1724" s="22" t="s">
        <v>46</v>
      </c>
      <c r="T1724" s="22" t="s">
        <v>46</v>
      </c>
      <c r="U1724" s="22" t="s">
        <v>528</v>
      </c>
      <c r="V1724" s="20" t="s">
        <v>43</v>
      </c>
      <c r="W1724" s="20" t="s">
        <v>45</v>
      </c>
      <c r="X1724" s="20" t="s">
        <v>46</v>
      </c>
      <c r="Y1724" s="20"/>
      <c r="Z1724" s="20"/>
      <c r="AA1724" s="20"/>
      <c r="AB1724" s="20"/>
      <c r="AC1724" s="20"/>
      <c r="AD1724" s="20"/>
      <c r="AE1724" s="20"/>
      <c r="AF1724" s="20"/>
    </row>
    <row r="1725" spans="1:32" s="19" customFormat="1" ht="17" customHeight="1">
      <c r="A1725" s="20" t="s">
        <v>6319</v>
      </c>
      <c r="B1725" s="20" t="s">
        <v>2896</v>
      </c>
      <c r="C1725" s="22" t="s">
        <v>6321</v>
      </c>
      <c r="D1725" s="22" t="s">
        <v>6192</v>
      </c>
      <c r="E1725" s="22" t="s">
        <v>6193</v>
      </c>
      <c r="F1725" s="22" t="s">
        <v>666</v>
      </c>
      <c r="G1725" s="22" t="s">
        <v>1222</v>
      </c>
      <c r="H1725" s="22"/>
      <c r="I1725" s="22" t="s">
        <v>46</v>
      </c>
      <c r="J1725" s="22" t="s">
        <v>6320</v>
      </c>
      <c r="K1725" s="22" t="s">
        <v>6195</v>
      </c>
      <c r="L1725" s="28">
        <v>170685.18463269999</v>
      </c>
      <c r="M1725" s="28">
        <v>443772.50508033799</v>
      </c>
      <c r="N1725" s="22" t="s">
        <v>675</v>
      </c>
      <c r="O1725" s="94" t="s">
        <v>675</v>
      </c>
      <c r="P1725" s="22" t="s">
        <v>46</v>
      </c>
      <c r="Q1725" s="22" t="s">
        <v>42</v>
      </c>
      <c r="R1725" s="22" t="s">
        <v>43</v>
      </c>
      <c r="S1725" s="22" t="s">
        <v>46</v>
      </c>
      <c r="T1725" s="22" t="s">
        <v>46</v>
      </c>
      <c r="U1725" s="22" t="s">
        <v>528</v>
      </c>
      <c r="V1725" s="20" t="s">
        <v>43</v>
      </c>
      <c r="W1725" s="20" t="s">
        <v>45</v>
      </c>
      <c r="X1725" s="20" t="s">
        <v>46</v>
      </c>
      <c r="Y1725" s="20"/>
      <c r="Z1725" s="20"/>
      <c r="AA1725" s="20"/>
      <c r="AB1725" s="20"/>
      <c r="AC1725" s="20"/>
      <c r="AD1725" s="20"/>
      <c r="AE1725" s="20"/>
      <c r="AF1725" s="20"/>
    </row>
    <row r="1726" spans="1:32" s="60" customFormat="1" ht="36" customHeight="1">
      <c r="A1726" s="20" t="s">
        <v>6322</v>
      </c>
      <c r="B1726" s="20" t="s">
        <v>2896</v>
      </c>
      <c r="C1726" s="22" t="s">
        <v>6321</v>
      </c>
      <c r="D1726" s="22" t="s">
        <v>6323</v>
      </c>
      <c r="E1726" s="22" t="s">
        <v>6324</v>
      </c>
      <c r="F1726" s="22" t="s">
        <v>666</v>
      </c>
      <c r="G1726" s="22" t="s">
        <v>182</v>
      </c>
      <c r="H1726" s="22"/>
      <c r="I1726" s="22" t="s">
        <v>6325</v>
      </c>
      <c r="J1726" s="22" t="s">
        <v>6326</v>
      </c>
      <c r="K1726" s="22" t="s">
        <v>6327</v>
      </c>
      <c r="L1726" s="28">
        <v>199417.15</v>
      </c>
      <c r="M1726" s="28">
        <v>474093.23</v>
      </c>
      <c r="N1726" s="22" t="s">
        <v>675</v>
      </c>
      <c r="O1726" s="94" t="s">
        <v>675</v>
      </c>
      <c r="P1726" s="22" t="s">
        <v>6328</v>
      </c>
      <c r="Q1726" s="22" t="s">
        <v>175</v>
      </c>
      <c r="R1726" s="22" t="s">
        <v>43</v>
      </c>
      <c r="S1726" s="22" t="s">
        <v>46</v>
      </c>
      <c r="T1726" s="22" t="s">
        <v>46</v>
      </c>
      <c r="U1726" s="21" t="s">
        <v>671</v>
      </c>
      <c r="V1726" s="22" t="s">
        <v>43</v>
      </c>
      <c r="W1726" s="20" t="s">
        <v>46</v>
      </c>
      <c r="X1726" s="20" t="s">
        <v>46</v>
      </c>
    </row>
    <row r="1727" spans="1:32" s="141" customFormat="1" ht="24">
      <c r="A1727" s="105" t="s">
        <v>6329</v>
      </c>
      <c r="B1727" s="105" t="s">
        <v>2896</v>
      </c>
      <c r="C1727" s="107" t="s">
        <v>6321</v>
      </c>
      <c r="D1727" s="107" t="s">
        <v>6323</v>
      </c>
      <c r="E1727" s="107" t="s">
        <v>6324</v>
      </c>
      <c r="F1727" s="107" t="s">
        <v>666</v>
      </c>
      <c r="G1727" s="107" t="s">
        <v>182</v>
      </c>
      <c r="H1727" s="107" t="s">
        <v>202</v>
      </c>
      <c r="I1727" s="107" t="s">
        <v>46</v>
      </c>
      <c r="J1727" s="107" t="s">
        <v>6330</v>
      </c>
      <c r="K1727" s="107" t="s">
        <v>6327</v>
      </c>
      <c r="L1727" s="109">
        <v>204520</v>
      </c>
      <c r="M1727" s="109">
        <v>476460</v>
      </c>
      <c r="N1727" s="107" t="s">
        <v>861</v>
      </c>
      <c r="O1727" s="95" t="s">
        <v>861</v>
      </c>
      <c r="P1727" s="107" t="s">
        <v>6331</v>
      </c>
      <c r="Q1727" s="107" t="s">
        <v>46</v>
      </c>
      <c r="R1727" s="107" t="s">
        <v>43</v>
      </c>
      <c r="S1727" s="107" t="s">
        <v>46</v>
      </c>
      <c r="T1727" s="107" t="s">
        <v>46</v>
      </c>
      <c r="U1727" s="106" t="s">
        <v>671</v>
      </c>
      <c r="V1727" s="107" t="s">
        <v>43</v>
      </c>
      <c r="W1727" s="105" t="s">
        <v>46</v>
      </c>
      <c r="X1727" s="105" t="s">
        <v>46</v>
      </c>
    </row>
    <row r="1728" spans="1:32" s="60" customFormat="1" ht="36" customHeight="1">
      <c r="A1728" s="20" t="s">
        <v>6332</v>
      </c>
      <c r="B1728" s="20" t="s">
        <v>2896</v>
      </c>
      <c r="C1728" s="22" t="s">
        <v>6321</v>
      </c>
      <c r="D1728" s="22" t="s">
        <v>6323</v>
      </c>
      <c r="E1728" s="22" t="s">
        <v>6333</v>
      </c>
      <c r="F1728" s="22" t="s">
        <v>1884</v>
      </c>
      <c r="G1728" s="22" t="s">
        <v>36</v>
      </c>
      <c r="H1728" s="22"/>
      <c r="I1728" s="22" t="s">
        <v>6334</v>
      </c>
      <c r="J1728" s="22" t="s">
        <v>6335</v>
      </c>
      <c r="K1728" s="22" t="s">
        <v>6336</v>
      </c>
      <c r="L1728" s="28">
        <v>202997.16</v>
      </c>
      <c r="M1728" s="28">
        <v>463601.79</v>
      </c>
      <c r="N1728" s="22" t="s">
        <v>675</v>
      </c>
      <c r="O1728" s="94" t="s">
        <v>675</v>
      </c>
      <c r="P1728" s="22" t="s">
        <v>6337</v>
      </c>
      <c r="Q1728" s="22" t="s">
        <v>42</v>
      </c>
      <c r="R1728" s="22" t="s">
        <v>43</v>
      </c>
      <c r="S1728" s="22" t="s">
        <v>847</v>
      </c>
      <c r="T1728" s="22" t="s">
        <v>9809</v>
      </c>
      <c r="U1728" s="22" t="s">
        <v>528</v>
      </c>
      <c r="V1728" s="20" t="s">
        <v>45</v>
      </c>
      <c r="W1728" s="20" t="s">
        <v>45</v>
      </c>
      <c r="X1728" s="20" t="s">
        <v>46</v>
      </c>
    </row>
    <row r="1729" spans="1:24" s="60" customFormat="1" ht="36" customHeight="1">
      <c r="A1729" s="20" t="s">
        <v>6338</v>
      </c>
      <c r="B1729" s="20" t="s">
        <v>2896</v>
      </c>
      <c r="C1729" s="22" t="s">
        <v>6321</v>
      </c>
      <c r="D1729" s="22" t="s">
        <v>6323</v>
      </c>
      <c r="E1729" s="22" t="s">
        <v>6333</v>
      </c>
      <c r="F1729" s="22" t="s">
        <v>1884</v>
      </c>
      <c r="G1729" s="22" t="s">
        <v>36</v>
      </c>
      <c r="H1729" s="22"/>
      <c r="I1729" s="22" t="s">
        <v>6339</v>
      </c>
      <c r="J1729" s="22" t="s">
        <v>6340</v>
      </c>
      <c r="K1729" s="22" t="s">
        <v>6336</v>
      </c>
      <c r="L1729" s="28">
        <v>204335.14</v>
      </c>
      <c r="M1729" s="28">
        <v>465017</v>
      </c>
      <c r="N1729" s="22" t="s">
        <v>675</v>
      </c>
      <c r="O1729" s="94" t="s">
        <v>675</v>
      </c>
      <c r="P1729" s="22" t="s">
        <v>6341</v>
      </c>
      <c r="Q1729" s="22" t="s">
        <v>42</v>
      </c>
      <c r="R1729" s="22" t="s">
        <v>43</v>
      </c>
      <c r="S1729" s="22" t="s">
        <v>847</v>
      </c>
      <c r="T1729" s="22" t="s">
        <v>9809</v>
      </c>
      <c r="U1729" s="22" t="s">
        <v>528</v>
      </c>
      <c r="V1729" s="20" t="s">
        <v>45</v>
      </c>
      <c r="W1729" s="20" t="s">
        <v>45</v>
      </c>
      <c r="X1729" s="20" t="s">
        <v>46</v>
      </c>
    </row>
    <row r="1730" spans="1:24" s="141" customFormat="1" ht="24">
      <c r="A1730" s="105" t="s">
        <v>6342</v>
      </c>
      <c r="B1730" s="105" t="s">
        <v>2896</v>
      </c>
      <c r="C1730" s="107" t="s">
        <v>6321</v>
      </c>
      <c r="D1730" s="107" t="s">
        <v>6323</v>
      </c>
      <c r="E1730" s="107" t="s">
        <v>6333</v>
      </c>
      <c r="F1730" s="107" t="s">
        <v>1884</v>
      </c>
      <c r="G1730" s="107" t="s">
        <v>36</v>
      </c>
      <c r="H1730" s="107" t="s">
        <v>1022</v>
      </c>
      <c r="I1730" s="107" t="s">
        <v>46</v>
      </c>
      <c r="J1730" s="107" t="s">
        <v>6343</v>
      </c>
      <c r="K1730" s="107" t="s">
        <v>6336</v>
      </c>
      <c r="L1730" s="109">
        <v>208100</v>
      </c>
      <c r="M1730" s="109">
        <v>466120</v>
      </c>
      <c r="N1730" s="107" t="s">
        <v>861</v>
      </c>
      <c r="O1730" s="95" t="s">
        <v>861</v>
      </c>
      <c r="P1730" s="107" t="s">
        <v>6344</v>
      </c>
      <c r="Q1730" s="107" t="s">
        <v>175</v>
      </c>
      <c r="R1730" s="107" t="s">
        <v>43</v>
      </c>
      <c r="S1730" s="107" t="s">
        <v>6345</v>
      </c>
      <c r="T1730" s="106" t="s">
        <v>6345</v>
      </c>
      <c r="U1730" s="107" t="s">
        <v>165</v>
      </c>
      <c r="V1730" s="107" t="s">
        <v>43</v>
      </c>
      <c r="W1730" s="105" t="s">
        <v>46</v>
      </c>
      <c r="X1730" s="105" t="s">
        <v>46</v>
      </c>
    </row>
    <row r="1731" spans="1:24" s="60" customFormat="1" ht="12" customHeight="1">
      <c r="A1731" s="20" t="s">
        <v>6346</v>
      </c>
      <c r="B1731" s="20" t="s">
        <v>2896</v>
      </c>
      <c r="C1731" s="22" t="s">
        <v>6321</v>
      </c>
      <c r="D1731" s="22" t="s">
        <v>6323</v>
      </c>
      <c r="E1731" s="22" t="s">
        <v>6333</v>
      </c>
      <c r="F1731" s="22" t="s">
        <v>1884</v>
      </c>
      <c r="G1731" s="22" t="s">
        <v>36</v>
      </c>
      <c r="H1731" s="22" t="s">
        <v>6347</v>
      </c>
      <c r="I1731" s="22" t="s">
        <v>46</v>
      </c>
      <c r="J1731" s="22" t="s">
        <v>6348</v>
      </c>
      <c r="K1731" s="22" t="s">
        <v>6336</v>
      </c>
      <c r="L1731" s="28">
        <v>207740</v>
      </c>
      <c r="M1731" s="28">
        <v>467090</v>
      </c>
      <c r="N1731" s="22" t="s">
        <v>6349</v>
      </c>
      <c r="O1731" s="94" t="s">
        <v>675</v>
      </c>
      <c r="P1731" s="22" t="s">
        <v>6350</v>
      </c>
      <c r="Q1731" s="22" t="s">
        <v>42</v>
      </c>
      <c r="R1731" s="22" t="s">
        <v>43</v>
      </c>
      <c r="S1731" s="22" t="s">
        <v>847</v>
      </c>
      <c r="T1731" s="22" t="s">
        <v>9809</v>
      </c>
      <c r="U1731" s="22" t="s">
        <v>165</v>
      </c>
      <c r="V1731" s="22" t="s">
        <v>43</v>
      </c>
      <c r="W1731" s="20" t="s">
        <v>46</v>
      </c>
      <c r="X1731" s="20" t="s">
        <v>46</v>
      </c>
    </row>
    <row r="1732" spans="1:24" s="60" customFormat="1" ht="24" customHeight="1">
      <c r="A1732" s="20" t="s">
        <v>6351</v>
      </c>
      <c r="B1732" s="20" t="s">
        <v>2896</v>
      </c>
      <c r="C1732" s="22" t="s">
        <v>6321</v>
      </c>
      <c r="D1732" s="22" t="s">
        <v>6323</v>
      </c>
      <c r="E1732" s="22" t="s">
        <v>6352</v>
      </c>
      <c r="F1732" s="22" t="s">
        <v>666</v>
      </c>
      <c r="G1732" s="22" t="s">
        <v>1022</v>
      </c>
      <c r="H1732" s="22" t="s">
        <v>36</v>
      </c>
      <c r="I1732" s="22" t="s">
        <v>6353</v>
      </c>
      <c r="J1732" s="22" t="s">
        <v>6354</v>
      </c>
      <c r="K1732" s="22" t="s">
        <v>6355</v>
      </c>
      <c r="L1732" s="28">
        <v>208369</v>
      </c>
      <c r="M1732" s="28">
        <v>463308</v>
      </c>
      <c r="N1732" s="22" t="s">
        <v>675</v>
      </c>
      <c r="O1732" s="94" t="s">
        <v>675</v>
      </c>
      <c r="P1732" s="22" t="s">
        <v>46</v>
      </c>
      <c r="Q1732" s="22" t="s">
        <v>175</v>
      </c>
      <c r="R1732" s="22" t="s">
        <v>43</v>
      </c>
      <c r="S1732" s="22" t="s">
        <v>46</v>
      </c>
      <c r="T1732" s="22" t="s">
        <v>46</v>
      </c>
      <c r="U1732" s="22" t="s">
        <v>165</v>
      </c>
      <c r="V1732" s="22" t="s">
        <v>43</v>
      </c>
      <c r="W1732" s="20" t="s">
        <v>46</v>
      </c>
      <c r="X1732" s="20" t="s">
        <v>46</v>
      </c>
    </row>
    <row r="1733" spans="1:24" s="60" customFormat="1" ht="36" customHeight="1">
      <c r="A1733" s="20" t="s">
        <v>6356</v>
      </c>
      <c r="B1733" s="20" t="s">
        <v>2896</v>
      </c>
      <c r="C1733" s="22" t="s">
        <v>6321</v>
      </c>
      <c r="D1733" s="22" t="s">
        <v>6323</v>
      </c>
      <c r="E1733" s="22" t="s">
        <v>6357</v>
      </c>
      <c r="F1733" s="22" t="s">
        <v>666</v>
      </c>
      <c r="G1733" s="22" t="s">
        <v>1022</v>
      </c>
      <c r="H1733" s="22"/>
      <c r="I1733" s="22" t="s">
        <v>6358</v>
      </c>
      <c r="J1733" s="22" t="s">
        <v>6359</v>
      </c>
      <c r="K1733" s="22" t="s">
        <v>6360</v>
      </c>
      <c r="L1733" s="28">
        <v>202580.88</v>
      </c>
      <c r="M1733" s="28">
        <v>492627.7</v>
      </c>
      <c r="N1733" s="22" t="s">
        <v>675</v>
      </c>
      <c r="O1733" s="94" t="s">
        <v>675</v>
      </c>
      <c r="P1733" s="22" t="s">
        <v>6361</v>
      </c>
      <c r="Q1733" s="22" t="s">
        <v>175</v>
      </c>
      <c r="R1733" s="22" t="s">
        <v>45</v>
      </c>
      <c r="S1733" s="22" t="s">
        <v>46</v>
      </c>
      <c r="T1733" s="22" t="s">
        <v>51</v>
      </c>
      <c r="U1733" s="23" t="s">
        <v>52</v>
      </c>
      <c r="V1733" s="22" t="s">
        <v>43</v>
      </c>
      <c r="W1733" s="20"/>
      <c r="X1733" s="20"/>
    </row>
    <row r="1734" spans="1:24" s="60" customFormat="1" ht="36" customHeight="1">
      <c r="A1734" s="20" t="s">
        <v>6362</v>
      </c>
      <c r="B1734" s="20" t="s">
        <v>2896</v>
      </c>
      <c r="C1734" s="22" t="s">
        <v>6321</v>
      </c>
      <c r="D1734" s="22" t="s">
        <v>6323</v>
      </c>
      <c r="E1734" s="22" t="s">
        <v>6357</v>
      </c>
      <c r="F1734" s="22" t="s">
        <v>666</v>
      </c>
      <c r="G1734" s="22" t="s">
        <v>1022</v>
      </c>
      <c r="H1734" s="22"/>
      <c r="I1734" s="22" t="s">
        <v>6363</v>
      </c>
      <c r="J1734" s="22" t="s">
        <v>6364</v>
      </c>
      <c r="K1734" s="22" t="s">
        <v>6360</v>
      </c>
      <c r="L1734" s="28">
        <v>202367.47</v>
      </c>
      <c r="M1734" s="28">
        <v>494792.7</v>
      </c>
      <c r="N1734" s="22" t="s">
        <v>855</v>
      </c>
      <c r="O1734" s="94" t="s">
        <v>1702</v>
      </c>
      <c r="P1734" s="22" t="s">
        <v>6365</v>
      </c>
      <c r="Q1734" s="22" t="s">
        <v>175</v>
      </c>
      <c r="R1734" s="22" t="s">
        <v>45</v>
      </c>
      <c r="S1734" s="22" t="s">
        <v>46</v>
      </c>
      <c r="T1734" s="22" t="s">
        <v>51</v>
      </c>
      <c r="U1734" s="23" t="s">
        <v>52</v>
      </c>
      <c r="V1734" s="22" t="s">
        <v>43</v>
      </c>
      <c r="W1734" s="20"/>
      <c r="X1734" s="20"/>
    </row>
    <row r="1735" spans="1:24" s="60" customFormat="1" ht="36" customHeight="1">
      <c r="A1735" s="20" t="s">
        <v>6366</v>
      </c>
      <c r="B1735" s="20" t="s">
        <v>2896</v>
      </c>
      <c r="C1735" s="22" t="s">
        <v>6321</v>
      </c>
      <c r="D1735" s="22" t="s">
        <v>6323</v>
      </c>
      <c r="E1735" s="22" t="s">
        <v>6357</v>
      </c>
      <c r="F1735" s="22" t="s">
        <v>666</v>
      </c>
      <c r="G1735" s="22" t="s">
        <v>1022</v>
      </c>
      <c r="H1735" s="22"/>
      <c r="I1735" s="22" t="s">
        <v>6367</v>
      </c>
      <c r="J1735" s="22" t="s">
        <v>6368</v>
      </c>
      <c r="K1735" s="22" t="s">
        <v>6360</v>
      </c>
      <c r="L1735" s="28">
        <v>202114.43</v>
      </c>
      <c r="M1735" s="28">
        <v>489081.08</v>
      </c>
      <c r="N1735" s="22" t="s">
        <v>675</v>
      </c>
      <c r="O1735" s="94" t="s">
        <v>675</v>
      </c>
      <c r="P1735" s="22" t="s">
        <v>6369</v>
      </c>
      <c r="Q1735" s="22" t="s">
        <v>175</v>
      </c>
      <c r="R1735" s="22" t="s">
        <v>43</v>
      </c>
      <c r="S1735" s="22" t="s">
        <v>46</v>
      </c>
      <c r="T1735" s="22" t="s">
        <v>46</v>
      </c>
      <c r="U1735" s="22" t="s">
        <v>165</v>
      </c>
      <c r="V1735" s="22" t="s">
        <v>43</v>
      </c>
      <c r="W1735" s="20" t="s">
        <v>46</v>
      </c>
      <c r="X1735" s="20" t="s">
        <v>46</v>
      </c>
    </row>
    <row r="1736" spans="1:24" s="60" customFormat="1" ht="36" customHeight="1">
      <c r="A1736" s="20" t="s">
        <v>6370</v>
      </c>
      <c r="B1736" s="20" t="s">
        <v>2896</v>
      </c>
      <c r="C1736" s="22" t="s">
        <v>6321</v>
      </c>
      <c r="D1736" s="22" t="s">
        <v>6323</v>
      </c>
      <c r="E1736" s="22" t="s">
        <v>6357</v>
      </c>
      <c r="F1736" s="22" t="s">
        <v>666</v>
      </c>
      <c r="G1736" s="22" t="s">
        <v>1022</v>
      </c>
      <c r="H1736" s="22"/>
      <c r="I1736" s="22" t="s">
        <v>6371</v>
      </c>
      <c r="J1736" s="22" t="s">
        <v>6372</v>
      </c>
      <c r="K1736" s="22" t="s">
        <v>6360</v>
      </c>
      <c r="L1736" s="28">
        <v>200409.16</v>
      </c>
      <c r="M1736" s="28">
        <v>488062.71</v>
      </c>
      <c r="N1736" s="22" t="s">
        <v>675</v>
      </c>
      <c r="O1736" s="94" t="s">
        <v>675</v>
      </c>
      <c r="P1736" s="22" t="s">
        <v>6373</v>
      </c>
      <c r="Q1736" s="22" t="s">
        <v>175</v>
      </c>
      <c r="R1736" s="22" t="s">
        <v>43</v>
      </c>
      <c r="S1736" s="22" t="s">
        <v>46</v>
      </c>
      <c r="T1736" s="22" t="s">
        <v>46</v>
      </c>
      <c r="U1736" s="22" t="s">
        <v>165</v>
      </c>
      <c r="V1736" s="22" t="s">
        <v>43</v>
      </c>
      <c r="W1736" s="20" t="s">
        <v>46</v>
      </c>
      <c r="X1736" s="20" t="s">
        <v>46</v>
      </c>
    </row>
    <row r="1737" spans="1:24" s="60" customFormat="1" ht="36" customHeight="1">
      <c r="A1737" s="20" t="s">
        <v>6374</v>
      </c>
      <c r="B1737" s="20" t="s">
        <v>2896</v>
      </c>
      <c r="C1737" s="22" t="s">
        <v>6321</v>
      </c>
      <c r="D1737" s="22" t="s">
        <v>6323</v>
      </c>
      <c r="E1737" s="22" t="s">
        <v>6357</v>
      </c>
      <c r="F1737" s="22" t="s">
        <v>666</v>
      </c>
      <c r="G1737" s="22" t="s">
        <v>1022</v>
      </c>
      <c r="H1737" s="22"/>
      <c r="I1737" s="22" t="s">
        <v>6375</v>
      </c>
      <c r="J1737" s="22" t="s">
        <v>6376</v>
      </c>
      <c r="K1737" s="22" t="s">
        <v>6360</v>
      </c>
      <c r="L1737" s="28">
        <v>201043.57</v>
      </c>
      <c r="M1737" s="28">
        <v>487599.8</v>
      </c>
      <c r="N1737" s="22" t="s">
        <v>675</v>
      </c>
      <c r="O1737" s="94" t="s">
        <v>675</v>
      </c>
      <c r="P1737" s="22" t="s">
        <v>6377</v>
      </c>
      <c r="Q1737" s="22" t="s">
        <v>175</v>
      </c>
      <c r="R1737" s="22" t="s">
        <v>43</v>
      </c>
      <c r="S1737" s="22" t="s">
        <v>46</v>
      </c>
      <c r="T1737" s="22" t="s">
        <v>46</v>
      </c>
      <c r="U1737" s="22" t="s">
        <v>165</v>
      </c>
      <c r="V1737" s="22" t="s">
        <v>43</v>
      </c>
      <c r="W1737" s="20" t="s">
        <v>46</v>
      </c>
      <c r="X1737" s="20" t="s">
        <v>46</v>
      </c>
    </row>
    <row r="1738" spans="1:24" s="60" customFormat="1" ht="36" customHeight="1">
      <c r="A1738" s="20" t="s">
        <v>6378</v>
      </c>
      <c r="B1738" s="20" t="s">
        <v>2896</v>
      </c>
      <c r="C1738" s="22" t="s">
        <v>6321</v>
      </c>
      <c r="D1738" s="22" t="s">
        <v>6323</v>
      </c>
      <c r="E1738" s="22" t="s">
        <v>6357</v>
      </c>
      <c r="F1738" s="22" t="s">
        <v>666</v>
      </c>
      <c r="G1738" s="22" t="s">
        <v>1022</v>
      </c>
      <c r="H1738" s="22"/>
      <c r="I1738" s="22" t="s">
        <v>6379</v>
      </c>
      <c r="J1738" s="22" t="s">
        <v>6380</v>
      </c>
      <c r="K1738" s="22" t="s">
        <v>6360</v>
      </c>
      <c r="L1738" s="28">
        <v>199611.55</v>
      </c>
      <c r="M1738" s="28">
        <v>484937.04</v>
      </c>
      <c r="N1738" s="22" t="s">
        <v>675</v>
      </c>
      <c r="O1738" s="94" t="s">
        <v>675</v>
      </c>
      <c r="P1738" s="22" t="s">
        <v>6381</v>
      </c>
      <c r="Q1738" s="22" t="s">
        <v>175</v>
      </c>
      <c r="R1738" s="22" t="s">
        <v>43</v>
      </c>
      <c r="S1738" s="22" t="s">
        <v>46</v>
      </c>
      <c r="T1738" s="22" t="s">
        <v>46</v>
      </c>
      <c r="U1738" s="22" t="s">
        <v>165</v>
      </c>
      <c r="V1738" s="22" t="s">
        <v>43</v>
      </c>
      <c r="W1738" s="20" t="s">
        <v>46</v>
      </c>
      <c r="X1738" s="20" t="s">
        <v>46</v>
      </c>
    </row>
    <row r="1739" spans="1:24" s="60" customFormat="1" ht="36" customHeight="1">
      <c r="A1739" s="20" t="s">
        <v>6382</v>
      </c>
      <c r="B1739" s="20" t="s">
        <v>2896</v>
      </c>
      <c r="C1739" s="22" t="s">
        <v>6321</v>
      </c>
      <c r="D1739" s="22" t="s">
        <v>6323</v>
      </c>
      <c r="E1739" s="22" t="s">
        <v>6357</v>
      </c>
      <c r="F1739" s="22" t="s">
        <v>666</v>
      </c>
      <c r="G1739" s="22" t="s">
        <v>1022</v>
      </c>
      <c r="H1739" s="22"/>
      <c r="I1739" s="22" t="s">
        <v>6383</v>
      </c>
      <c r="J1739" s="22" t="s">
        <v>6384</v>
      </c>
      <c r="K1739" s="22" t="s">
        <v>6360</v>
      </c>
      <c r="L1739" s="28">
        <v>201454.74</v>
      </c>
      <c r="M1739" s="28">
        <v>485942.68</v>
      </c>
      <c r="N1739" s="22" t="s">
        <v>675</v>
      </c>
      <c r="O1739" s="94" t="s">
        <v>675</v>
      </c>
      <c r="P1739" s="22" t="s">
        <v>6385</v>
      </c>
      <c r="Q1739" s="22" t="s">
        <v>175</v>
      </c>
      <c r="R1739" s="22" t="s">
        <v>43</v>
      </c>
      <c r="S1739" s="22" t="s">
        <v>46</v>
      </c>
      <c r="T1739" s="22" t="s">
        <v>46</v>
      </c>
      <c r="U1739" s="22" t="s">
        <v>165</v>
      </c>
      <c r="V1739" s="22" t="s">
        <v>43</v>
      </c>
      <c r="W1739" s="20" t="s">
        <v>46</v>
      </c>
      <c r="X1739" s="20" t="s">
        <v>46</v>
      </c>
    </row>
    <row r="1740" spans="1:24" s="60" customFormat="1" ht="24" customHeight="1">
      <c r="A1740" s="20" t="s">
        <v>6386</v>
      </c>
      <c r="B1740" s="20" t="s">
        <v>2896</v>
      </c>
      <c r="C1740" s="22" t="s">
        <v>6321</v>
      </c>
      <c r="D1740" s="22" t="s">
        <v>6323</v>
      </c>
      <c r="E1740" s="22" t="s">
        <v>6357</v>
      </c>
      <c r="F1740" s="22" t="s">
        <v>666</v>
      </c>
      <c r="G1740" s="22" t="s">
        <v>1022</v>
      </c>
      <c r="H1740" s="22"/>
      <c r="I1740" s="22" t="s">
        <v>6387</v>
      </c>
      <c r="J1740" s="22" t="s">
        <v>6348</v>
      </c>
      <c r="K1740" s="22" t="s">
        <v>6360</v>
      </c>
      <c r="L1740" s="28">
        <v>201030</v>
      </c>
      <c r="M1740" s="28">
        <v>485710</v>
      </c>
      <c r="N1740" s="22" t="s">
        <v>675</v>
      </c>
      <c r="O1740" s="94" t="s">
        <v>675</v>
      </c>
      <c r="P1740" s="22" t="s">
        <v>6388</v>
      </c>
      <c r="Q1740" s="22" t="s">
        <v>175</v>
      </c>
      <c r="R1740" s="22" t="s">
        <v>43</v>
      </c>
      <c r="S1740" s="22" t="s">
        <v>46</v>
      </c>
      <c r="T1740" s="22" t="s">
        <v>46</v>
      </c>
      <c r="U1740" s="22" t="s">
        <v>165</v>
      </c>
      <c r="V1740" s="22" t="s">
        <v>43</v>
      </c>
      <c r="W1740" s="20" t="s">
        <v>46</v>
      </c>
      <c r="X1740" s="20" t="s">
        <v>46</v>
      </c>
    </row>
    <row r="1741" spans="1:24" s="60" customFormat="1" ht="36" customHeight="1">
      <c r="A1741" s="20" t="s">
        <v>6389</v>
      </c>
      <c r="B1741" s="20" t="s">
        <v>2896</v>
      </c>
      <c r="C1741" s="22" t="s">
        <v>6321</v>
      </c>
      <c r="D1741" s="22" t="s">
        <v>6323</v>
      </c>
      <c r="E1741" s="22" t="s">
        <v>6357</v>
      </c>
      <c r="F1741" s="22" t="s">
        <v>666</v>
      </c>
      <c r="G1741" s="22" t="s">
        <v>1022</v>
      </c>
      <c r="H1741" s="22"/>
      <c r="I1741" s="22" t="s">
        <v>6390</v>
      </c>
      <c r="J1741" s="22" t="s">
        <v>6391</v>
      </c>
      <c r="K1741" s="22" t="s">
        <v>6360</v>
      </c>
      <c r="L1741" s="28">
        <v>200854.84</v>
      </c>
      <c r="M1741" s="28">
        <v>482737.81</v>
      </c>
      <c r="N1741" s="22" t="s">
        <v>675</v>
      </c>
      <c r="O1741" s="94" t="s">
        <v>675</v>
      </c>
      <c r="P1741" s="22" t="s">
        <v>6392</v>
      </c>
      <c r="Q1741" s="22" t="s">
        <v>175</v>
      </c>
      <c r="R1741" s="22" t="s">
        <v>43</v>
      </c>
      <c r="S1741" s="22" t="s">
        <v>46</v>
      </c>
      <c r="T1741" s="22" t="s">
        <v>46</v>
      </c>
      <c r="U1741" s="22" t="s">
        <v>165</v>
      </c>
      <c r="V1741" s="22" t="s">
        <v>43</v>
      </c>
      <c r="W1741" s="20" t="s">
        <v>46</v>
      </c>
      <c r="X1741" s="20" t="s">
        <v>46</v>
      </c>
    </row>
    <row r="1742" spans="1:24" s="60" customFormat="1" ht="36" customHeight="1">
      <c r="A1742" s="20" t="s">
        <v>6393</v>
      </c>
      <c r="B1742" s="20" t="s">
        <v>2896</v>
      </c>
      <c r="C1742" s="22" t="s">
        <v>6321</v>
      </c>
      <c r="D1742" s="22" t="s">
        <v>6323</v>
      </c>
      <c r="E1742" s="22" t="s">
        <v>6357</v>
      </c>
      <c r="F1742" s="22" t="s">
        <v>666</v>
      </c>
      <c r="G1742" s="22" t="s">
        <v>1022</v>
      </c>
      <c r="H1742" s="22"/>
      <c r="I1742" s="22" t="s">
        <v>6394</v>
      </c>
      <c r="J1742" s="22" t="s">
        <v>6395</v>
      </c>
      <c r="K1742" s="22" t="s">
        <v>6360</v>
      </c>
      <c r="L1742" s="28">
        <v>201563.18</v>
      </c>
      <c r="M1742" s="28">
        <v>481834.34</v>
      </c>
      <c r="N1742" s="22" t="s">
        <v>675</v>
      </c>
      <c r="O1742" s="94" t="s">
        <v>675</v>
      </c>
      <c r="P1742" s="22" t="s">
        <v>6396</v>
      </c>
      <c r="Q1742" s="22" t="s">
        <v>175</v>
      </c>
      <c r="R1742" s="22" t="s">
        <v>43</v>
      </c>
      <c r="S1742" s="22" t="s">
        <v>46</v>
      </c>
      <c r="T1742" s="22" t="s">
        <v>46</v>
      </c>
      <c r="U1742" s="22" t="s">
        <v>165</v>
      </c>
      <c r="V1742" s="22" t="s">
        <v>43</v>
      </c>
      <c r="W1742" s="20" t="s">
        <v>46</v>
      </c>
      <c r="X1742" s="20" t="s">
        <v>46</v>
      </c>
    </row>
    <row r="1743" spans="1:24" s="60" customFormat="1" ht="36" customHeight="1">
      <c r="A1743" s="20" t="s">
        <v>6397</v>
      </c>
      <c r="B1743" s="20" t="s">
        <v>2896</v>
      </c>
      <c r="C1743" s="22" t="s">
        <v>6321</v>
      </c>
      <c r="D1743" s="22" t="s">
        <v>6323</v>
      </c>
      <c r="E1743" s="22" t="s">
        <v>6357</v>
      </c>
      <c r="F1743" s="22" t="s">
        <v>666</v>
      </c>
      <c r="G1743" s="22" t="s">
        <v>1022</v>
      </c>
      <c r="H1743" s="22"/>
      <c r="I1743" s="22" t="s">
        <v>6398</v>
      </c>
      <c r="J1743" s="22" t="s">
        <v>6399</v>
      </c>
      <c r="K1743" s="22" t="s">
        <v>6360</v>
      </c>
      <c r="L1743" s="28">
        <v>197841.73</v>
      </c>
      <c r="M1743" s="28">
        <v>478669.92</v>
      </c>
      <c r="N1743" s="22" t="s">
        <v>675</v>
      </c>
      <c r="O1743" s="94" t="s">
        <v>675</v>
      </c>
      <c r="P1743" s="22" t="s">
        <v>6400</v>
      </c>
      <c r="Q1743" s="22" t="s">
        <v>175</v>
      </c>
      <c r="R1743" s="22" t="s">
        <v>43</v>
      </c>
      <c r="S1743" s="22" t="s">
        <v>46</v>
      </c>
      <c r="T1743" s="22" t="s">
        <v>46</v>
      </c>
      <c r="U1743" s="22" t="s">
        <v>165</v>
      </c>
      <c r="V1743" s="22" t="s">
        <v>43</v>
      </c>
      <c r="W1743" s="20" t="s">
        <v>46</v>
      </c>
      <c r="X1743" s="20" t="s">
        <v>46</v>
      </c>
    </row>
    <row r="1744" spans="1:24" s="60" customFormat="1" ht="36" customHeight="1">
      <c r="A1744" s="20" t="s">
        <v>6401</v>
      </c>
      <c r="B1744" s="20" t="s">
        <v>2896</v>
      </c>
      <c r="C1744" s="22" t="s">
        <v>6321</v>
      </c>
      <c r="D1744" s="22" t="s">
        <v>6323</v>
      </c>
      <c r="E1744" s="22" t="s">
        <v>6357</v>
      </c>
      <c r="F1744" s="22" t="s">
        <v>666</v>
      </c>
      <c r="G1744" s="49" t="s">
        <v>46</v>
      </c>
      <c r="H1744" s="22"/>
      <c r="I1744" s="22" t="s">
        <v>6387</v>
      </c>
      <c r="J1744" s="22" t="s">
        <v>6348</v>
      </c>
      <c r="K1744" s="22" t="s">
        <v>6360</v>
      </c>
      <c r="L1744" s="28">
        <v>198530</v>
      </c>
      <c r="M1744" s="28">
        <v>478490</v>
      </c>
      <c r="N1744" s="22" t="s">
        <v>675</v>
      </c>
      <c r="O1744" s="94" t="s">
        <v>675</v>
      </c>
      <c r="P1744" s="22" t="s">
        <v>6402</v>
      </c>
      <c r="Q1744" s="22" t="s">
        <v>42</v>
      </c>
      <c r="R1744" s="22" t="s">
        <v>43</v>
      </c>
      <c r="S1744" s="22" t="s">
        <v>677</v>
      </c>
      <c r="T1744" s="21" t="s">
        <v>9850</v>
      </c>
      <c r="U1744" s="22" t="s">
        <v>671</v>
      </c>
      <c r="V1744" s="22" t="s">
        <v>43</v>
      </c>
      <c r="W1744" s="20" t="s">
        <v>45</v>
      </c>
      <c r="X1744" s="20" t="s">
        <v>46</v>
      </c>
    </row>
    <row r="1745" spans="1:24" s="60" customFormat="1" ht="36" customHeight="1">
      <c r="A1745" s="20" t="s">
        <v>6403</v>
      </c>
      <c r="B1745" s="20" t="s">
        <v>2896</v>
      </c>
      <c r="C1745" s="22" t="s">
        <v>6321</v>
      </c>
      <c r="D1745" s="22" t="s">
        <v>6323</v>
      </c>
      <c r="E1745" s="22" t="s">
        <v>6357</v>
      </c>
      <c r="F1745" s="22" t="s">
        <v>666</v>
      </c>
      <c r="G1745" s="22" t="s">
        <v>1022</v>
      </c>
      <c r="H1745" s="22"/>
      <c r="I1745" s="22" t="s">
        <v>6404</v>
      </c>
      <c r="J1745" s="22" t="s">
        <v>6405</v>
      </c>
      <c r="K1745" s="22" t="s">
        <v>6360</v>
      </c>
      <c r="L1745" s="28">
        <v>199168.65</v>
      </c>
      <c r="M1745" s="28">
        <v>478448.53</v>
      </c>
      <c r="N1745" s="22" t="s">
        <v>675</v>
      </c>
      <c r="O1745" s="94" t="s">
        <v>675</v>
      </c>
      <c r="P1745" s="22" t="s">
        <v>6406</v>
      </c>
      <c r="Q1745" s="22" t="s">
        <v>175</v>
      </c>
      <c r="R1745" s="22" t="s">
        <v>43</v>
      </c>
      <c r="S1745" s="22" t="s">
        <v>46</v>
      </c>
      <c r="T1745" s="22" t="s">
        <v>46</v>
      </c>
      <c r="U1745" s="22" t="s">
        <v>165</v>
      </c>
      <c r="V1745" s="22" t="s">
        <v>43</v>
      </c>
      <c r="W1745" s="20" t="s">
        <v>46</v>
      </c>
      <c r="X1745" s="20" t="s">
        <v>46</v>
      </c>
    </row>
    <row r="1746" spans="1:24" s="60" customFormat="1" ht="36" customHeight="1">
      <c r="A1746" s="20" t="s">
        <v>6407</v>
      </c>
      <c r="B1746" s="20" t="s">
        <v>2896</v>
      </c>
      <c r="C1746" s="22" t="s">
        <v>6321</v>
      </c>
      <c r="D1746" s="22" t="s">
        <v>6323</v>
      </c>
      <c r="E1746" s="22" t="s">
        <v>6357</v>
      </c>
      <c r="F1746" s="22" t="s">
        <v>666</v>
      </c>
      <c r="G1746" s="22" t="s">
        <v>1022</v>
      </c>
      <c r="H1746" s="22"/>
      <c r="I1746" s="22" t="s">
        <v>6408</v>
      </c>
      <c r="J1746" s="22" t="s">
        <v>6409</v>
      </c>
      <c r="K1746" s="22" t="s">
        <v>6360</v>
      </c>
      <c r="L1746" s="28">
        <v>199677.01</v>
      </c>
      <c r="M1746" s="28">
        <v>476352.88</v>
      </c>
      <c r="N1746" s="22" t="s">
        <v>675</v>
      </c>
      <c r="O1746" s="94" t="s">
        <v>675</v>
      </c>
      <c r="P1746" s="22" t="s">
        <v>6410</v>
      </c>
      <c r="Q1746" s="22" t="s">
        <v>42</v>
      </c>
      <c r="R1746" s="22" t="s">
        <v>43</v>
      </c>
      <c r="S1746" s="22" t="s">
        <v>677</v>
      </c>
      <c r="T1746" s="21" t="s">
        <v>9850</v>
      </c>
      <c r="U1746" s="22" t="s">
        <v>671</v>
      </c>
      <c r="V1746" s="22" t="s">
        <v>43</v>
      </c>
      <c r="W1746" s="20" t="s">
        <v>45</v>
      </c>
      <c r="X1746" s="20" t="s">
        <v>46</v>
      </c>
    </row>
    <row r="1747" spans="1:24" s="60" customFormat="1" ht="36" customHeight="1">
      <c r="A1747" s="20" t="s">
        <v>6411</v>
      </c>
      <c r="B1747" s="20" t="s">
        <v>2896</v>
      </c>
      <c r="C1747" s="22" t="s">
        <v>6321</v>
      </c>
      <c r="D1747" s="22" t="s">
        <v>6323</v>
      </c>
      <c r="E1747" s="22" t="s">
        <v>6357</v>
      </c>
      <c r="F1747" s="22" t="s">
        <v>666</v>
      </c>
      <c r="G1747" s="22" t="s">
        <v>1022</v>
      </c>
      <c r="H1747" s="22"/>
      <c r="I1747" s="22" t="s">
        <v>6412</v>
      </c>
      <c r="J1747" s="22" t="s">
        <v>6413</v>
      </c>
      <c r="K1747" s="22" t="s">
        <v>6360</v>
      </c>
      <c r="L1747" s="28">
        <v>203297.7</v>
      </c>
      <c r="M1747" s="28">
        <v>475834.29</v>
      </c>
      <c r="N1747" s="22" t="s">
        <v>6414</v>
      </c>
      <c r="O1747" s="94" t="s">
        <v>675</v>
      </c>
      <c r="P1747" s="22" t="s">
        <v>6415</v>
      </c>
      <c r="Q1747" s="22" t="s">
        <v>42</v>
      </c>
      <c r="R1747" s="22" t="s">
        <v>43</v>
      </c>
      <c r="S1747" s="25" t="s">
        <v>373</v>
      </c>
      <c r="T1747" s="25" t="s">
        <v>6414</v>
      </c>
      <c r="U1747" s="22" t="s">
        <v>528</v>
      </c>
      <c r="V1747" s="22" t="s">
        <v>43</v>
      </c>
      <c r="W1747" s="20" t="s">
        <v>45</v>
      </c>
      <c r="X1747" s="20" t="s">
        <v>46</v>
      </c>
    </row>
    <row r="1748" spans="1:24" s="60" customFormat="1" ht="36" customHeight="1">
      <c r="A1748" s="20" t="s">
        <v>6416</v>
      </c>
      <c r="B1748" s="20" t="s">
        <v>2896</v>
      </c>
      <c r="C1748" s="22" t="s">
        <v>6321</v>
      </c>
      <c r="D1748" s="22" t="s">
        <v>6323</v>
      </c>
      <c r="E1748" s="22" t="s">
        <v>6357</v>
      </c>
      <c r="F1748" s="22" t="s">
        <v>666</v>
      </c>
      <c r="G1748" s="22" t="s">
        <v>1022</v>
      </c>
      <c r="H1748" s="22"/>
      <c r="I1748" s="22" t="s">
        <v>6417</v>
      </c>
      <c r="J1748" s="22" t="s">
        <v>6418</v>
      </c>
      <c r="K1748" s="22" t="s">
        <v>6360</v>
      </c>
      <c r="L1748" s="28">
        <v>202923.31</v>
      </c>
      <c r="M1748" s="28">
        <v>476867.2</v>
      </c>
      <c r="N1748" s="22" t="s">
        <v>675</v>
      </c>
      <c r="O1748" s="94" t="s">
        <v>675</v>
      </c>
      <c r="P1748" s="22" t="s">
        <v>6419</v>
      </c>
      <c r="Q1748" s="22" t="s">
        <v>175</v>
      </c>
      <c r="R1748" s="22" t="s">
        <v>45</v>
      </c>
      <c r="S1748" s="22" t="s">
        <v>46</v>
      </c>
      <c r="T1748" s="22" t="s">
        <v>51</v>
      </c>
      <c r="U1748" s="23" t="s">
        <v>52</v>
      </c>
      <c r="V1748" s="22" t="s">
        <v>43</v>
      </c>
      <c r="W1748" s="20"/>
      <c r="X1748" s="20"/>
    </row>
    <row r="1749" spans="1:24" s="60" customFormat="1" ht="36" customHeight="1">
      <c r="A1749" s="20" t="s">
        <v>6420</v>
      </c>
      <c r="B1749" s="20" t="s">
        <v>2896</v>
      </c>
      <c r="C1749" s="22" t="s">
        <v>6321</v>
      </c>
      <c r="D1749" s="22" t="s">
        <v>6323</v>
      </c>
      <c r="E1749" s="22" t="s">
        <v>6357</v>
      </c>
      <c r="F1749" s="22" t="s">
        <v>666</v>
      </c>
      <c r="G1749" s="22" t="s">
        <v>1022</v>
      </c>
      <c r="H1749" s="22"/>
      <c r="I1749" s="22" t="s">
        <v>6421</v>
      </c>
      <c r="J1749" s="22" t="s">
        <v>6422</v>
      </c>
      <c r="K1749" s="22" t="s">
        <v>6360</v>
      </c>
      <c r="L1749" s="28">
        <v>201903.06</v>
      </c>
      <c r="M1749" s="28">
        <v>479019.98</v>
      </c>
      <c r="N1749" s="22" t="s">
        <v>675</v>
      </c>
      <c r="O1749" s="94" t="s">
        <v>675</v>
      </c>
      <c r="P1749" s="22" t="s">
        <v>6423</v>
      </c>
      <c r="Q1749" s="22" t="s">
        <v>175</v>
      </c>
      <c r="R1749" s="22" t="s">
        <v>43</v>
      </c>
      <c r="S1749" s="22" t="s">
        <v>46</v>
      </c>
      <c r="T1749" s="22" t="s">
        <v>46</v>
      </c>
      <c r="U1749" s="22" t="s">
        <v>165</v>
      </c>
      <c r="V1749" s="22" t="s">
        <v>43</v>
      </c>
      <c r="W1749" s="20" t="s">
        <v>46</v>
      </c>
      <c r="X1749" s="20" t="s">
        <v>46</v>
      </c>
    </row>
    <row r="1750" spans="1:24" s="60" customFormat="1" ht="36" customHeight="1">
      <c r="A1750" s="20" t="s">
        <v>6424</v>
      </c>
      <c r="B1750" s="20" t="s">
        <v>2896</v>
      </c>
      <c r="C1750" s="22" t="s">
        <v>6321</v>
      </c>
      <c r="D1750" s="22" t="s">
        <v>6323</v>
      </c>
      <c r="E1750" s="22" t="s">
        <v>6357</v>
      </c>
      <c r="F1750" s="22" t="s">
        <v>666</v>
      </c>
      <c r="G1750" s="22" t="s">
        <v>1022</v>
      </c>
      <c r="H1750" s="22"/>
      <c r="I1750" s="22" t="s">
        <v>6425</v>
      </c>
      <c r="J1750" s="22" t="s">
        <v>6426</v>
      </c>
      <c r="K1750" s="22" t="s">
        <v>6360</v>
      </c>
      <c r="L1750" s="28">
        <v>201534.14</v>
      </c>
      <c r="M1750" s="28">
        <v>474534.82</v>
      </c>
      <c r="N1750" s="22" t="s">
        <v>675</v>
      </c>
      <c r="O1750" s="94" t="s">
        <v>675</v>
      </c>
      <c r="P1750" s="22" t="s">
        <v>6427</v>
      </c>
      <c r="Q1750" s="22" t="s">
        <v>175</v>
      </c>
      <c r="R1750" s="22" t="s">
        <v>45</v>
      </c>
      <c r="S1750" s="22" t="s">
        <v>46</v>
      </c>
      <c r="T1750" s="22" t="s">
        <v>51</v>
      </c>
      <c r="U1750" s="23" t="s">
        <v>52</v>
      </c>
      <c r="V1750" s="22" t="s">
        <v>43</v>
      </c>
      <c r="W1750" s="20"/>
      <c r="X1750" s="20"/>
    </row>
    <row r="1751" spans="1:24" s="60" customFormat="1" ht="36" customHeight="1">
      <c r="A1751" s="20" t="s">
        <v>6428</v>
      </c>
      <c r="B1751" s="20" t="s">
        <v>2896</v>
      </c>
      <c r="C1751" s="22" t="s">
        <v>6321</v>
      </c>
      <c r="D1751" s="22" t="s">
        <v>6323</v>
      </c>
      <c r="E1751" s="22" t="s">
        <v>6357</v>
      </c>
      <c r="F1751" s="22" t="s">
        <v>666</v>
      </c>
      <c r="G1751" s="22" t="s">
        <v>1022</v>
      </c>
      <c r="H1751" s="22"/>
      <c r="I1751" s="22" t="s">
        <v>6429</v>
      </c>
      <c r="J1751" s="22" t="s">
        <v>6430</v>
      </c>
      <c r="K1751" s="22" t="s">
        <v>6360</v>
      </c>
      <c r="L1751" s="28">
        <v>201267.96</v>
      </c>
      <c r="M1751" s="28">
        <v>475305.04</v>
      </c>
      <c r="N1751" s="22" t="s">
        <v>675</v>
      </c>
      <c r="O1751" s="94" t="s">
        <v>675</v>
      </c>
      <c r="P1751" s="22" t="s">
        <v>6431</v>
      </c>
      <c r="Q1751" s="22" t="s">
        <v>175</v>
      </c>
      <c r="R1751" s="22" t="s">
        <v>45</v>
      </c>
      <c r="S1751" s="22" t="s">
        <v>46</v>
      </c>
      <c r="T1751" s="22" t="s">
        <v>51</v>
      </c>
      <c r="U1751" s="23" t="s">
        <v>52</v>
      </c>
      <c r="V1751" s="22" t="s">
        <v>43</v>
      </c>
      <c r="W1751" s="20"/>
      <c r="X1751" s="20"/>
    </row>
    <row r="1752" spans="1:24" s="60" customFormat="1" ht="36" customHeight="1">
      <c r="A1752" s="20" t="s">
        <v>6432</v>
      </c>
      <c r="B1752" s="20" t="s">
        <v>2896</v>
      </c>
      <c r="C1752" s="22" t="s">
        <v>6321</v>
      </c>
      <c r="D1752" s="22" t="s">
        <v>6323</v>
      </c>
      <c r="E1752" s="22" t="s">
        <v>6357</v>
      </c>
      <c r="F1752" s="22" t="s">
        <v>666</v>
      </c>
      <c r="G1752" s="22" t="s">
        <v>1022</v>
      </c>
      <c r="H1752" s="22"/>
      <c r="I1752" s="22" t="s">
        <v>6433</v>
      </c>
      <c r="J1752" s="22" t="s">
        <v>6434</v>
      </c>
      <c r="K1752" s="22" t="s">
        <v>6360</v>
      </c>
      <c r="L1752" s="28">
        <v>199451.3</v>
      </c>
      <c r="M1752" s="28">
        <v>474140.84</v>
      </c>
      <c r="N1752" s="22" t="s">
        <v>675</v>
      </c>
      <c r="O1752" s="94" t="s">
        <v>675</v>
      </c>
      <c r="P1752" s="22" t="s">
        <v>6435</v>
      </c>
      <c r="Q1752" s="22" t="s">
        <v>175</v>
      </c>
      <c r="R1752" s="22" t="s">
        <v>45</v>
      </c>
      <c r="S1752" s="22" t="s">
        <v>46</v>
      </c>
      <c r="T1752" s="22" t="s">
        <v>51</v>
      </c>
      <c r="U1752" s="23" t="s">
        <v>52</v>
      </c>
      <c r="V1752" s="22" t="s">
        <v>43</v>
      </c>
      <c r="W1752" s="20"/>
      <c r="X1752" s="20"/>
    </row>
    <row r="1753" spans="1:24" s="60" customFormat="1" ht="36" customHeight="1">
      <c r="A1753" s="20" t="s">
        <v>6436</v>
      </c>
      <c r="B1753" s="20" t="s">
        <v>2896</v>
      </c>
      <c r="C1753" s="22" t="s">
        <v>6321</v>
      </c>
      <c r="D1753" s="22" t="s">
        <v>6323</v>
      </c>
      <c r="E1753" s="22" t="s">
        <v>6357</v>
      </c>
      <c r="F1753" s="22" t="s">
        <v>666</v>
      </c>
      <c r="G1753" s="22" t="s">
        <v>1022</v>
      </c>
      <c r="H1753" s="22"/>
      <c r="I1753" s="22" t="s">
        <v>6437</v>
      </c>
      <c r="J1753" s="22" t="s">
        <v>6438</v>
      </c>
      <c r="K1753" s="22" t="s">
        <v>6360</v>
      </c>
      <c r="L1753" s="28">
        <v>199410.27</v>
      </c>
      <c r="M1753" s="28">
        <v>474058.2</v>
      </c>
      <c r="N1753" s="22" t="s">
        <v>675</v>
      </c>
      <c r="O1753" s="94" t="s">
        <v>675</v>
      </c>
      <c r="P1753" s="22" t="s">
        <v>6439</v>
      </c>
      <c r="Q1753" s="22" t="s">
        <v>175</v>
      </c>
      <c r="R1753" s="22" t="s">
        <v>45</v>
      </c>
      <c r="S1753" s="22" t="s">
        <v>46</v>
      </c>
      <c r="T1753" s="22" t="s">
        <v>51</v>
      </c>
      <c r="U1753" s="23" t="s">
        <v>52</v>
      </c>
      <c r="V1753" s="22" t="s">
        <v>43</v>
      </c>
      <c r="W1753" s="20"/>
      <c r="X1753" s="20"/>
    </row>
    <row r="1754" spans="1:24" s="60" customFormat="1" ht="36" customHeight="1">
      <c r="A1754" s="20" t="s">
        <v>6440</v>
      </c>
      <c r="B1754" s="20" t="s">
        <v>2896</v>
      </c>
      <c r="C1754" s="22" t="s">
        <v>6321</v>
      </c>
      <c r="D1754" s="22" t="s">
        <v>6323</v>
      </c>
      <c r="E1754" s="22" t="s">
        <v>6357</v>
      </c>
      <c r="F1754" s="22" t="s">
        <v>666</v>
      </c>
      <c r="G1754" s="22" t="s">
        <v>1022</v>
      </c>
      <c r="H1754" s="22"/>
      <c r="I1754" s="22" t="s">
        <v>6441</v>
      </c>
      <c r="J1754" s="22" t="s">
        <v>6442</v>
      </c>
      <c r="K1754" s="22" t="s">
        <v>6360</v>
      </c>
      <c r="L1754" s="28">
        <v>200260.47</v>
      </c>
      <c r="M1754" s="28">
        <v>471444.66</v>
      </c>
      <c r="N1754" s="22" t="s">
        <v>675</v>
      </c>
      <c r="O1754" s="94" t="s">
        <v>675</v>
      </c>
      <c r="P1754" s="22" t="s">
        <v>6443</v>
      </c>
      <c r="Q1754" s="22" t="s">
        <v>175</v>
      </c>
      <c r="R1754" s="22" t="s">
        <v>45</v>
      </c>
      <c r="S1754" s="22" t="s">
        <v>46</v>
      </c>
      <c r="T1754" s="22" t="s">
        <v>51</v>
      </c>
      <c r="U1754" s="23" t="s">
        <v>52</v>
      </c>
      <c r="V1754" s="22" t="s">
        <v>43</v>
      </c>
      <c r="W1754" s="20"/>
      <c r="X1754" s="20"/>
    </row>
    <row r="1755" spans="1:24" s="60" customFormat="1" ht="36" customHeight="1">
      <c r="A1755" s="20" t="s">
        <v>6444</v>
      </c>
      <c r="B1755" s="20" t="s">
        <v>2896</v>
      </c>
      <c r="C1755" s="22" t="s">
        <v>6321</v>
      </c>
      <c r="D1755" s="22" t="s">
        <v>6323</v>
      </c>
      <c r="E1755" s="22" t="s">
        <v>6357</v>
      </c>
      <c r="F1755" s="22" t="s">
        <v>666</v>
      </c>
      <c r="G1755" s="22" t="s">
        <v>1022</v>
      </c>
      <c r="H1755" s="22"/>
      <c r="I1755" s="22" t="s">
        <v>6445</v>
      </c>
      <c r="J1755" s="22" t="s">
        <v>6446</v>
      </c>
      <c r="K1755" s="22" t="s">
        <v>6360</v>
      </c>
      <c r="L1755" s="28">
        <v>200737.49</v>
      </c>
      <c r="M1755" s="28">
        <v>467765.43</v>
      </c>
      <c r="N1755" s="22" t="s">
        <v>675</v>
      </c>
      <c r="O1755" s="94" t="s">
        <v>675</v>
      </c>
      <c r="P1755" s="22" t="s">
        <v>6447</v>
      </c>
      <c r="Q1755" s="22" t="s">
        <v>175</v>
      </c>
      <c r="R1755" s="22" t="s">
        <v>45</v>
      </c>
      <c r="S1755" s="22" t="s">
        <v>46</v>
      </c>
      <c r="T1755" s="22" t="s">
        <v>51</v>
      </c>
      <c r="U1755" s="23" t="s">
        <v>52</v>
      </c>
      <c r="V1755" s="22" t="s">
        <v>43</v>
      </c>
      <c r="W1755" s="20"/>
      <c r="X1755" s="20"/>
    </row>
    <row r="1756" spans="1:24" s="60" customFormat="1" ht="36" customHeight="1">
      <c r="A1756" s="20" t="s">
        <v>6448</v>
      </c>
      <c r="B1756" s="20" t="s">
        <v>2896</v>
      </c>
      <c r="C1756" s="22" t="s">
        <v>6321</v>
      </c>
      <c r="D1756" s="22" t="s">
        <v>6323</v>
      </c>
      <c r="E1756" s="22" t="s">
        <v>6357</v>
      </c>
      <c r="F1756" s="22" t="s">
        <v>666</v>
      </c>
      <c r="G1756" s="22" t="s">
        <v>1022</v>
      </c>
      <c r="H1756" s="22"/>
      <c r="I1756" s="22" t="s">
        <v>6449</v>
      </c>
      <c r="J1756" s="22" t="s">
        <v>6450</v>
      </c>
      <c r="K1756" s="22" t="s">
        <v>6360</v>
      </c>
      <c r="L1756" s="28">
        <v>200330.12</v>
      </c>
      <c r="M1756" s="28">
        <v>469222.03</v>
      </c>
      <c r="N1756" s="22" t="s">
        <v>675</v>
      </c>
      <c r="O1756" s="94" t="s">
        <v>675</v>
      </c>
      <c r="P1756" s="22" t="s">
        <v>6451</v>
      </c>
      <c r="Q1756" s="22" t="s">
        <v>175</v>
      </c>
      <c r="R1756" s="22" t="s">
        <v>45</v>
      </c>
      <c r="S1756" s="22" t="s">
        <v>46</v>
      </c>
      <c r="T1756" s="22" t="s">
        <v>51</v>
      </c>
      <c r="U1756" s="23" t="s">
        <v>52</v>
      </c>
      <c r="V1756" s="22" t="s">
        <v>43</v>
      </c>
      <c r="W1756" s="20"/>
      <c r="X1756" s="20"/>
    </row>
    <row r="1757" spans="1:24" s="60" customFormat="1" ht="36" customHeight="1">
      <c r="A1757" s="20" t="s">
        <v>6452</v>
      </c>
      <c r="B1757" s="20" t="s">
        <v>2896</v>
      </c>
      <c r="C1757" s="22" t="s">
        <v>6321</v>
      </c>
      <c r="D1757" s="22" t="s">
        <v>6323</v>
      </c>
      <c r="E1757" s="22" t="s">
        <v>6357</v>
      </c>
      <c r="F1757" s="22" t="s">
        <v>666</v>
      </c>
      <c r="G1757" s="22" t="s">
        <v>1022</v>
      </c>
      <c r="H1757" s="22"/>
      <c r="I1757" s="22" t="s">
        <v>6453</v>
      </c>
      <c r="J1757" s="22" t="s">
        <v>6348</v>
      </c>
      <c r="K1757" s="22" t="s">
        <v>6360</v>
      </c>
      <c r="L1757" s="28">
        <v>200130</v>
      </c>
      <c r="M1757" s="28">
        <v>470740</v>
      </c>
      <c r="N1757" s="22" t="s">
        <v>675</v>
      </c>
      <c r="O1757" s="94" t="s">
        <v>675</v>
      </c>
      <c r="P1757" s="22" t="s">
        <v>6454</v>
      </c>
      <c r="Q1757" s="22" t="s">
        <v>175</v>
      </c>
      <c r="R1757" s="22" t="s">
        <v>45</v>
      </c>
      <c r="S1757" s="22" t="s">
        <v>46</v>
      </c>
      <c r="T1757" s="22" t="s">
        <v>51</v>
      </c>
      <c r="U1757" s="23" t="s">
        <v>52</v>
      </c>
      <c r="V1757" s="22" t="s">
        <v>43</v>
      </c>
      <c r="W1757" s="20"/>
      <c r="X1757" s="20"/>
    </row>
    <row r="1758" spans="1:24" s="141" customFormat="1" ht="24">
      <c r="A1758" s="105" t="s">
        <v>6455</v>
      </c>
      <c r="B1758" s="105" t="s">
        <v>2896</v>
      </c>
      <c r="C1758" s="107" t="s">
        <v>6321</v>
      </c>
      <c r="D1758" s="107" t="s">
        <v>6323</v>
      </c>
      <c r="E1758" s="107" t="s">
        <v>6357</v>
      </c>
      <c r="F1758" s="107" t="s">
        <v>666</v>
      </c>
      <c r="G1758" s="107" t="s">
        <v>1022</v>
      </c>
      <c r="H1758" s="107" t="s">
        <v>202</v>
      </c>
      <c r="I1758" s="107" t="s">
        <v>46</v>
      </c>
      <c r="J1758" s="107" t="s">
        <v>6456</v>
      </c>
      <c r="K1758" s="107" t="s">
        <v>6360</v>
      </c>
      <c r="L1758" s="109">
        <v>202740</v>
      </c>
      <c r="M1758" s="109">
        <v>494697</v>
      </c>
      <c r="N1758" s="107" t="s">
        <v>861</v>
      </c>
      <c r="O1758" s="95" t="s">
        <v>861</v>
      </c>
      <c r="P1758" s="107" t="s">
        <v>6457</v>
      </c>
      <c r="Q1758" s="107" t="s">
        <v>42</v>
      </c>
      <c r="R1758" s="107" t="s">
        <v>43</v>
      </c>
      <c r="S1758" s="107" t="s">
        <v>6458</v>
      </c>
      <c r="T1758" s="106" t="s">
        <v>9809</v>
      </c>
      <c r="U1758" s="107" t="s">
        <v>528</v>
      </c>
      <c r="V1758" s="107" t="s">
        <v>45</v>
      </c>
      <c r="W1758" s="105" t="s">
        <v>43</v>
      </c>
      <c r="X1758" s="105" t="s">
        <v>62</v>
      </c>
    </row>
    <row r="1759" spans="1:24" s="141" customFormat="1" ht="12">
      <c r="A1759" s="105" t="s">
        <v>6459</v>
      </c>
      <c r="B1759" s="105" t="s">
        <v>2896</v>
      </c>
      <c r="C1759" s="107" t="s">
        <v>6321</v>
      </c>
      <c r="D1759" s="107" t="s">
        <v>6323</v>
      </c>
      <c r="E1759" s="107" t="s">
        <v>6357</v>
      </c>
      <c r="F1759" s="107" t="s">
        <v>666</v>
      </c>
      <c r="G1759" s="107" t="s">
        <v>1022</v>
      </c>
      <c r="H1759" s="107"/>
      <c r="I1759" s="107" t="s">
        <v>46</v>
      </c>
      <c r="J1759" s="107" t="s">
        <v>6460</v>
      </c>
      <c r="K1759" s="107" t="s">
        <v>6360</v>
      </c>
      <c r="L1759" s="109">
        <v>200080</v>
      </c>
      <c r="M1759" s="109">
        <v>481400</v>
      </c>
      <c r="N1759" s="107" t="s">
        <v>861</v>
      </c>
      <c r="O1759" s="95" t="s">
        <v>861</v>
      </c>
      <c r="P1759" s="107" t="s">
        <v>6461</v>
      </c>
      <c r="Q1759" s="107" t="s">
        <v>46</v>
      </c>
      <c r="R1759" s="107" t="s">
        <v>45</v>
      </c>
      <c r="S1759" s="107" t="s">
        <v>46</v>
      </c>
      <c r="T1759" s="107" t="s">
        <v>51</v>
      </c>
      <c r="U1759" s="107" t="s">
        <v>46</v>
      </c>
      <c r="V1759" s="107" t="s">
        <v>45</v>
      </c>
      <c r="W1759" s="105"/>
      <c r="X1759" s="105"/>
    </row>
    <row r="1760" spans="1:24" s="141" customFormat="1" ht="12">
      <c r="A1760" s="105" t="s">
        <v>6462</v>
      </c>
      <c r="B1760" s="105" t="s">
        <v>2896</v>
      </c>
      <c r="C1760" s="107" t="s">
        <v>6321</v>
      </c>
      <c r="D1760" s="107" t="s">
        <v>6323</v>
      </c>
      <c r="E1760" s="107" t="s">
        <v>6357</v>
      </c>
      <c r="F1760" s="107" t="s">
        <v>666</v>
      </c>
      <c r="G1760" s="107" t="s">
        <v>1022</v>
      </c>
      <c r="H1760" s="107"/>
      <c r="I1760" s="107" t="s">
        <v>46</v>
      </c>
      <c r="J1760" s="107" t="s">
        <v>6463</v>
      </c>
      <c r="K1760" s="107" t="s">
        <v>6360</v>
      </c>
      <c r="L1760" s="109">
        <v>199760</v>
      </c>
      <c r="M1760" s="109">
        <v>480480</v>
      </c>
      <c r="N1760" s="107" t="s">
        <v>861</v>
      </c>
      <c r="O1760" s="95" t="s">
        <v>861</v>
      </c>
      <c r="P1760" s="107" t="s">
        <v>6464</v>
      </c>
      <c r="Q1760" s="107" t="s">
        <v>46</v>
      </c>
      <c r="R1760" s="107" t="s">
        <v>45</v>
      </c>
      <c r="S1760" s="107" t="s">
        <v>46</v>
      </c>
      <c r="T1760" s="107" t="s">
        <v>51</v>
      </c>
      <c r="U1760" s="107" t="s">
        <v>46</v>
      </c>
      <c r="V1760" s="107" t="s">
        <v>45</v>
      </c>
      <c r="W1760" s="105"/>
      <c r="X1760" s="105"/>
    </row>
    <row r="1761" spans="1:24" s="60" customFormat="1" ht="24" customHeight="1">
      <c r="A1761" s="20" t="s">
        <v>6465</v>
      </c>
      <c r="B1761" s="20" t="s">
        <v>2896</v>
      </c>
      <c r="C1761" s="22" t="s">
        <v>6321</v>
      </c>
      <c r="D1761" s="22" t="s">
        <v>6323</v>
      </c>
      <c r="E1761" s="22" t="s">
        <v>6466</v>
      </c>
      <c r="F1761" s="22" t="s">
        <v>666</v>
      </c>
      <c r="G1761" s="22" t="s">
        <v>182</v>
      </c>
      <c r="H1761" s="22"/>
      <c r="I1761" s="22" t="s">
        <v>46</v>
      </c>
      <c r="J1761" s="22" t="s">
        <v>6467</v>
      </c>
      <c r="K1761" s="22" t="s">
        <v>6468</v>
      </c>
      <c r="L1761" s="28">
        <v>204787.35</v>
      </c>
      <c r="M1761" s="28">
        <v>451588.2</v>
      </c>
      <c r="N1761" s="22" t="s">
        <v>855</v>
      </c>
      <c r="O1761" s="94" t="s">
        <v>1702</v>
      </c>
      <c r="P1761" s="22" t="s">
        <v>6469</v>
      </c>
      <c r="Q1761" s="22" t="s">
        <v>46</v>
      </c>
      <c r="R1761" s="22" t="s">
        <v>45</v>
      </c>
      <c r="S1761" s="22" t="s">
        <v>46</v>
      </c>
      <c r="T1761" s="22" t="s">
        <v>51</v>
      </c>
      <c r="U1761" s="22" t="s">
        <v>46</v>
      </c>
      <c r="V1761" s="22" t="s">
        <v>45</v>
      </c>
      <c r="W1761" s="20"/>
      <c r="X1761" s="20"/>
    </row>
    <row r="1762" spans="1:24" s="60" customFormat="1" ht="24" customHeight="1">
      <c r="A1762" s="20" t="s">
        <v>6470</v>
      </c>
      <c r="B1762" s="20" t="s">
        <v>2896</v>
      </c>
      <c r="C1762" s="22" t="s">
        <v>6321</v>
      </c>
      <c r="D1762" s="22" t="s">
        <v>6323</v>
      </c>
      <c r="E1762" s="22" t="s">
        <v>6466</v>
      </c>
      <c r="F1762" s="22" t="s">
        <v>666</v>
      </c>
      <c r="G1762" s="22" t="s">
        <v>182</v>
      </c>
      <c r="H1762" s="22"/>
      <c r="I1762" s="22" t="s">
        <v>46</v>
      </c>
      <c r="J1762" s="22" t="s">
        <v>6471</v>
      </c>
      <c r="K1762" s="22" t="s">
        <v>6468</v>
      </c>
      <c r="L1762" s="28">
        <v>195008.3</v>
      </c>
      <c r="M1762" s="28">
        <v>470462.51</v>
      </c>
      <c r="N1762" s="22" t="s">
        <v>855</v>
      </c>
      <c r="O1762" s="94" t="s">
        <v>1702</v>
      </c>
      <c r="P1762" s="22" t="s">
        <v>6472</v>
      </c>
      <c r="Q1762" s="22" t="s">
        <v>46</v>
      </c>
      <c r="R1762" s="22" t="s">
        <v>43</v>
      </c>
      <c r="S1762" s="22" t="s">
        <v>46</v>
      </c>
      <c r="T1762" s="22" t="s">
        <v>46</v>
      </c>
      <c r="U1762" s="22" t="s">
        <v>165</v>
      </c>
      <c r="V1762" s="22" t="s">
        <v>43</v>
      </c>
      <c r="W1762" s="20" t="s">
        <v>46</v>
      </c>
      <c r="X1762" s="20" t="s">
        <v>46</v>
      </c>
    </row>
    <row r="1763" spans="1:24" s="60" customFormat="1" ht="24" customHeight="1">
      <c r="A1763" s="20" t="s">
        <v>6473</v>
      </c>
      <c r="B1763" s="20" t="s">
        <v>2896</v>
      </c>
      <c r="C1763" s="22" t="s">
        <v>6321</v>
      </c>
      <c r="D1763" s="22" t="s">
        <v>6323</v>
      </c>
      <c r="E1763" s="22" t="s">
        <v>6466</v>
      </c>
      <c r="F1763" s="22" t="s">
        <v>666</v>
      </c>
      <c r="G1763" s="22" t="s">
        <v>182</v>
      </c>
      <c r="H1763" s="22"/>
      <c r="I1763" s="22" t="s">
        <v>46</v>
      </c>
      <c r="J1763" s="22" t="s">
        <v>6474</v>
      </c>
      <c r="K1763" s="22" t="s">
        <v>6468</v>
      </c>
      <c r="L1763" s="28">
        <v>195276.44</v>
      </c>
      <c r="M1763" s="28">
        <v>472956.53</v>
      </c>
      <c r="N1763" s="22" t="s">
        <v>855</v>
      </c>
      <c r="O1763" s="94" t="s">
        <v>1702</v>
      </c>
      <c r="P1763" s="22" t="s">
        <v>6475</v>
      </c>
      <c r="Q1763" s="22" t="s">
        <v>46</v>
      </c>
      <c r="R1763" s="22" t="s">
        <v>43</v>
      </c>
      <c r="S1763" s="22" t="s">
        <v>46</v>
      </c>
      <c r="T1763" s="22" t="s">
        <v>46</v>
      </c>
      <c r="U1763" s="22" t="s">
        <v>165</v>
      </c>
      <c r="V1763" s="22" t="s">
        <v>43</v>
      </c>
      <c r="W1763" s="20" t="s">
        <v>46</v>
      </c>
      <c r="X1763" s="20" t="s">
        <v>46</v>
      </c>
    </row>
    <row r="1764" spans="1:24" s="60" customFormat="1" ht="24" customHeight="1">
      <c r="A1764" s="20" t="s">
        <v>6476</v>
      </c>
      <c r="B1764" s="20" t="s">
        <v>2896</v>
      </c>
      <c r="C1764" s="22" t="s">
        <v>6321</v>
      </c>
      <c r="D1764" s="22" t="s">
        <v>6323</v>
      </c>
      <c r="E1764" s="22" t="s">
        <v>6466</v>
      </c>
      <c r="F1764" s="22" t="s">
        <v>666</v>
      </c>
      <c r="G1764" s="22" t="s">
        <v>182</v>
      </c>
      <c r="H1764" s="22"/>
      <c r="I1764" s="22" t="s">
        <v>46</v>
      </c>
      <c r="J1764" s="22" t="s">
        <v>6477</v>
      </c>
      <c r="K1764" s="22" t="s">
        <v>6468</v>
      </c>
      <c r="L1764" s="28">
        <v>196768.97</v>
      </c>
      <c r="M1764" s="28">
        <v>479072.04</v>
      </c>
      <c r="N1764" s="22" t="s">
        <v>855</v>
      </c>
      <c r="O1764" s="94" t="s">
        <v>1702</v>
      </c>
      <c r="P1764" s="22" t="s">
        <v>6478</v>
      </c>
      <c r="Q1764" s="22" t="s">
        <v>46</v>
      </c>
      <c r="R1764" s="22" t="s">
        <v>43</v>
      </c>
      <c r="S1764" s="22" t="s">
        <v>46</v>
      </c>
      <c r="T1764" s="22" t="s">
        <v>46</v>
      </c>
      <c r="U1764" s="22" t="s">
        <v>165</v>
      </c>
      <c r="V1764" s="22" t="s">
        <v>43</v>
      </c>
      <c r="W1764" s="20" t="s">
        <v>46</v>
      </c>
      <c r="X1764" s="20" t="s">
        <v>46</v>
      </c>
    </row>
    <row r="1765" spans="1:24" s="60" customFormat="1" ht="24" customHeight="1">
      <c r="A1765" s="20" t="s">
        <v>6479</v>
      </c>
      <c r="B1765" s="20" t="s">
        <v>2896</v>
      </c>
      <c r="C1765" s="22" t="s">
        <v>6321</v>
      </c>
      <c r="D1765" s="22" t="s">
        <v>6323</v>
      </c>
      <c r="E1765" s="22" t="s">
        <v>6466</v>
      </c>
      <c r="F1765" s="22" t="s">
        <v>666</v>
      </c>
      <c r="G1765" s="22" t="s">
        <v>182</v>
      </c>
      <c r="H1765" s="22"/>
      <c r="I1765" s="22" t="s">
        <v>46</v>
      </c>
      <c r="J1765" s="22" t="s">
        <v>6480</v>
      </c>
      <c r="K1765" s="22" t="s">
        <v>6468</v>
      </c>
      <c r="L1765" s="28">
        <v>200017.33</v>
      </c>
      <c r="M1765" s="28">
        <v>488387.47</v>
      </c>
      <c r="N1765" s="22" t="s">
        <v>855</v>
      </c>
      <c r="O1765" s="94" t="s">
        <v>1702</v>
      </c>
      <c r="P1765" s="22" t="s">
        <v>6481</v>
      </c>
      <c r="Q1765" s="22" t="s">
        <v>46</v>
      </c>
      <c r="R1765" s="22" t="s">
        <v>43</v>
      </c>
      <c r="S1765" s="22" t="s">
        <v>46</v>
      </c>
      <c r="T1765" s="22" t="s">
        <v>46</v>
      </c>
      <c r="U1765" s="22" t="s">
        <v>165</v>
      </c>
      <c r="V1765" s="22" t="s">
        <v>43</v>
      </c>
      <c r="W1765" s="20" t="s">
        <v>46</v>
      </c>
      <c r="X1765" s="20" t="s">
        <v>46</v>
      </c>
    </row>
    <row r="1766" spans="1:24" s="60" customFormat="1" ht="24" customHeight="1">
      <c r="A1766" s="20" t="s">
        <v>6482</v>
      </c>
      <c r="B1766" s="20" t="s">
        <v>2896</v>
      </c>
      <c r="C1766" s="22" t="s">
        <v>6321</v>
      </c>
      <c r="D1766" s="22" t="s">
        <v>6323</v>
      </c>
      <c r="E1766" s="22" t="s">
        <v>6466</v>
      </c>
      <c r="F1766" s="22" t="s">
        <v>666</v>
      </c>
      <c r="G1766" s="22" t="s">
        <v>182</v>
      </c>
      <c r="H1766" s="22"/>
      <c r="I1766" s="22" t="s">
        <v>46</v>
      </c>
      <c r="J1766" s="22" t="s">
        <v>6483</v>
      </c>
      <c r="K1766" s="22" t="s">
        <v>6468</v>
      </c>
      <c r="L1766" s="28">
        <v>201954.08</v>
      </c>
      <c r="M1766" s="28">
        <v>496756.32</v>
      </c>
      <c r="N1766" s="22" t="s">
        <v>855</v>
      </c>
      <c r="O1766" s="94" t="s">
        <v>1702</v>
      </c>
      <c r="P1766" s="22" t="s">
        <v>6484</v>
      </c>
      <c r="Q1766" s="22" t="s">
        <v>46</v>
      </c>
      <c r="R1766" s="22" t="s">
        <v>43</v>
      </c>
      <c r="S1766" s="22" t="s">
        <v>46</v>
      </c>
      <c r="T1766" s="22" t="s">
        <v>46</v>
      </c>
      <c r="U1766" s="22" t="s">
        <v>165</v>
      </c>
      <c r="V1766" s="22" t="s">
        <v>43</v>
      </c>
      <c r="W1766" s="20" t="s">
        <v>46</v>
      </c>
      <c r="X1766" s="20" t="s">
        <v>46</v>
      </c>
    </row>
    <row r="1767" spans="1:24" s="60" customFormat="1" ht="36" customHeight="1">
      <c r="A1767" s="20" t="s">
        <v>6485</v>
      </c>
      <c r="B1767" s="20" t="s">
        <v>2896</v>
      </c>
      <c r="C1767" s="22" t="s">
        <v>6321</v>
      </c>
      <c r="D1767" s="22" t="s">
        <v>6323</v>
      </c>
      <c r="E1767" s="22" t="s">
        <v>6486</v>
      </c>
      <c r="F1767" s="22" t="s">
        <v>1884</v>
      </c>
      <c r="G1767" s="22" t="s">
        <v>36</v>
      </c>
      <c r="H1767" s="22" t="s">
        <v>182</v>
      </c>
      <c r="I1767" s="22" t="s">
        <v>6487</v>
      </c>
      <c r="J1767" s="22" t="s">
        <v>6488</v>
      </c>
      <c r="K1767" s="22" t="s">
        <v>6489</v>
      </c>
      <c r="L1767" s="28">
        <v>199853.37</v>
      </c>
      <c r="M1767" s="28">
        <v>488187.99</v>
      </c>
      <c r="N1767" s="22" t="s">
        <v>675</v>
      </c>
      <c r="O1767" s="94" t="s">
        <v>675</v>
      </c>
      <c r="P1767" s="22" t="s">
        <v>6490</v>
      </c>
      <c r="Q1767" s="22" t="s">
        <v>175</v>
      </c>
      <c r="R1767" s="22" t="s">
        <v>45</v>
      </c>
      <c r="S1767" s="22" t="s">
        <v>46</v>
      </c>
      <c r="T1767" s="22" t="s">
        <v>51</v>
      </c>
      <c r="U1767" s="22" t="s">
        <v>46</v>
      </c>
      <c r="V1767" s="22" t="s">
        <v>45</v>
      </c>
      <c r="W1767" s="20"/>
      <c r="X1767" s="20"/>
    </row>
    <row r="1768" spans="1:24" s="60" customFormat="1" ht="36" customHeight="1">
      <c r="A1768" s="20" t="s">
        <v>6491</v>
      </c>
      <c r="B1768" s="20" t="s">
        <v>2896</v>
      </c>
      <c r="C1768" s="22" t="s">
        <v>6321</v>
      </c>
      <c r="D1768" s="22" t="s">
        <v>6323</v>
      </c>
      <c r="E1768" s="22" t="s">
        <v>6486</v>
      </c>
      <c r="F1768" s="22" t="s">
        <v>1884</v>
      </c>
      <c r="G1768" s="22" t="s">
        <v>36</v>
      </c>
      <c r="H1768" s="22"/>
      <c r="I1768" s="22" t="s">
        <v>6492</v>
      </c>
      <c r="J1768" s="22" t="s">
        <v>6493</v>
      </c>
      <c r="K1768" s="22" t="s">
        <v>6489</v>
      </c>
      <c r="L1768" s="28">
        <v>196735.73</v>
      </c>
      <c r="M1768" s="28">
        <v>479285.54</v>
      </c>
      <c r="N1768" s="22" t="s">
        <v>675</v>
      </c>
      <c r="O1768" s="94" t="s">
        <v>675</v>
      </c>
      <c r="P1768" s="22" t="s">
        <v>6494</v>
      </c>
      <c r="Q1768" s="22" t="s">
        <v>175</v>
      </c>
      <c r="R1768" s="22" t="s">
        <v>45</v>
      </c>
      <c r="S1768" s="22" t="s">
        <v>46</v>
      </c>
      <c r="T1768" s="22" t="s">
        <v>51</v>
      </c>
      <c r="U1768" s="22" t="s">
        <v>46</v>
      </c>
      <c r="V1768" s="22" t="s">
        <v>45</v>
      </c>
      <c r="W1768" s="20"/>
      <c r="X1768" s="20"/>
    </row>
    <row r="1769" spans="1:24" s="60" customFormat="1" ht="36" customHeight="1">
      <c r="A1769" s="20" t="s">
        <v>6495</v>
      </c>
      <c r="B1769" s="20" t="s">
        <v>2896</v>
      </c>
      <c r="C1769" s="22" t="s">
        <v>6321</v>
      </c>
      <c r="D1769" s="22" t="s">
        <v>6323</v>
      </c>
      <c r="E1769" s="22" t="s">
        <v>6486</v>
      </c>
      <c r="F1769" s="22" t="s">
        <v>1884</v>
      </c>
      <c r="G1769" s="22" t="s">
        <v>36</v>
      </c>
      <c r="H1769" s="22"/>
      <c r="I1769" s="22" t="s">
        <v>6496</v>
      </c>
      <c r="J1769" s="22" t="s">
        <v>6497</v>
      </c>
      <c r="K1769" s="22" t="s">
        <v>6489</v>
      </c>
      <c r="L1769" s="28">
        <v>195176.01</v>
      </c>
      <c r="M1769" s="28">
        <v>472650.98</v>
      </c>
      <c r="N1769" s="22" t="s">
        <v>6414</v>
      </c>
      <c r="O1769" s="94" t="s">
        <v>675</v>
      </c>
      <c r="P1769" s="22" t="s">
        <v>6498</v>
      </c>
      <c r="Q1769" s="22" t="s">
        <v>42</v>
      </c>
      <c r="R1769" s="22" t="s">
        <v>43</v>
      </c>
      <c r="S1769" s="25" t="s">
        <v>373</v>
      </c>
      <c r="T1769" s="25" t="s">
        <v>372</v>
      </c>
      <c r="U1769" s="22" t="s">
        <v>528</v>
      </c>
      <c r="V1769" s="22" t="s">
        <v>45</v>
      </c>
      <c r="W1769" s="20" t="s">
        <v>45</v>
      </c>
      <c r="X1769" s="20" t="s">
        <v>46</v>
      </c>
    </row>
    <row r="1770" spans="1:24" s="60" customFormat="1" ht="36" customHeight="1">
      <c r="A1770" s="20" t="s">
        <v>6499</v>
      </c>
      <c r="B1770" s="20" t="s">
        <v>2896</v>
      </c>
      <c r="C1770" s="22" t="s">
        <v>6321</v>
      </c>
      <c r="D1770" s="22" t="s">
        <v>6323</v>
      </c>
      <c r="E1770" s="22" t="s">
        <v>6486</v>
      </c>
      <c r="F1770" s="22" t="s">
        <v>1884</v>
      </c>
      <c r="G1770" s="22" t="s">
        <v>36</v>
      </c>
      <c r="H1770" s="22"/>
      <c r="I1770" s="22" t="s">
        <v>6500</v>
      </c>
      <c r="J1770" s="22" t="s">
        <v>6501</v>
      </c>
      <c r="K1770" s="22" t="s">
        <v>6489</v>
      </c>
      <c r="L1770" s="28">
        <v>195280.33</v>
      </c>
      <c r="M1770" s="28">
        <v>473097.08</v>
      </c>
      <c r="N1770" s="22" t="s">
        <v>6414</v>
      </c>
      <c r="O1770" s="94" t="s">
        <v>675</v>
      </c>
      <c r="P1770" s="22" t="s">
        <v>6502</v>
      </c>
      <c r="Q1770" s="22" t="s">
        <v>42</v>
      </c>
      <c r="R1770" s="22" t="s">
        <v>43</v>
      </c>
      <c r="S1770" s="25" t="s">
        <v>373</v>
      </c>
      <c r="T1770" s="25" t="s">
        <v>372</v>
      </c>
      <c r="U1770" s="22" t="s">
        <v>528</v>
      </c>
      <c r="V1770" s="22" t="s">
        <v>45</v>
      </c>
      <c r="W1770" s="20" t="s">
        <v>45</v>
      </c>
      <c r="X1770" s="20" t="s">
        <v>46</v>
      </c>
    </row>
    <row r="1771" spans="1:24" s="60" customFormat="1" ht="36" customHeight="1">
      <c r="A1771" s="20" t="s">
        <v>6503</v>
      </c>
      <c r="B1771" s="20" t="s">
        <v>2896</v>
      </c>
      <c r="C1771" s="22" t="s">
        <v>6321</v>
      </c>
      <c r="D1771" s="22" t="s">
        <v>6323</v>
      </c>
      <c r="E1771" s="22" t="s">
        <v>6504</v>
      </c>
      <c r="F1771" s="22" t="s">
        <v>666</v>
      </c>
      <c r="G1771" s="22" t="s">
        <v>1022</v>
      </c>
      <c r="H1771" s="22"/>
      <c r="I1771" s="22" t="s">
        <v>6505</v>
      </c>
      <c r="J1771" s="22" t="s">
        <v>6506</v>
      </c>
      <c r="K1771" s="22" t="s">
        <v>6507</v>
      </c>
      <c r="L1771" s="28">
        <v>188197.86</v>
      </c>
      <c r="M1771" s="28">
        <v>499191.63</v>
      </c>
      <c r="N1771" s="22" t="s">
        <v>675</v>
      </c>
      <c r="O1771" s="94" t="s">
        <v>675</v>
      </c>
      <c r="P1771" s="22" t="s">
        <v>6508</v>
      </c>
      <c r="Q1771" s="22" t="s">
        <v>42</v>
      </c>
      <c r="R1771" s="22" t="s">
        <v>43</v>
      </c>
      <c r="S1771" s="22" t="s">
        <v>677</v>
      </c>
      <c r="T1771" s="21" t="s">
        <v>9850</v>
      </c>
      <c r="U1771" s="22" t="s">
        <v>528</v>
      </c>
      <c r="V1771" s="20" t="s">
        <v>43</v>
      </c>
      <c r="W1771" s="20" t="s">
        <v>45</v>
      </c>
      <c r="X1771" s="20" t="s">
        <v>46</v>
      </c>
    </row>
    <row r="1772" spans="1:24" s="60" customFormat="1" ht="36" customHeight="1">
      <c r="A1772" s="20" t="s">
        <v>6509</v>
      </c>
      <c r="B1772" s="20" t="s">
        <v>2896</v>
      </c>
      <c r="C1772" s="22" t="s">
        <v>6321</v>
      </c>
      <c r="D1772" s="22" t="s">
        <v>6323</v>
      </c>
      <c r="E1772" s="22" t="s">
        <v>6504</v>
      </c>
      <c r="F1772" s="22" t="s">
        <v>666</v>
      </c>
      <c r="G1772" s="22" t="s">
        <v>1022</v>
      </c>
      <c r="H1772" s="22"/>
      <c r="I1772" s="22" t="s">
        <v>46</v>
      </c>
      <c r="J1772" s="22" t="s">
        <v>6510</v>
      </c>
      <c r="K1772" s="22" t="s">
        <v>6507</v>
      </c>
      <c r="L1772" s="28">
        <v>189411</v>
      </c>
      <c r="M1772" s="28">
        <v>499604</v>
      </c>
      <c r="N1772" s="22" t="s">
        <v>675</v>
      </c>
      <c r="O1772" s="94" t="s">
        <v>675</v>
      </c>
      <c r="P1772" s="22" t="s">
        <v>6511</v>
      </c>
      <c r="Q1772" s="22" t="s">
        <v>42</v>
      </c>
      <c r="R1772" s="22" t="s">
        <v>43</v>
      </c>
      <c r="S1772" s="22" t="s">
        <v>677</v>
      </c>
      <c r="T1772" s="21" t="s">
        <v>9850</v>
      </c>
      <c r="U1772" s="22" t="s">
        <v>528</v>
      </c>
      <c r="V1772" s="20" t="s">
        <v>43</v>
      </c>
      <c r="W1772" s="20" t="s">
        <v>45</v>
      </c>
      <c r="X1772" s="20" t="s">
        <v>46</v>
      </c>
    </row>
    <row r="1773" spans="1:24" s="60" customFormat="1" ht="24" customHeight="1">
      <c r="A1773" s="20" t="s">
        <v>6512</v>
      </c>
      <c r="B1773" s="20" t="s">
        <v>2896</v>
      </c>
      <c r="C1773" s="22" t="s">
        <v>6321</v>
      </c>
      <c r="D1773" s="22" t="s">
        <v>6323</v>
      </c>
      <c r="E1773" s="22" t="s">
        <v>6504</v>
      </c>
      <c r="F1773" s="22" t="s">
        <v>666</v>
      </c>
      <c r="G1773" s="22" t="s">
        <v>1022</v>
      </c>
      <c r="H1773" s="22"/>
      <c r="I1773" s="22" t="s">
        <v>46</v>
      </c>
      <c r="J1773" s="22" t="s">
        <v>6513</v>
      </c>
      <c r="K1773" s="22" t="s">
        <v>6507</v>
      </c>
      <c r="L1773" s="28">
        <v>186316.7</v>
      </c>
      <c r="M1773" s="28">
        <v>498681.85</v>
      </c>
      <c r="N1773" s="22" t="s">
        <v>855</v>
      </c>
      <c r="O1773" s="94" t="s">
        <v>1702</v>
      </c>
      <c r="P1773" s="22" t="s">
        <v>6514</v>
      </c>
      <c r="Q1773" s="22" t="s">
        <v>46</v>
      </c>
      <c r="R1773" s="22" t="s">
        <v>45</v>
      </c>
      <c r="S1773" s="22" t="s">
        <v>46</v>
      </c>
      <c r="T1773" s="22" t="s">
        <v>51</v>
      </c>
      <c r="U1773" s="22" t="s">
        <v>46</v>
      </c>
      <c r="V1773" s="22" t="s">
        <v>45</v>
      </c>
      <c r="W1773" s="20"/>
      <c r="X1773" s="20"/>
    </row>
    <row r="1774" spans="1:24" s="141" customFormat="1" ht="24">
      <c r="A1774" s="105" t="s">
        <v>6515</v>
      </c>
      <c r="B1774" s="105" t="s">
        <v>2896</v>
      </c>
      <c r="C1774" s="107" t="s">
        <v>6321</v>
      </c>
      <c r="D1774" s="107" t="s">
        <v>6323</v>
      </c>
      <c r="E1774" s="107" t="s">
        <v>6504</v>
      </c>
      <c r="F1774" s="107" t="s">
        <v>666</v>
      </c>
      <c r="G1774" s="107" t="s">
        <v>1022</v>
      </c>
      <c r="H1774" s="107"/>
      <c r="I1774" s="107" t="s">
        <v>46</v>
      </c>
      <c r="J1774" s="107" t="s">
        <v>6516</v>
      </c>
      <c r="K1774" s="107" t="s">
        <v>6507</v>
      </c>
      <c r="L1774" s="109">
        <v>189338</v>
      </c>
      <c r="M1774" s="109">
        <v>502799</v>
      </c>
      <c r="N1774" s="107" t="s">
        <v>861</v>
      </c>
      <c r="O1774" s="95" t="s">
        <v>861</v>
      </c>
      <c r="P1774" s="107" t="s">
        <v>6517</v>
      </c>
      <c r="Q1774" s="107" t="s">
        <v>46</v>
      </c>
      <c r="R1774" s="107" t="s">
        <v>45</v>
      </c>
      <c r="S1774" s="107" t="s">
        <v>46</v>
      </c>
      <c r="T1774" s="107" t="s">
        <v>51</v>
      </c>
      <c r="U1774" s="108" t="s">
        <v>52</v>
      </c>
      <c r="V1774" s="107" t="s">
        <v>43</v>
      </c>
      <c r="W1774" s="105"/>
      <c r="X1774" s="105"/>
    </row>
    <row r="1775" spans="1:24" s="60" customFormat="1" ht="36" customHeight="1">
      <c r="A1775" s="20" t="s">
        <v>6518</v>
      </c>
      <c r="B1775" s="20" t="s">
        <v>2896</v>
      </c>
      <c r="C1775" s="22" t="s">
        <v>6321</v>
      </c>
      <c r="D1775" s="22" t="s">
        <v>6323</v>
      </c>
      <c r="E1775" s="22" t="s">
        <v>6519</v>
      </c>
      <c r="F1775" s="22" t="s">
        <v>666</v>
      </c>
      <c r="G1775" s="22" t="s">
        <v>182</v>
      </c>
      <c r="H1775" s="22"/>
      <c r="I1775" s="22" t="s">
        <v>6520</v>
      </c>
      <c r="J1775" s="22" t="s">
        <v>6521</v>
      </c>
      <c r="K1775" s="22" t="s">
        <v>6522</v>
      </c>
      <c r="L1775" s="28">
        <v>185289.17</v>
      </c>
      <c r="M1775" s="28">
        <v>495613.59</v>
      </c>
      <c r="N1775" s="22" t="s">
        <v>675</v>
      </c>
      <c r="O1775" s="94" t="s">
        <v>675</v>
      </c>
      <c r="P1775" s="22" t="s">
        <v>46</v>
      </c>
      <c r="Q1775" s="22" t="s">
        <v>175</v>
      </c>
      <c r="R1775" s="22" t="s">
        <v>45</v>
      </c>
      <c r="S1775" s="22" t="s">
        <v>46</v>
      </c>
      <c r="T1775" s="22" t="s">
        <v>51</v>
      </c>
      <c r="U1775" s="23" t="s">
        <v>52</v>
      </c>
      <c r="V1775" s="22" t="s">
        <v>43</v>
      </c>
      <c r="W1775" s="20"/>
      <c r="X1775" s="20"/>
    </row>
    <row r="1776" spans="1:24" s="60" customFormat="1" ht="36" customHeight="1">
      <c r="A1776" s="20" t="s">
        <v>6523</v>
      </c>
      <c r="B1776" s="20" t="s">
        <v>2896</v>
      </c>
      <c r="C1776" s="22" t="s">
        <v>6321</v>
      </c>
      <c r="D1776" s="22" t="s">
        <v>6323</v>
      </c>
      <c r="E1776" s="22" t="s">
        <v>6519</v>
      </c>
      <c r="F1776" s="22" t="s">
        <v>666</v>
      </c>
      <c r="G1776" s="22" t="s">
        <v>182</v>
      </c>
      <c r="H1776" s="22"/>
      <c r="I1776" s="22" t="s">
        <v>6524</v>
      </c>
      <c r="J1776" s="22" t="s">
        <v>6525</v>
      </c>
      <c r="K1776" s="22" t="s">
        <v>6522</v>
      </c>
      <c r="L1776" s="28">
        <v>185448.04</v>
      </c>
      <c r="M1776" s="28">
        <v>495847.09</v>
      </c>
      <c r="N1776" s="22" t="s">
        <v>675</v>
      </c>
      <c r="O1776" s="94" t="s">
        <v>675</v>
      </c>
      <c r="P1776" s="22" t="s">
        <v>46</v>
      </c>
      <c r="Q1776" s="22" t="s">
        <v>175</v>
      </c>
      <c r="R1776" s="22" t="s">
        <v>45</v>
      </c>
      <c r="S1776" s="22" t="s">
        <v>46</v>
      </c>
      <c r="T1776" s="22" t="s">
        <v>51</v>
      </c>
      <c r="U1776" s="23" t="s">
        <v>52</v>
      </c>
      <c r="V1776" s="22" t="s">
        <v>43</v>
      </c>
      <c r="W1776" s="20"/>
      <c r="X1776" s="20"/>
    </row>
    <row r="1777" spans="1:24" s="60" customFormat="1" ht="24" customHeight="1">
      <c r="A1777" s="20" t="s">
        <v>6526</v>
      </c>
      <c r="B1777" s="20" t="s">
        <v>2896</v>
      </c>
      <c r="C1777" s="22" t="s">
        <v>6321</v>
      </c>
      <c r="D1777" s="22" t="s">
        <v>6323</v>
      </c>
      <c r="E1777" s="22" t="s">
        <v>6519</v>
      </c>
      <c r="F1777" s="22" t="s">
        <v>666</v>
      </c>
      <c r="G1777" s="22" t="s">
        <v>182</v>
      </c>
      <c r="H1777" s="22"/>
      <c r="I1777" s="22" t="s">
        <v>46</v>
      </c>
      <c r="J1777" s="22" t="s">
        <v>6527</v>
      </c>
      <c r="K1777" s="22" t="s">
        <v>6522</v>
      </c>
      <c r="L1777" s="28">
        <v>185248</v>
      </c>
      <c r="M1777" s="28">
        <v>495586</v>
      </c>
      <c r="N1777" s="22" t="s">
        <v>675</v>
      </c>
      <c r="O1777" s="94" t="s">
        <v>675</v>
      </c>
      <c r="P1777" s="22" t="s">
        <v>6528</v>
      </c>
      <c r="Q1777" s="22" t="s">
        <v>175</v>
      </c>
      <c r="R1777" s="22" t="s">
        <v>45</v>
      </c>
      <c r="S1777" s="22" t="s">
        <v>46</v>
      </c>
      <c r="T1777" s="22" t="s">
        <v>51</v>
      </c>
      <c r="U1777" s="23" t="s">
        <v>52</v>
      </c>
      <c r="V1777" s="22" t="s">
        <v>43</v>
      </c>
      <c r="W1777" s="20"/>
      <c r="X1777" s="20"/>
    </row>
    <row r="1778" spans="1:24" s="60" customFormat="1" ht="24" customHeight="1">
      <c r="A1778" s="20" t="s">
        <v>6529</v>
      </c>
      <c r="B1778" s="20" t="s">
        <v>2896</v>
      </c>
      <c r="C1778" s="22" t="s">
        <v>6321</v>
      </c>
      <c r="D1778" s="22" t="s">
        <v>6323</v>
      </c>
      <c r="E1778" s="22" t="s">
        <v>6519</v>
      </c>
      <c r="F1778" s="22" t="s">
        <v>666</v>
      </c>
      <c r="G1778" s="22" t="s">
        <v>182</v>
      </c>
      <c r="H1778" s="22" t="s">
        <v>287</v>
      </c>
      <c r="I1778" s="22" t="s">
        <v>46</v>
      </c>
      <c r="J1778" s="22" t="s">
        <v>6530</v>
      </c>
      <c r="K1778" s="22" t="s">
        <v>6522</v>
      </c>
      <c r="L1778" s="28">
        <v>185121.23</v>
      </c>
      <c r="M1778" s="28">
        <v>495862.52</v>
      </c>
      <c r="N1778" s="22" t="s">
        <v>855</v>
      </c>
      <c r="O1778" s="94" t="s">
        <v>1702</v>
      </c>
      <c r="P1778" s="22" t="s">
        <v>6531</v>
      </c>
      <c r="Q1778" s="22" t="s">
        <v>175</v>
      </c>
      <c r="R1778" s="22" t="s">
        <v>45</v>
      </c>
      <c r="S1778" s="22" t="s">
        <v>46</v>
      </c>
      <c r="T1778" s="22" t="s">
        <v>51</v>
      </c>
      <c r="U1778" s="22" t="s">
        <v>46</v>
      </c>
      <c r="V1778" s="22" t="s">
        <v>45</v>
      </c>
      <c r="W1778" s="20"/>
      <c r="X1778" s="20"/>
    </row>
    <row r="1779" spans="1:24" s="60" customFormat="1" ht="12" customHeight="1">
      <c r="A1779" s="20" t="s">
        <v>6532</v>
      </c>
      <c r="B1779" s="20" t="s">
        <v>2896</v>
      </c>
      <c r="C1779" s="22" t="s">
        <v>6321</v>
      </c>
      <c r="D1779" s="22" t="s">
        <v>6323</v>
      </c>
      <c r="E1779" s="22" t="s">
        <v>6533</v>
      </c>
      <c r="F1779" s="22" t="s">
        <v>1884</v>
      </c>
      <c r="G1779" s="22" t="s">
        <v>36</v>
      </c>
      <c r="H1779" s="22" t="s">
        <v>36</v>
      </c>
      <c r="I1779" s="22" t="s">
        <v>46</v>
      </c>
      <c r="J1779" s="22" t="s">
        <v>6534</v>
      </c>
      <c r="K1779" s="22" t="s">
        <v>46</v>
      </c>
      <c r="L1779" s="28">
        <v>186201.24</v>
      </c>
      <c r="M1779" s="28">
        <v>494703.73</v>
      </c>
      <c r="N1779" s="22" t="s">
        <v>675</v>
      </c>
      <c r="O1779" s="94" t="s">
        <v>675</v>
      </c>
      <c r="P1779" s="22" t="s">
        <v>6535</v>
      </c>
      <c r="Q1779" s="22" t="s">
        <v>42</v>
      </c>
      <c r="R1779" s="22" t="s">
        <v>43</v>
      </c>
      <c r="S1779" s="25" t="s">
        <v>4309</v>
      </c>
      <c r="T1779" s="89" t="s">
        <v>9865</v>
      </c>
      <c r="U1779" s="22" t="s">
        <v>671</v>
      </c>
      <c r="V1779" s="22" t="s">
        <v>43</v>
      </c>
      <c r="W1779" s="20" t="s">
        <v>45</v>
      </c>
      <c r="X1779" s="20" t="s">
        <v>46</v>
      </c>
    </row>
    <row r="1780" spans="1:24" s="60" customFormat="1" ht="24" customHeight="1">
      <c r="A1780" s="20" t="s">
        <v>6536</v>
      </c>
      <c r="B1780" s="20" t="s">
        <v>2896</v>
      </c>
      <c r="C1780" s="22" t="s">
        <v>6321</v>
      </c>
      <c r="D1780" s="22" t="s">
        <v>6323</v>
      </c>
      <c r="E1780" s="22" t="s">
        <v>6537</v>
      </c>
      <c r="F1780" s="22" t="s">
        <v>1884</v>
      </c>
      <c r="G1780" s="22" t="s">
        <v>36</v>
      </c>
      <c r="H1780" s="22" t="s">
        <v>182</v>
      </c>
      <c r="I1780" s="22" t="s">
        <v>46</v>
      </c>
      <c r="J1780" s="22" t="s">
        <v>6538</v>
      </c>
      <c r="K1780" s="22" t="s">
        <v>6539</v>
      </c>
      <c r="L1780" s="28">
        <v>186383.95</v>
      </c>
      <c r="M1780" s="28">
        <v>493848.29</v>
      </c>
      <c r="N1780" s="22" t="s">
        <v>675</v>
      </c>
      <c r="O1780" s="94" t="s">
        <v>675</v>
      </c>
      <c r="P1780" s="22" t="s">
        <v>6540</v>
      </c>
      <c r="Q1780" s="22" t="s">
        <v>42</v>
      </c>
      <c r="R1780" s="22" t="s">
        <v>43</v>
      </c>
      <c r="S1780" s="22" t="s">
        <v>677</v>
      </c>
      <c r="T1780" s="21" t="s">
        <v>9850</v>
      </c>
      <c r="U1780" s="22" t="s">
        <v>671</v>
      </c>
      <c r="V1780" s="22" t="s">
        <v>43</v>
      </c>
      <c r="W1780" s="20" t="s">
        <v>45</v>
      </c>
      <c r="X1780" s="20" t="s">
        <v>46</v>
      </c>
    </row>
    <row r="1781" spans="1:24" s="60" customFormat="1" ht="36" customHeight="1">
      <c r="A1781" s="20" t="s">
        <v>6541</v>
      </c>
      <c r="B1781" s="20" t="s">
        <v>2896</v>
      </c>
      <c r="C1781" s="22" t="s">
        <v>6321</v>
      </c>
      <c r="D1781" s="22" t="s">
        <v>6323</v>
      </c>
      <c r="E1781" s="22" t="s">
        <v>6542</v>
      </c>
      <c r="F1781" s="22" t="s">
        <v>1884</v>
      </c>
      <c r="G1781" s="22" t="s">
        <v>36</v>
      </c>
      <c r="H1781" s="22" t="s">
        <v>287</v>
      </c>
      <c r="I1781" s="22" t="s">
        <v>6543</v>
      </c>
      <c r="J1781" s="22" t="s">
        <v>6544</v>
      </c>
      <c r="K1781" s="22" t="s">
        <v>6545</v>
      </c>
      <c r="L1781" s="28">
        <v>164536.32999999999</v>
      </c>
      <c r="M1781" s="28">
        <v>470814.58</v>
      </c>
      <c r="N1781" s="22" t="s">
        <v>6414</v>
      </c>
      <c r="O1781" s="94" t="s">
        <v>675</v>
      </c>
      <c r="P1781" s="22" t="s">
        <v>46</v>
      </c>
      <c r="Q1781" s="22" t="s">
        <v>42</v>
      </c>
      <c r="R1781" s="22" t="s">
        <v>43</v>
      </c>
      <c r="S1781" s="22" t="s">
        <v>44</v>
      </c>
      <c r="T1781" s="22" t="s">
        <v>44</v>
      </c>
      <c r="U1781" s="22" t="s">
        <v>528</v>
      </c>
      <c r="V1781" s="20" t="s">
        <v>45</v>
      </c>
      <c r="W1781" s="20" t="s">
        <v>45</v>
      </c>
      <c r="X1781" s="20" t="s">
        <v>46</v>
      </c>
    </row>
    <row r="1782" spans="1:24" s="60" customFormat="1" ht="36" customHeight="1">
      <c r="A1782" s="20" t="s">
        <v>6546</v>
      </c>
      <c r="B1782" s="20" t="s">
        <v>2896</v>
      </c>
      <c r="C1782" s="22" t="s">
        <v>6321</v>
      </c>
      <c r="D1782" s="22" t="s">
        <v>6323</v>
      </c>
      <c r="E1782" s="22" t="s">
        <v>6542</v>
      </c>
      <c r="F1782" s="22" t="s">
        <v>1884</v>
      </c>
      <c r="G1782" s="22" t="s">
        <v>36</v>
      </c>
      <c r="H1782" s="22"/>
      <c r="I1782" s="22" t="s">
        <v>6547</v>
      </c>
      <c r="J1782" s="22" t="s">
        <v>6548</v>
      </c>
      <c r="K1782" s="22" t="s">
        <v>6545</v>
      </c>
      <c r="L1782" s="28">
        <v>164491.75</v>
      </c>
      <c r="M1782" s="28">
        <v>471065.74</v>
      </c>
      <c r="N1782" s="22" t="s">
        <v>6414</v>
      </c>
      <c r="O1782" s="94" t="s">
        <v>675</v>
      </c>
      <c r="P1782" s="22" t="s">
        <v>46</v>
      </c>
      <c r="Q1782" s="22" t="s">
        <v>42</v>
      </c>
      <c r="R1782" s="22" t="s">
        <v>43</v>
      </c>
      <c r="S1782" s="22" t="s">
        <v>44</v>
      </c>
      <c r="T1782" s="22" t="s">
        <v>44</v>
      </c>
      <c r="U1782" s="22" t="s">
        <v>528</v>
      </c>
      <c r="V1782" s="20" t="s">
        <v>45</v>
      </c>
      <c r="W1782" s="20" t="s">
        <v>45</v>
      </c>
      <c r="X1782" s="20" t="s">
        <v>46</v>
      </c>
    </row>
    <row r="1783" spans="1:24" s="60" customFormat="1" ht="36" customHeight="1">
      <c r="A1783" s="20" t="s">
        <v>6549</v>
      </c>
      <c r="B1783" s="20" t="s">
        <v>2896</v>
      </c>
      <c r="C1783" s="22" t="s">
        <v>6321</v>
      </c>
      <c r="D1783" s="22" t="s">
        <v>6323</v>
      </c>
      <c r="E1783" s="22" t="s">
        <v>6542</v>
      </c>
      <c r="F1783" s="22" t="s">
        <v>1884</v>
      </c>
      <c r="G1783" s="22" t="s">
        <v>36</v>
      </c>
      <c r="H1783" s="22"/>
      <c r="I1783" s="22" t="s">
        <v>6550</v>
      </c>
      <c r="J1783" s="22" t="s">
        <v>6551</v>
      </c>
      <c r="K1783" s="22" t="s">
        <v>6545</v>
      </c>
      <c r="L1783" s="28">
        <v>165026.51</v>
      </c>
      <c r="M1783" s="28">
        <v>473250.31</v>
      </c>
      <c r="N1783" s="22" t="s">
        <v>675</v>
      </c>
      <c r="O1783" s="94" t="s">
        <v>675</v>
      </c>
      <c r="P1783" s="22" t="s">
        <v>46</v>
      </c>
      <c r="Q1783" s="22" t="s">
        <v>42</v>
      </c>
      <c r="R1783" s="22" t="s">
        <v>43</v>
      </c>
      <c r="S1783" s="25" t="s">
        <v>4309</v>
      </c>
      <c r="T1783" s="89" t="s">
        <v>9865</v>
      </c>
      <c r="U1783" s="22" t="s">
        <v>528</v>
      </c>
      <c r="V1783" s="20" t="s">
        <v>45</v>
      </c>
      <c r="W1783" s="20" t="s">
        <v>45</v>
      </c>
      <c r="X1783" s="20" t="s">
        <v>46</v>
      </c>
    </row>
    <row r="1784" spans="1:24" s="60" customFormat="1" ht="36" customHeight="1">
      <c r="A1784" s="20" t="s">
        <v>6552</v>
      </c>
      <c r="B1784" s="20" t="s">
        <v>2896</v>
      </c>
      <c r="C1784" s="22" t="s">
        <v>6321</v>
      </c>
      <c r="D1784" s="22" t="s">
        <v>6323</v>
      </c>
      <c r="E1784" s="22" t="s">
        <v>6542</v>
      </c>
      <c r="F1784" s="22" t="s">
        <v>1884</v>
      </c>
      <c r="G1784" s="22" t="s">
        <v>36</v>
      </c>
      <c r="H1784" s="22"/>
      <c r="I1784" s="22" t="s">
        <v>6553</v>
      </c>
      <c r="J1784" s="22" t="s">
        <v>6554</v>
      </c>
      <c r="K1784" s="22" t="s">
        <v>6545</v>
      </c>
      <c r="L1784" s="28">
        <v>165058.88</v>
      </c>
      <c r="M1784" s="28">
        <v>473232.77</v>
      </c>
      <c r="N1784" s="22" t="s">
        <v>675</v>
      </c>
      <c r="O1784" s="94" t="s">
        <v>675</v>
      </c>
      <c r="P1784" s="22" t="s">
        <v>46</v>
      </c>
      <c r="Q1784" s="22" t="s">
        <v>42</v>
      </c>
      <c r="R1784" s="22" t="s">
        <v>43</v>
      </c>
      <c r="S1784" s="25" t="s">
        <v>4309</v>
      </c>
      <c r="T1784" s="89" t="s">
        <v>9865</v>
      </c>
      <c r="U1784" s="22" t="s">
        <v>528</v>
      </c>
      <c r="V1784" s="20" t="s">
        <v>45</v>
      </c>
      <c r="W1784" s="20" t="s">
        <v>45</v>
      </c>
      <c r="X1784" s="20" t="s">
        <v>46</v>
      </c>
    </row>
    <row r="1785" spans="1:24" s="60" customFormat="1" ht="36" customHeight="1">
      <c r="A1785" s="20" t="s">
        <v>6555</v>
      </c>
      <c r="B1785" s="20" t="s">
        <v>2896</v>
      </c>
      <c r="C1785" s="22" t="s">
        <v>6321</v>
      </c>
      <c r="D1785" s="22" t="s">
        <v>6323</v>
      </c>
      <c r="E1785" s="22" t="s">
        <v>6542</v>
      </c>
      <c r="F1785" s="22" t="s">
        <v>1884</v>
      </c>
      <c r="G1785" s="22" t="s">
        <v>36</v>
      </c>
      <c r="H1785" s="22"/>
      <c r="I1785" s="22" t="s">
        <v>6556</v>
      </c>
      <c r="J1785" s="22" t="s">
        <v>6557</v>
      </c>
      <c r="K1785" s="22" t="s">
        <v>6545</v>
      </c>
      <c r="L1785" s="28">
        <v>165058.54</v>
      </c>
      <c r="M1785" s="28">
        <v>473261.98</v>
      </c>
      <c r="N1785" s="22" t="s">
        <v>675</v>
      </c>
      <c r="O1785" s="94" t="s">
        <v>675</v>
      </c>
      <c r="P1785" s="22" t="s">
        <v>46</v>
      </c>
      <c r="Q1785" s="22" t="s">
        <v>42</v>
      </c>
      <c r="R1785" s="22" t="s">
        <v>43</v>
      </c>
      <c r="S1785" s="25" t="s">
        <v>4309</v>
      </c>
      <c r="T1785" s="89" t="s">
        <v>9865</v>
      </c>
      <c r="U1785" s="22" t="s">
        <v>528</v>
      </c>
      <c r="V1785" s="20" t="s">
        <v>45</v>
      </c>
      <c r="W1785" s="20" t="s">
        <v>45</v>
      </c>
      <c r="X1785" s="20" t="s">
        <v>46</v>
      </c>
    </row>
    <row r="1786" spans="1:24" s="60" customFormat="1" ht="36" customHeight="1">
      <c r="A1786" s="20" t="s">
        <v>6558</v>
      </c>
      <c r="B1786" s="20" t="s">
        <v>2896</v>
      </c>
      <c r="C1786" s="22" t="s">
        <v>6321</v>
      </c>
      <c r="D1786" s="22" t="s">
        <v>6323</v>
      </c>
      <c r="E1786" s="22" t="s">
        <v>6542</v>
      </c>
      <c r="F1786" s="22" t="s">
        <v>1884</v>
      </c>
      <c r="G1786" s="22" t="s">
        <v>36</v>
      </c>
      <c r="H1786" s="22"/>
      <c r="I1786" s="22" t="s">
        <v>6559</v>
      </c>
      <c r="J1786" s="22" t="s">
        <v>6560</v>
      </c>
      <c r="K1786" s="22" t="s">
        <v>6545</v>
      </c>
      <c r="L1786" s="28">
        <v>164565.07999999999</v>
      </c>
      <c r="M1786" s="28">
        <v>470616.89</v>
      </c>
      <c r="N1786" s="22" t="s">
        <v>6414</v>
      </c>
      <c r="O1786" s="94" t="s">
        <v>675</v>
      </c>
      <c r="P1786" s="22" t="s">
        <v>46</v>
      </c>
      <c r="Q1786" s="22" t="s">
        <v>42</v>
      </c>
      <c r="R1786" s="22" t="s">
        <v>43</v>
      </c>
      <c r="S1786" s="22" t="s">
        <v>44</v>
      </c>
      <c r="T1786" s="22" t="s">
        <v>44</v>
      </c>
      <c r="U1786" s="22" t="s">
        <v>528</v>
      </c>
      <c r="V1786" s="20" t="s">
        <v>45</v>
      </c>
      <c r="W1786" s="20" t="s">
        <v>45</v>
      </c>
      <c r="X1786" s="20" t="s">
        <v>46</v>
      </c>
    </row>
    <row r="1787" spans="1:24" s="60" customFormat="1" ht="36" customHeight="1">
      <c r="A1787" s="20" t="s">
        <v>6561</v>
      </c>
      <c r="B1787" s="20" t="s">
        <v>2896</v>
      </c>
      <c r="C1787" s="22" t="s">
        <v>6321</v>
      </c>
      <c r="D1787" s="22" t="s">
        <v>6323</v>
      </c>
      <c r="E1787" s="22" t="s">
        <v>6562</v>
      </c>
      <c r="F1787" s="22" t="s">
        <v>1884</v>
      </c>
      <c r="G1787" s="22" t="s">
        <v>36</v>
      </c>
      <c r="H1787" s="22"/>
      <c r="I1787" s="22" t="s">
        <v>6563</v>
      </c>
      <c r="J1787" s="22" t="s">
        <v>6564</v>
      </c>
      <c r="K1787" s="22" t="s">
        <v>6565</v>
      </c>
      <c r="L1787" s="28">
        <v>164890.85999999999</v>
      </c>
      <c r="M1787" s="28">
        <v>472580.07</v>
      </c>
      <c r="N1787" s="22" t="s">
        <v>6414</v>
      </c>
      <c r="O1787" s="94" t="s">
        <v>675</v>
      </c>
      <c r="P1787" s="22" t="s">
        <v>46</v>
      </c>
      <c r="Q1787" s="22" t="s">
        <v>42</v>
      </c>
      <c r="R1787" s="22" t="s">
        <v>43</v>
      </c>
      <c r="S1787" s="22" t="s">
        <v>44</v>
      </c>
      <c r="T1787" s="22" t="s">
        <v>44</v>
      </c>
      <c r="U1787" s="22" t="s">
        <v>528</v>
      </c>
      <c r="V1787" s="20" t="s">
        <v>45</v>
      </c>
      <c r="W1787" s="20" t="s">
        <v>45</v>
      </c>
      <c r="X1787" s="20" t="s">
        <v>46</v>
      </c>
    </row>
    <row r="1788" spans="1:24" s="60" customFormat="1" ht="36" customHeight="1">
      <c r="A1788" s="20" t="s">
        <v>6566</v>
      </c>
      <c r="B1788" s="20" t="s">
        <v>2896</v>
      </c>
      <c r="C1788" s="22" t="s">
        <v>6321</v>
      </c>
      <c r="D1788" s="22" t="s">
        <v>6323</v>
      </c>
      <c r="E1788" s="22" t="s">
        <v>6562</v>
      </c>
      <c r="F1788" s="22" t="s">
        <v>1884</v>
      </c>
      <c r="G1788" s="22" t="s">
        <v>36</v>
      </c>
      <c r="H1788" s="22"/>
      <c r="I1788" s="22" t="s">
        <v>6567</v>
      </c>
      <c r="J1788" s="22" t="s">
        <v>6568</v>
      </c>
      <c r="K1788" s="22" t="s">
        <v>6565</v>
      </c>
      <c r="L1788" s="28">
        <v>165995.95000000001</v>
      </c>
      <c r="M1788" s="28">
        <v>472181.11</v>
      </c>
      <c r="N1788" s="22" t="s">
        <v>6414</v>
      </c>
      <c r="O1788" s="94" t="s">
        <v>675</v>
      </c>
      <c r="P1788" s="22" t="s">
        <v>46</v>
      </c>
      <c r="Q1788" s="22" t="s">
        <v>42</v>
      </c>
      <c r="R1788" s="22" t="s">
        <v>43</v>
      </c>
      <c r="S1788" s="22" t="s">
        <v>44</v>
      </c>
      <c r="T1788" s="22" t="s">
        <v>44</v>
      </c>
      <c r="U1788" s="22" t="s">
        <v>528</v>
      </c>
      <c r="V1788" s="20" t="s">
        <v>45</v>
      </c>
      <c r="W1788" s="20" t="s">
        <v>45</v>
      </c>
      <c r="X1788" s="20" t="s">
        <v>46</v>
      </c>
    </row>
    <row r="1789" spans="1:24" s="60" customFormat="1" ht="36" customHeight="1">
      <c r="A1789" s="20" t="s">
        <v>6569</v>
      </c>
      <c r="B1789" s="20" t="s">
        <v>2896</v>
      </c>
      <c r="C1789" s="22" t="s">
        <v>6321</v>
      </c>
      <c r="D1789" s="22" t="s">
        <v>6323</v>
      </c>
      <c r="E1789" s="22" t="s">
        <v>6562</v>
      </c>
      <c r="F1789" s="22" t="s">
        <v>1884</v>
      </c>
      <c r="G1789" s="22" t="s">
        <v>36</v>
      </c>
      <c r="H1789" s="22"/>
      <c r="I1789" s="22" t="s">
        <v>6570</v>
      </c>
      <c r="J1789" s="22" t="s">
        <v>6571</v>
      </c>
      <c r="K1789" s="22" t="s">
        <v>6565</v>
      </c>
      <c r="L1789" s="28">
        <v>164933.54</v>
      </c>
      <c r="M1789" s="28">
        <v>472560.81</v>
      </c>
      <c r="N1789" s="22" t="s">
        <v>6414</v>
      </c>
      <c r="O1789" s="94" t="s">
        <v>675</v>
      </c>
      <c r="P1789" s="22" t="s">
        <v>46</v>
      </c>
      <c r="Q1789" s="22" t="s">
        <v>42</v>
      </c>
      <c r="R1789" s="22" t="s">
        <v>43</v>
      </c>
      <c r="S1789" s="22" t="s">
        <v>44</v>
      </c>
      <c r="T1789" s="22" t="s">
        <v>44</v>
      </c>
      <c r="U1789" s="22" t="s">
        <v>528</v>
      </c>
      <c r="V1789" s="20" t="s">
        <v>45</v>
      </c>
      <c r="W1789" s="20" t="s">
        <v>45</v>
      </c>
      <c r="X1789" s="20" t="s">
        <v>46</v>
      </c>
    </row>
    <row r="1790" spans="1:24" s="60" customFormat="1" ht="36" customHeight="1">
      <c r="A1790" s="20" t="s">
        <v>6572</v>
      </c>
      <c r="B1790" s="20" t="s">
        <v>2896</v>
      </c>
      <c r="C1790" s="22" t="s">
        <v>6321</v>
      </c>
      <c r="D1790" s="22" t="s">
        <v>6323</v>
      </c>
      <c r="E1790" s="22" t="s">
        <v>6562</v>
      </c>
      <c r="F1790" s="22" t="s">
        <v>1884</v>
      </c>
      <c r="G1790" s="22" t="s">
        <v>36</v>
      </c>
      <c r="H1790" s="22"/>
      <c r="I1790" s="22" t="s">
        <v>6573</v>
      </c>
      <c r="J1790" s="22" t="s">
        <v>6574</v>
      </c>
      <c r="K1790" s="22" t="s">
        <v>6565</v>
      </c>
      <c r="L1790" s="28">
        <v>164879.03</v>
      </c>
      <c r="M1790" s="28">
        <v>472585.41</v>
      </c>
      <c r="N1790" s="22" t="s">
        <v>6414</v>
      </c>
      <c r="O1790" s="94" t="s">
        <v>675</v>
      </c>
      <c r="P1790" s="22" t="s">
        <v>46</v>
      </c>
      <c r="Q1790" s="22" t="s">
        <v>42</v>
      </c>
      <c r="R1790" s="22" t="s">
        <v>43</v>
      </c>
      <c r="S1790" s="22" t="s">
        <v>44</v>
      </c>
      <c r="T1790" s="22" t="s">
        <v>44</v>
      </c>
      <c r="U1790" s="22" t="s">
        <v>528</v>
      </c>
      <c r="V1790" s="20" t="s">
        <v>45</v>
      </c>
      <c r="W1790" s="20" t="s">
        <v>45</v>
      </c>
      <c r="X1790" s="20" t="s">
        <v>46</v>
      </c>
    </row>
    <row r="1791" spans="1:24" s="60" customFormat="1" ht="36" customHeight="1">
      <c r="A1791" s="20" t="s">
        <v>6575</v>
      </c>
      <c r="B1791" s="20" t="s">
        <v>2896</v>
      </c>
      <c r="C1791" s="22" t="s">
        <v>6321</v>
      </c>
      <c r="D1791" s="22" t="s">
        <v>6323</v>
      </c>
      <c r="E1791" s="22" t="s">
        <v>6576</v>
      </c>
      <c r="F1791" s="22" t="s">
        <v>1884</v>
      </c>
      <c r="G1791" s="22" t="s">
        <v>36</v>
      </c>
      <c r="H1791" s="22" t="s">
        <v>287</v>
      </c>
      <c r="I1791" s="22" t="s">
        <v>6577</v>
      </c>
      <c r="J1791" s="22" t="s">
        <v>6578</v>
      </c>
      <c r="K1791" s="22" t="s">
        <v>6579</v>
      </c>
      <c r="L1791" s="28">
        <v>178825.78</v>
      </c>
      <c r="M1791" s="28">
        <v>477569.28000000003</v>
      </c>
      <c r="N1791" s="22" t="s">
        <v>6414</v>
      </c>
      <c r="O1791" s="94" t="s">
        <v>675</v>
      </c>
      <c r="P1791" s="22" t="s">
        <v>46</v>
      </c>
      <c r="Q1791" s="22" t="s">
        <v>42</v>
      </c>
      <c r="R1791" s="22" t="s">
        <v>43</v>
      </c>
      <c r="S1791" s="22" t="s">
        <v>44</v>
      </c>
      <c r="T1791" s="22" t="s">
        <v>44</v>
      </c>
      <c r="U1791" s="22" t="s">
        <v>528</v>
      </c>
      <c r="V1791" s="20" t="s">
        <v>45</v>
      </c>
      <c r="W1791" s="20" t="s">
        <v>45</v>
      </c>
      <c r="X1791" s="20" t="s">
        <v>46</v>
      </c>
    </row>
    <row r="1792" spans="1:24" s="60" customFormat="1" ht="36" customHeight="1">
      <c r="A1792" s="20" t="s">
        <v>6580</v>
      </c>
      <c r="B1792" s="20" t="s">
        <v>2896</v>
      </c>
      <c r="C1792" s="22" t="s">
        <v>6321</v>
      </c>
      <c r="D1792" s="22" t="s">
        <v>6323</v>
      </c>
      <c r="E1792" s="22" t="s">
        <v>6576</v>
      </c>
      <c r="F1792" s="22" t="s">
        <v>1884</v>
      </c>
      <c r="G1792" s="22" t="s">
        <v>36</v>
      </c>
      <c r="H1792" s="22"/>
      <c r="I1792" s="22" t="s">
        <v>6581</v>
      </c>
      <c r="J1792" s="22" t="s">
        <v>6582</v>
      </c>
      <c r="K1792" s="22" t="s">
        <v>6579</v>
      </c>
      <c r="L1792" s="28">
        <v>178821.75</v>
      </c>
      <c r="M1792" s="28">
        <v>477645.29</v>
      </c>
      <c r="N1792" s="22" t="s">
        <v>6414</v>
      </c>
      <c r="O1792" s="94" t="s">
        <v>675</v>
      </c>
      <c r="P1792" s="22" t="s">
        <v>46</v>
      </c>
      <c r="Q1792" s="22" t="s">
        <v>42</v>
      </c>
      <c r="R1792" s="22" t="s">
        <v>43</v>
      </c>
      <c r="S1792" s="22" t="s">
        <v>44</v>
      </c>
      <c r="T1792" s="22" t="s">
        <v>44</v>
      </c>
      <c r="U1792" s="22" t="s">
        <v>528</v>
      </c>
      <c r="V1792" s="20" t="s">
        <v>45</v>
      </c>
      <c r="W1792" s="20" t="s">
        <v>45</v>
      </c>
      <c r="X1792" s="20" t="s">
        <v>46</v>
      </c>
    </row>
    <row r="1793" spans="1:32" s="60" customFormat="1" ht="36" customHeight="1">
      <c r="A1793" s="20" t="s">
        <v>6583</v>
      </c>
      <c r="B1793" s="20" t="s">
        <v>2896</v>
      </c>
      <c r="C1793" s="22" t="s">
        <v>6321</v>
      </c>
      <c r="D1793" s="22" t="s">
        <v>6323</v>
      </c>
      <c r="E1793" s="22" t="s">
        <v>6576</v>
      </c>
      <c r="F1793" s="22" t="s">
        <v>1884</v>
      </c>
      <c r="G1793" s="22" t="s">
        <v>36</v>
      </c>
      <c r="H1793" s="22"/>
      <c r="I1793" s="22" t="s">
        <v>6584</v>
      </c>
      <c r="J1793" s="22" t="s">
        <v>6585</v>
      </c>
      <c r="K1793" s="22" t="s">
        <v>6579</v>
      </c>
      <c r="L1793" s="28">
        <v>178799.57</v>
      </c>
      <c r="M1793" s="28">
        <v>477719.83</v>
      </c>
      <c r="N1793" s="22" t="s">
        <v>6414</v>
      </c>
      <c r="O1793" s="94" t="s">
        <v>675</v>
      </c>
      <c r="P1793" s="22" t="s">
        <v>46</v>
      </c>
      <c r="Q1793" s="22" t="s">
        <v>42</v>
      </c>
      <c r="R1793" s="22" t="s">
        <v>43</v>
      </c>
      <c r="S1793" s="22" t="s">
        <v>44</v>
      </c>
      <c r="T1793" s="22" t="s">
        <v>44</v>
      </c>
      <c r="U1793" s="22" t="s">
        <v>528</v>
      </c>
      <c r="V1793" s="20" t="s">
        <v>45</v>
      </c>
      <c r="W1793" s="20" t="s">
        <v>45</v>
      </c>
      <c r="X1793" s="20" t="s">
        <v>46</v>
      </c>
    </row>
    <row r="1794" spans="1:32" s="60" customFormat="1" ht="36" customHeight="1">
      <c r="A1794" s="20" t="s">
        <v>6586</v>
      </c>
      <c r="B1794" s="20" t="s">
        <v>2896</v>
      </c>
      <c r="C1794" s="22" t="s">
        <v>6321</v>
      </c>
      <c r="D1794" s="22" t="s">
        <v>6323</v>
      </c>
      <c r="E1794" s="22" t="s">
        <v>6576</v>
      </c>
      <c r="F1794" s="22" t="s">
        <v>1884</v>
      </c>
      <c r="G1794" s="22" t="s">
        <v>36</v>
      </c>
      <c r="H1794" s="22"/>
      <c r="I1794" s="22" t="s">
        <v>6587</v>
      </c>
      <c r="J1794" s="22" t="s">
        <v>6588</v>
      </c>
      <c r="K1794" s="22" t="s">
        <v>6579</v>
      </c>
      <c r="L1794" s="28">
        <v>178724.88</v>
      </c>
      <c r="M1794" s="28">
        <v>477756.62</v>
      </c>
      <c r="N1794" s="22" t="s">
        <v>6414</v>
      </c>
      <c r="O1794" s="94" t="s">
        <v>675</v>
      </c>
      <c r="P1794" s="22" t="s">
        <v>46</v>
      </c>
      <c r="Q1794" s="22" t="s">
        <v>42</v>
      </c>
      <c r="R1794" s="22" t="s">
        <v>43</v>
      </c>
      <c r="S1794" s="22" t="s">
        <v>44</v>
      </c>
      <c r="T1794" s="22" t="s">
        <v>44</v>
      </c>
      <c r="U1794" s="22" t="s">
        <v>528</v>
      </c>
      <c r="V1794" s="20" t="s">
        <v>45</v>
      </c>
      <c r="W1794" s="20" t="s">
        <v>45</v>
      </c>
      <c r="X1794" s="20" t="s">
        <v>46</v>
      </c>
    </row>
    <row r="1795" spans="1:32" s="60" customFormat="1" ht="36" customHeight="1">
      <c r="A1795" s="20" t="s">
        <v>6589</v>
      </c>
      <c r="B1795" s="20" t="s">
        <v>2896</v>
      </c>
      <c r="C1795" s="22" t="s">
        <v>6321</v>
      </c>
      <c r="D1795" s="22" t="s">
        <v>6323</v>
      </c>
      <c r="E1795" s="22" t="s">
        <v>6576</v>
      </c>
      <c r="F1795" s="22" t="s">
        <v>1884</v>
      </c>
      <c r="G1795" s="22" t="s">
        <v>36</v>
      </c>
      <c r="H1795" s="22"/>
      <c r="I1795" s="22" t="s">
        <v>6590</v>
      </c>
      <c r="J1795" s="22" t="s">
        <v>6591</v>
      </c>
      <c r="K1795" s="22" t="s">
        <v>6579</v>
      </c>
      <c r="L1795" s="28">
        <v>177314.27</v>
      </c>
      <c r="M1795" s="28">
        <v>479945.14</v>
      </c>
      <c r="N1795" s="22" t="s">
        <v>6349</v>
      </c>
      <c r="O1795" s="94" t="s">
        <v>675</v>
      </c>
      <c r="P1795" s="22" t="s">
        <v>46</v>
      </c>
      <c r="Q1795" s="22" t="s">
        <v>42</v>
      </c>
      <c r="R1795" s="22" t="s">
        <v>43</v>
      </c>
      <c r="S1795" s="22" t="s">
        <v>46</v>
      </c>
      <c r="T1795" s="22" t="s">
        <v>46</v>
      </c>
      <c r="U1795" s="22" t="s">
        <v>46</v>
      </c>
      <c r="V1795" s="20" t="s">
        <v>45</v>
      </c>
      <c r="W1795" s="20" t="s">
        <v>45</v>
      </c>
      <c r="X1795" s="20" t="s">
        <v>46</v>
      </c>
    </row>
    <row r="1796" spans="1:32" s="60" customFormat="1" ht="36" customHeight="1">
      <c r="A1796" s="20" t="s">
        <v>6592</v>
      </c>
      <c r="B1796" s="20" t="s">
        <v>2896</v>
      </c>
      <c r="C1796" s="22" t="s">
        <v>6321</v>
      </c>
      <c r="D1796" s="22" t="s">
        <v>6323</v>
      </c>
      <c r="E1796" s="22" t="s">
        <v>6576</v>
      </c>
      <c r="F1796" s="22" t="s">
        <v>1884</v>
      </c>
      <c r="G1796" s="22" t="s">
        <v>36</v>
      </c>
      <c r="H1796" s="22"/>
      <c r="I1796" s="22" t="s">
        <v>6593</v>
      </c>
      <c r="J1796" s="22" t="s">
        <v>6594</v>
      </c>
      <c r="K1796" s="22" t="s">
        <v>6579</v>
      </c>
      <c r="L1796" s="28">
        <v>176759.51</v>
      </c>
      <c r="M1796" s="28">
        <v>482165.37</v>
      </c>
      <c r="N1796" s="22" t="s">
        <v>6414</v>
      </c>
      <c r="O1796" s="94" t="s">
        <v>675</v>
      </c>
      <c r="P1796" s="22" t="s">
        <v>46</v>
      </c>
      <c r="Q1796" s="22" t="s">
        <v>42</v>
      </c>
      <c r="R1796" s="22" t="s">
        <v>43</v>
      </c>
      <c r="S1796" s="22" t="s">
        <v>44</v>
      </c>
      <c r="T1796" s="22" t="s">
        <v>44</v>
      </c>
      <c r="U1796" s="22" t="s">
        <v>528</v>
      </c>
      <c r="V1796" s="20" t="s">
        <v>45</v>
      </c>
      <c r="W1796" s="20" t="s">
        <v>45</v>
      </c>
      <c r="X1796" s="20" t="s">
        <v>46</v>
      </c>
    </row>
    <row r="1797" spans="1:32" s="60" customFormat="1" ht="36" customHeight="1">
      <c r="A1797" s="20" t="s">
        <v>6595</v>
      </c>
      <c r="B1797" s="20" t="s">
        <v>2896</v>
      </c>
      <c r="C1797" s="22" t="s">
        <v>6321</v>
      </c>
      <c r="D1797" s="22" t="s">
        <v>6323</v>
      </c>
      <c r="E1797" s="22" t="s">
        <v>6576</v>
      </c>
      <c r="F1797" s="22" t="s">
        <v>1884</v>
      </c>
      <c r="G1797" s="22" t="s">
        <v>36</v>
      </c>
      <c r="H1797" s="22"/>
      <c r="I1797" s="22" t="s">
        <v>6596</v>
      </c>
      <c r="J1797" s="22" t="s">
        <v>6597</v>
      </c>
      <c r="K1797" s="22" t="s">
        <v>6579</v>
      </c>
      <c r="L1797" s="28">
        <v>176646.77</v>
      </c>
      <c r="M1797" s="28">
        <v>484088.94</v>
      </c>
      <c r="N1797" s="22" t="s">
        <v>6414</v>
      </c>
      <c r="O1797" s="94" t="s">
        <v>675</v>
      </c>
      <c r="P1797" s="22" t="s">
        <v>46</v>
      </c>
      <c r="Q1797" s="22" t="s">
        <v>42</v>
      </c>
      <c r="R1797" s="22" t="s">
        <v>43</v>
      </c>
      <c r="S1797" s="22" t="s">
        <v>44</v>
      </c>
      <c r="T1797" s="22" t="s">
        <v>44</v>
      </c>
      <c r="U1797" s="22" t="s">
        <v>528</v>
      </c>
      <c r="V1797" s="20" t="s">
        <v>45</v>
      </c>
      <c r="W1797" s="20" t="s">
        <v>45</v>
      </c>
      <c r="X1797" s="20" t="s">
        <v>46</v>
      </c>
    </row>
    <row r="1798" spans="1:32" s="60" customFormat="1" ht="36" customHeight="1">
      <c r="A1798" s="20" t="s">
        <v>6598</v>
      </c>
      <c r="B1798" s="20" t="s">
        <v>2896</v>
      </c>
      <c r="C1798" s="22" t="s">
        <v>6321</v>
      </c>
      <c r="D1798" s="22" t="s">
        <v>6323</v>
      </c>
      <c r="E1798" s="22" t="s">
        <v>6576</v>
      </c>
      <c r="F1798" s="22" t="s">
        <v>1884</v>
      </c>
      <c r="G1798" s="22" t="s">
        <v>36</v>
      </c>
      <c r="H1798" s="22"/>
      <c r="I1798" s="22" t="s">
        <v>6599</v>
      </c>
      <c r="J1798" s="22" t="s">
        <v>6600</v>
      </c>
      <c r="K1798" s="22" t="s">
        <v>6579</v>
      </c>
      <c r="L1798" s="28">
        <v>176633.32</v>
      </c>
      <c r="M1798" s="28">
        <v>484219.31</v>
      </c>
      <c r="N1798" s="22" t="s">
        <v>6414</v>
      </c>
      <c r="O1798" s="94" t="s">
        <v>675</v>
      </c>
      <c r="P1798" s="22" t="s">
        <v>46</v>
      </c>
      <c r="Q1798" s="22" t="s">
        <v>42</v>
      </c>
      <c r="R1798" s="22" t="s">
        <v>43</v>
      </c>
      <c r="S1798" s="22" t="s">
        <v>44</v>
      </c>
      <c r="T1798" s="22" t="s">
        <v>44</v>
      </c>
      <c r="U1798" s="22" t="s">
        <v>528</v>
      </c>
      <c r="V1798" s="20" t="s">
        <v>45</v>
      </c>
      <c r="W1798" s="20" t="s">
        <v>45</v>
      </c>
      <c r="X1798" s="20" t="s">
        <v>46</v>
      </c>
    </row>
    <row r="1799" spans="1:32" s="60" customFormat="1" ht="36" customHeight="1">
      <c r="A1799" s="20" t="s">
        <v>6601</v>
      </c>
      <c r="B1799" s="20" t="s">
        <v>2896</v>
      </c>
      <c r="C1799" s="22" t="s">
        <v>6321</v>
      </c>
      <c r="D1799" s="22" t="s">
        <v>6323</v>
      </c>
      <c r="E1799" s="22" t="s">
        <v>6576</v>
      </c>
      <c r="F1799" s="22" t="s">
        <v>1884</v>
      </c>
      <c r="G1799" s="22" t="s">
        <v>36</v>
      </c>
      <c r="H1799" s="22"/>
      <c r="I1799" s="22" t="s">
        <v>6602</v>
      </c>
      <c r="J1799" s="22" t="s">
        <v>6603</v>
      </c>
      <c r="K1799" s="22" t="s">
        <v>6579</v>
      </c>
      <c r="L1799" s="28">
        <v>176485.49</v>
      </c>
      <c r="M1799" s="28">
        <v>484579.17</v>
      </c>
      <c r="N1799" s="22" t="s">
        <v>6349</v>
      </c>
      <c r="O1799" s="94" t="s">
        <v>675</v>
      </c>
      <c r="P1799" s="22" t="s">
        <v>46</v>
      </c>
      <c r="Q1799" s="22" t="s">
        <v>42</v>
      </c>
      <c r="R1799" s="22" t="s">
        <v>43</v>
      </c>
      <c r="S1799" s="22" t="s">
        <v>46</v>
      </c>
      <c r="T1799" s="22" t="s">
        <v>46</v>
      </c>
      <c r="U1799" s="22" t="s">
        <v>46</v>
      </c>
      <c r="V1799" s="20" t="s">
        <v>45</v>
      </c>
      <c r="W1799" s="20" t="s">
        <v>45</v>
      </c>
      <c r="X1799" s="20" t="s">
        <v>46</v>
      </c>
    </row>
    <row r="1800" spans="1:32" s="60" customFormat="1" ht="36" customHeight="1">
      <c r="A1800" s="20" t="s">
        <v>6604</v>
      </c>
      <c r="B1800" s="20" t="s">
        <v>2896</v>
      </c>
      <c r="C1800" s="22" t="s">
        <v>6321</v>
      </c>
      <c r="D1800" s="22" t="s">
        <v>6323</v>
      </c>
      <c r="E1800" s="22" t="s">
        <v>6576</v>
      </c>
      <c r="F1800" s="22" t="s">
        <v>1884</v>
      </c>
      <c r="G1800" s="22" t="s">
        <v>36</v>
      </c>
      <c r="H1800" s="22"/>
      <c r="I1800" s="22" t="s">
        <v>6605</v>
      </c>
      <c r="J1800" s="22" t="s">
        <v>6606</v>
      </c>
      <c r="K1800" s="22" t="s">
        <v>6579</v>
      </c>
      <c r="L1800" s="28">
        <v>176485.32</v>
      </c>
      <c r="M1800" s="28">
        <v>484579.5</v>
      </c>
      <c r="N1800" s="22" t="s">
        <v>6414</v>
      </c>
      <c r="O1800" s="94" t="s">
        <v>675</v>
      </c>
      <c r="P1800" s="22" t="s">
        <v>46</v>
      </c>
      <c r="Q1800" s="22" t="s">
        <v>42</v>
      </c>
      <c r="R1800" s="22" t="s">
        <v>43</v>
      </c>
      <c r="S1800" s="22" t="s">
        <v>44</v>
      </c>
      <c r="T1800" s="22" t="s">
        <v>44</v>
      </c>
      <c r="U1800" s="22" t="s">
        <v>528</v>
      </c>
      <c r="V1800" s="20" t="s">
        <v>45</v>
      </c>
      <c r="W1800" s="20" t="s">
        <v>45</v>
      </c>
      <c r="X1800" s="20" t="s">
        <v>46</v>
      </c>
    </row>
    <row r="1801" spans="1:32" s="60" customFormat="1" ht="36" customHeight="1">
      <c r="A1801" s="20" t="s">
        <v>6607</v>
      </c>
      <c r="B1801" s="20" t="s">
        <v>2896</v>
      </c>
      <c r="C1801" s="22" t="s">
        <v>6321</v>
      </c>
      <c r="D1801" s="22" t="s">
        <v>6323</v>
      </c>
      <c r="E1801" s="22" t="s">
        <v>6576</v>
      </c>
      <c r="F1801" s="22" t="s">
        <v>1884</v>
      </c>
      <c r="G1801" s="22" t="s">
        <v>36</v>
      </c>
      <c r="H1801" s="22"/>
      <c r="I1801" s="22" t="s">
        <v>6608</v>
      </c>
      <c r="J1801" s="22" t="s">
        <v>6609</v>
      </c>
      <c r="K1801" s="22" t="s">
        <v>6579</v>
      </c>
      <c r="L1801" s="28">
        <v>176234.95</v>
      </c>
      <c r="M1801" s="28">
        <v>485478.88</v>
      </c>
      <c r="N1801" s="22" t="s">
        <v>6414</v>
      </c>
      <c r="O1801" s="94" t="s">
        <v>675</v>
      </c>
      <c r="P1801" s="22" t="s">
        <v>46</v>
      </c>
      <c r="Q1801" s="22" t="s">
        <v>42</v>
      </c>
      <c r="R1801" s="22" t="s">
        <v>43</v>
      </c>
      <c r="S1801" s="22" t="s">
        <v>44</v>
      </c>
      <c r="T1801" s="22" t="s">
        <v>44</v>
      </c>
      <c r="U1801" s="22" t="s">
        <v>528</v>
      </c>
      <c r="V1801" s="20" t="s">
        <v>45</v>
      </c>
      <c r="W1801" s="20" t="s">
        <v>45</v>
      </c>
      <c r="X1801" s="20" t="s">
        <v>46</v>
      </c>
    </row>
    <row r="1802" spans="1:32" s="143" customFormat="1" ht="17" customHeight="1">
      <c r="A1802" s="105" t="s">
        <v>6610</v>
      </c>
      <c r="B1802" s="105" t="s">
        <v>1448</v>
      </c>
      <c r="C1802" s="105" t="s">
        <v>6611</v>
      </c>
      <c r="D1802" s="105" t="s">
        <v>6612</v>
      </c>
      <c r="E1802" s="105" t="s">
        <v>6613</v>
      </c>
      <c r="F1802" s="139" t="s">
        <v>6614</v>
      </c>
      <c r="G1802" s="105" t="s">
        <v>5619</v>
      </c>
      <c r="H1802" s="105" t="s">
        <v>36</v>
      </c>
      <c r="I1802" s="105" t="s">
        <v>6615</v>
      </c>
      <c r="J1802" s="106" t="s">
        <v>46</v>
      </c>
      <c r="K1802" s="105" t="s">
        <v>6616</v>
      </c>
      <c r="L1802" s="105">
        <v>194605</v>
      </c>
      <c r="M1802" s="105">
        <v>524228</v>
      </c>
      <c r="N1802" s="105" t="s">
        <v>861</v>
      </c>
      <c r="O1802" s="95" t="s">
        <v>861</v>
      </c>
      <c r="P1802" s="105" t="s">
        <v>6617</v>
      </c>
      <c r="Q1802" s="107" t="s">
        <v>42</v>
      </c>
      <c r="R1802" s="105" t="s">
        <v>43</v>
      </c>
      <c r="S1802" s="140" t="s">
        <v>6618</v>
      </c>
      <c r="T1802" s="140" t="s">
        <v>9885</v>
      </c>
      <c r="U1802" s="142" t="s">
        <v>165</v>
      </c>
      <c r="V1802" s="105" t="s">
        <v>43</v>
      </c>
      <c r="W1802" s="105" t="s">
        <v>43</v>
      </c>
      <c r="X1802" s="139" t="s">
        <v>46</v>
      </c>
      <c r="Y1802" s="110">
        <v>3200</v>
      </c>
      <c r="Z1802" s="110">
        <v>3</v>
      </c>
      <c r="AA1802" s="111" t="s">
        <v>2426</v>
      </c>
      <c r="AB1802" s="140">
        <v>2</v>
      </c>
      <c r="AC1802" s="110">
        <v>900</v>
      </c>
      <c r="AD1802" s="140" t="s">
        <v>5640</v>
      </c>
      <c r="AE1802" s="110">
        <v>1</v>
      </c>
      <c r="AF1802" s="110">
        <v>1400</v>
      </c>
    </row>
    <row r="1803" spans="1:32" s="26" customFormat="1" ht="17" customHeight="1">
      <c r="A1803" s="20" t="s">
        <v>6619</v>
      </c>
      <c r="B1803" s="20" t="s">
        <v>1448</v>
      </c>
      <c r="C1803" s="20" t="s">
        <v>6611</v>
      </c>
      <c r="D1803" s="20" t="s">
        <v>6612</v>
      </c>
      <c r="E1803" s="20" t="s">
        <v>6620</v>
      </c>
      <c r="F1803" s="52" t="s">
        <v>1884</v>
      </c>
      <c r="G1803" s="20" t="s">
        <v>36</v>
      </c>
      <c r="H1803" s="20" t="s">
        <v>5619</v>
      </c>
      <c r="I1803" s="20" t="s">
        <v>6621</v>
      </c>
      <c r="J1803" s="21" t="s">
        <v>46</v>
      </c>
      <c r="K1803" s="20" t="s">
        <v>6622</v>
      </c>
      <c r="L1803" s="20">
        <v>206869</v>
      </c>
      <c r="M1803" s="28">
        <v>535939</v>
      </c>
      <c r="N1803" s="28" t="s">
        <v>6623</v>
      </c>
      <c r="O1803" s="94" t="s">
        <v>675</v>
      </c>
      <c r="P1803" s="28" t="s">
        <v>6624</v>
      </c>
      <c r="Q1803" s="22" t="s">
        <v>42</v>
      </c>
      <c r="R1803" s="20" t="s">
        <v>43</v>
      </c>
      <c r="S1803" s="20" t="s">
        <v>4309</v>
      </c>
      <c r="T1803" s="89" t="s">
        <v>9865</v>
      </c>
      <c r="U1803" s="52" t="s">
        <v>671</v>
      </c>
      <c r="V1803" s="20" t="s">
        <v>43</v>
      </c>
      <c r="W1803" s="20" t="s">
        <v>45</v>
      </c>
      <c r="X1803" s="20" t="s">
        <v>46</v>
      </c>
      <c r="Y1803" s="25"/>
      <c r="Z1803" s="25"/>
      <c r="AA1803" s="25"/>
      <c r="AB1803" s="25"/>
      <c r="AC1803" s="25"/>
      <c r="AD1803" s="25"/>
      <c r="AE1803" s="25"/>
      <c r="AF1803" s="25"/>
    </row>
    <row r="1804" spans="1:32" s="26" customFormat="1" ht="17" customHeight="1">
      <c r="A1804" s="20" t="s">
        <v>6626</v>
      </c>
      <c r="B1804" s="20" t="s">
        <v>1448</v>
      </c>
      <c r="C1804" s="20" t="s">
        <v>6611</v>
      </c>
      <c r="D1804" s="20" t="s">
        <v>6612</v>
      </c>
      <c r="E1804" s="20" t="s">
        <v>6620</v>
      </c>
      <c r="F1804" s="52" t="s">
        <v>1884</v>
      </c>
      <c r="G1804" s="20" t="s">
        <v>36</v>
      </c>
      <c r="H1804" s="20" t="s">
        <v>36</v>
      </c>
      <c r="I1804" s="20" t="s">
        <v>6627</v>
      </c>
      <c r="J1804" s="21" t="s">
        <v>46</v>
      </c>
      <c r="K1804" s="20" t="s">
        <v>6622</v>
      </c>
      <c r="L1804" s="20">
        <v>209319</v>
      </c>
      <c r="M1804" s="28">
        <v>538827</v>
      </c>
      <c r="N1804" s="28" t="s">
        <v>6623</v>
      </c>
      <c r="O1804" s="94" t="s">
        <v>675</v>
      </c>
      <c r="P1804" s="28" t="s">
        <v>6628</v>
      </c>
      <c r="Q1804" s="22" t="s">
        <v>42</v>
      </c>
      <c r="R1804" s="20" t="s">
        <v>43</v>
      </c>
      <c r="S1804" s="52" t="s">
        <v>6629</v>
      </c>
      <c r="T1804" s="90" t="s">
        <v>330</v>
      </c>
      <c r="U1804" s="52" t="s">
        <v>165</v>
      </c>
      <c r="V1804" s="20" t="s">
        <v>43</v>
      </c>
      <c r="W1804" s="21" t="s">
        <v>46</v>
      </c>
      <c r="X1804" s="21" t="s">
        <v>46</v>
      </c>
      <c r="Y1804" s="25"/>
      <c r="Z1804" s="25"/>
      <c r="AA1804" s="25"/>
      <c r="AB1804" s="25"/>
      <c r="AC1804" s="25"/>
      <c r="AD1804" s="25"/>
      <c r="AE1804" s="25"/>
      <c r="AF1804" s="25"/>
    </row>
    <row r="1805" spans="1:32" s="26" customFormat="1" ht="17" customHeight="1">
      <c r="A1805" s="20" t="s">
        <v>6630</v>
      </c>
      <c r="B1805" s="20" t="s">
        <v>1448</v>
      </c>
      <c r="C1805" s="20" t="s">
        <v>6611</v>
      </c>
      <c r="D1805" s="20" t="s">
        <v>6612</v>
      </c>
      <c r="E1805" s="20" t="s">
        <v>6631</v>
      </c>
      <c r="F1805" s="52" t="s">
        <v>6632</v>
      </c>
      <c r="G1805" s="20" t="s">
        <v>1022</v>
      </c>
      <c r="H1805" s="20" t="s">
        <v>1022</v>
      </c>
      <c r="I1805" s="20" t="s">
        <v>6633</v>
      </c>
      <c r="J1805" s="21" t="s">
        <v>46</v>
      </c>
      <c r="K1805" s="20" t="s">
        <v>6634</v>
      </c>
      <c r="L1805" s="20">
        <v>209440</v>
      </c>
      <c r="M1805" s="20">
        <v>525890</v>
      </c>
      <c r="N1805" s="20" t="s">
        <v>322</v>
      </c>
      <c r="O1805" s="94" t="s">
        <v>1702</v>
      </c>
      <c r="P1805" s="28" t="s">
        <v>6635</v>
      </c>
      <c r="Q1805" s="22" t="s">
        <v>42</v>
      </c>
      <c r="R1805" s="20" t="s">
        <v>45</v>
      </c>
      <c r="S1805" s="25" t="s">
        <v>46</v>
      </c>
      <c r="T1805" s="25" t="s">
        <v>51</v>
      </c>
      <c r="U1805" s="25" t="s">
        <v>46</v>
      </c>
      <c r="V1805" s="20" t="s">
        <v>45</v>
      </c>
      <c r="W1805" s="25"/>
      <c r="X1805" s="20"/>
      <c r="Y1805" s="25"/>
      <c r="Z1805" s="25"/>
      <c r="AA1805" s="25"/>
      <c r="AB1805" s="25"/>
      <c r="AC1805" s="25"/>
      <c r="AD1805" s="25"/>
      <c r="AE1805" s="25"/>
      <c r="AF1805" s="25"/>
    </row>
    <row r="1806" spans="1:32" s="26" customFormat="1" ht="17" customHeight="1">
      <c r="A1806" s="20" t="s">
        <v>6636</v>
      </c>
      <c r="B1806" s="20" t="s">
        <v>1448</v>
      </c>
      <c r="C1806" s="20" t="s">
        <v>6611</v>
      </c>
      <c r="D1806" s="20" t="s">
        <v>6612</v>
      </c>
      <c r="E1806" s="20" t="s">
        <v>6637</v>
      </c>
      <c r="F1806" s="47" t="s">
        <v>1884</v>
      </c>
      <c r="G1806" s="20" t="s">
        <v>36</v>
      </c>
      <c r="H1806" s="20"/>
      <c r="I1806" s="20" t="s">
        <v>6638</v>
      </c>
      <c r="J1806" s="21" t="s">
        <v>46</v>
      </c>
      <c r="K1806" s="20" t="s">
        <v>6639</v>
      </c>
      <c r="L1806" s="20">
        <v>209975</v>
      </c>
      <c r="M1806" s="28">
        <v>525473</v>
      </c>
      <c r="N1806" s="28" t="s">
        <v>6349</v>
      </c>
      <c r="O1806" s="94" t="s">
        <v>675</v>
      </c>
      <c r="P1806" s="28" t="s">
        <v>6640</v>
      </c>
      <c r="Q1806" s="22" t="s">
        <v>42</v>
      </c>
      <c r="R1806" s="20" t="s">
        <v>45</v>
      </c>
      <c r="S1806" s="25" t="s">
        <v>46</v>
      </c>
      <c r="T1806" s="25" t="s">
        <v>51</v>
      </c>
      <c r="U1806" s="23" t="s">
        <v>52</v>
      </c>
      <c r="V1806" s="20" t="s">
        <v>43</v>
      </c>
      <c r="W1806" s="25"/>
      <c r="X1806" s="20"/>
      <c r="Y1806" s="25"/>
      <c r="Z1806" s="25"/>
      <c r="AA1806" s="25"/>
      <c r="AB1806" s="25"/>
      <c r="AC1806" s="25"/>
      <c r="AD1806" s="25"/>
      <c r="AE1806" s="25"/>
      <c r="AF1806" s="25"/>
    </row>
    <row r="1807" spans="1:32" s="26" customFormat="1" ht="17" customHeight="1">
      <c r="A1807" s="20" t="s">
        <v>6641</v>
      </c>
      <c r="B1807" s="20" t="s">
        <v>1448</v>
      </c>
      <c r="C1807" s="20" t="s">
        <v>6611</v>
      </c>
      <c r="D1807" s="20" t="s">
        <v>6612</v>
      </c>
      <c r="E1807" s="20" t="s">
        <v>6637</v>
      </c>
      <c r="F1807" s="47" t="s">
        <v>1884</v>
      </c>
      <c r="G1807" s="20" t="s">
        <v>36</v>
      </c>
      <c r="H1807" s="20" t="s">
        <v>36</v>
      </c>
      <c r="I1807" s="20" t="s">
        <v>6642</v>
      </c>
      <c r="J1807" s="21" t="s">
        <v>46</v>
      </c>
      <c r="K1807" s="20" t="s">
        <v>6639</v>
      </c>
      <c r="L1807" s="20">
        <v>210375</v>
      </c>
      <c r="M1807" s="28">
        <v>525983</v>
      </c>
      <c r="N1807" s="28" t="s">
        <v>6643</v>
      </c>
      <c r="O1807" s="94" t="s">
        <v>675</v>
      </c>
      <c r="P1807" s="28" t="s">
        <v>6644</v>
      </c>
      <c r="Q1807" s="22" t="s">
        <v>42</v>
      </c>
      <c r="R1807" s="20" t="s">
        <v>45</v>
      </c>
      <c r="S1807" s="25" t="s">
        <v>46</v>
      </c>
      <c r="T1807" s="25" t="s">
        <v>51</v>
      </c>
      <c r="U1807" s="23" t="s">
        <v>52</v>
      </c>
      <c r="V1807" s="20" t="s">
        <v>43</v>
      </c>
      <c r="W1807" s="25"/>
      <c r="X1807" s="20"/>
      <c r="Y1807" s="25"/>
      <c r="Z1807" s="25"/>
      <c r="AA1807" s="25"/>
      <c r="AB1807" s="25"/>
      <c r="AC1807" s="25"/>
      <c r="AD1807" s="25"/>
      <c r="AE1807" s="25"/>
      <c r="AF1807" s="25"/>
    </row>
    <row r="1808" spans="1:32" s="26" customFormat="1" ht="17" customHeight="1">
      <c r="A1808" s="20" t="s">
        <v>6645</v>
      </c>
      <c r="B1808" s="20" t="s">
        <v>1448</v>
      </c>
      <c r="C1808" s="20" t="s">
        <v>6611</v>
      </c>
      <c r="D1808" s="20" t="s">
        <v>6612</v>
      </c>
      <c r="E1808" s="20" t="s">
        <v>6620</v>
      </c>
      <c r="F1808" s="52" t="s">
        <v>1884</v>
      </c>
      <c r="G1808" s="20" t="s">
        <v>36</v>
      </c>
      <c r="H1808" s="20" t="s">
        <v>36</v>
      </c>
      <c r="I1808" s="20" t="s">
        <v>6646</v>
      </c>
      <c r="J1808" s="21" t="s">
        <v>46</v>
      </c>
      <c r="K1808" s="20" t="s">
        <v>6622</v>
      </c>
      <c r="L1808" s="20">
        <v>210994</v>
      </c>
      <c r="M1808" s="28">
        <v>539497</v>
      </c>
      <c r="N1808" s="28" t="s">
        <v>6623</v>
      </c>
      <c r="O1808" s="94" t="s">
        <v>675</v>
      </c>
      <c r="P1808" s="59" t="s">
        <v>6647</v>
      </c>
      <c r="Q1808" s="22" t="s">
        <v>42</v>
      </c>
      <c r="R1808" s="20" t="s">
        <v>43</v>
      </c>
      <c r="S1808" s="20" t="s">
        <v>4309</v>
      </c>
      <c r="T1808" s="89" t="s">
        <v>9865</v>
      </c>
      <c r="U1808" s="52" t="s">
        <v>165</v>
      </c>
      <c r="V1808" s="20" t="s">
        <v>43</v>
      </c>
      <c r="W1808" s="21" t="s">
        <v>46</v>
      </c>
      <c r="X1808" s="21" t="s">
        <v>46</v>
      </c>
      <c r="Y1808" s="25"/>
      <c r="Z1808" s="25"/>
      <c r="AA1808" s="25"/>
      <c r="AB1808" s="25"/>
      <c r="AC1808" s="25"/>
      <c r="AD1808" s="25"/>
      <c r="AE1808" s="25"/>
      <c r="AF1808" s="25"/>
    </row>
    <row r="1809" spans="1:32" s="26" customFormat="1" ht="17" customHeight="1">
      <c r="A1809" s="20" t="s">
        <v>6648</v>
      </c>
      <c r="B1809" s="20" t="s">
        <v>1448</v>
      </c>
      <c r="C1809" s="20" t="s">
        <v>6611</v>
      </c>
      <c r="D1809" s="20" t="s">
        <v>6612</v>
      </c>
      <c r="E1809" s="20" t="s">
        <v>6649</v>
      </c>
      <c r="F1809" s="52" t="s">
        <v>1884</v>
      </c>
      <c r="G1809" s="20" t="s">
        <v>394</v>
      </c>
      <c r="H1809" s="20"/>
      <c r="I1809" s="20" t="s">
        <v>6650</v>
      </c>
      <c r="J1809" s="21" t="s">
        <v>46</v>
      </c>
      <c r="K1809" s="20" t="s">
        <v>6651</v>
      </c>
      <c r="L1809" s="20">
        <v>211572</v>
      </c>
      <c r="M1809" s="28">
        <v>522076</v>
      </c>
      <c r="N1809" s="28" t="s">
        <v>6652</v>
      </c>
      <c r="O1809" s="94" t="s">
        <v>675</v>
      </c>
      <c r="P1809" s="28" t="s">
        <v>6653</v>
      </c>
      <c r="Q1809" s="22" t="s">
        <v>42</v>
      </c>
      <c r="R1809" s="20" t="s">
        <v>43</v>
      </c>
      <c r="S1809" s="52" t="s">
        <v>6654</v>
      </c>
      <c r="T1809" s="90" t="s">
        <v>9850</v>
      </c>
      <c r="U1809" s="25" t="s">
        <v>165</v>
      </c>
      <c r="V1809" s="20" t="s">
        <v>43</v>
      </c>
      <c r="W1809" s="20" t="s">
        <v>46</v>
      </c>
      <c r="X1809" s="20" t="s">
        <v>46</v>
      </c>
      <c r="Y1809" s="25"/>
      <c r="Z1809" s="25"/>
      <c r="AA1809" s="25"/>
      <c r="AB1809" s="25"/>
      <c r="AC1809" s="25"/>
      <c r="AD1809" s="25"/>
      <c r="AE1809" s="25"/>
      <c r="AF1809" s="25"/>
    </row>
    <row r="1810" spans="1:32" s="26" customFormat="1" ht="17" customHeight="1">
      <c r="A1810" s="20" t="s">
        <v>6655</v>
      </c>
      <c r="B1810" s="20" t="s">
        <v>1448</v>
      </c>
      <c r="C1810" s="20" t="s">
        <v>6611</v>
      </c>
      <c r="D1810" s="20" t="s">
        <v>6612</v>
      </c>
      <c r="E1810" s="20" t="s">
        <v>6620</v>
      </c>
      <c r="F1810" s="52" t="s">
        <v>1884</v>
      </c>
      <c r="G1810" s="20" t="s">
        <v>36</v>
      </c>
      <c r="H1810" s="20" t="s">
        <v>36</v>
      </c>
      <c r="I1810" s="20" t="s">
        <v>6656</v>
      </c>
      <c r="J1810" s="21" t="s">
        <v>46</v>
      </c>
      <c r="K1810" s="20" t="s">
        <v>6622</v>
      </c>
      <c r="L1810" s="20">
        <v>211585</v>
      </c>
      <c r="M1810" s="28">
        <v>541216</v>
      </c>
      <c r="N1810" s="28" t="s">
        <v>6623</v>
      </c>
      <c r="O1810" s="94" t="s">
        <v>675</v>
      </c>
      <c r="P1810" s="28" t="s">
        <v>6657</v>
      </c>
      <c r="Q1810" s="22" t="s">
        <v>42</v>
      </c>
      <c r="R1810" s="20" t="s">
        <v>45</v>
      </c>
      <c r="S1810" s="25" t="s">
        <v>46</v>
      </c>
      <c r="T1810" s="25" t="s">
        <v>51</v>
      </c>
      <c r="U1810" s="23" t="s">
        <v>52</v>
      </c>
      <c r="V1810" s="20" t="s">
        <v>43</v>
      </c>
      <c r="W1810" s="25"/>
      <c r="X1810" s="20"/>
      <c r="Y1810" s="25"/>
      <c r="Z1810" s="25"/>
      <c r="AA1810" s="25"/>
      <c r="AB1810" s="25"/>
      <c r="AC1810" s="25"/>
      <c r="AD1810" s="25"/>
      <c r="AE1810" s="25"/>
      <c r="AF1810" s="25"/>
    </row>
    <row r="1811" spans="1:32" s="26" customFormat="1" ht="17" customHeight="1">
      <c r="A1811" s="20" t="s">
        <v>6658</v>
      </c>
      <c r="B1811" s="20" t="s">
        <v>1448</v>
      </c>
      <c r="C1811" s="20" t="s">
        <v>6611</v>
      </c>
      <c r="D1811" s="20" t="s">
        <v>6612</v>
      </c>
      <c r="E1811" s="20" t="s">
        <v>6620</v>
      </c>
      <c r="F1811" s="52" t="s">
        <v>1884</v>
      </c>
      <c r="G1811" s="20" t="s">
        <v>36</v>
      </c>
      <c r="H1811" s="20" t="s">
        <v>36</v>
      </c>
      <c r="I1811" s="20" t="s">
        <v>6659</v>
      </c>
      <c r="J1811" s="21" t="s">
        <v>46</v>
      </c>
      <c r="K1811" s="20" t="s">
        <v>6622</v>
      </c>
      <c r="L1811" s="20">
        <v>212360</v>
      </c>
      <c r="M1811" s="28">
        <v>542804</v>
      </c>
      <c r="N1811" s="28" t="s">
        <v>6623</v>
      </c>
      <c r="O1811" s="94" t="s">
        <v>675</v>
      </c>
      <c r="P1811" s="28" t="s">
        <v>6660</v>
      </c>
      <c r="Q1811" s="22" t="s">
        <v>42</v>
      </c>
      <c r="R1811" s="20" t="s">
        <v>45</v>
      </c>
      <c r="S1811" s="25" t="s">
        <v>46</v>
      </c>
      <c r="T1811" s="25" t="s">
        <v>51</v>
      </c>
      <c r="U1811" s="23" t="s">
        <v>52</v>
      </c>
      <c r="V1811" s="20" t="s">
        <v>43</v>
      </c>
      <c r="W1811" s="25"/>
      <c r="X1811" s="20"/>
      <c r="Y1811" s="25"/>
      <c r="Z1811" s="25"/>
      <c r="AA1811" s="25"/>
      <c r="AB1811" s="25"/>
      <c r="AC1811" s="25"/>
      <c r="AD1811" s="25"/>
      <c r="AE1811" s="25"/>
      <c r="AF1811" s="25"/>
    </row>
    <row r="1812" spans="1:32" s="26" customFormat="1" ht="17" customHeight="1">
      <c r="A1812" s="20" t="s">
        <v>6661</v>
      </c>
      <c r="B1812" s="20" t="s">
        <v>1448</v>
      </c>
      <c r="C1812" s="20" t="s">
        <v>6611</v>
      </c>
      <c r="D1812" s="20" t="s">
        <v>6612</v>
      </c>
      <c r="E1812" s="20" t="s">
        <v>6631</v>
      </c>
      <c r="F1812" s="52" t="s">
        <v>6632</v>
      </c>
      <c r="G1812" s="20" t="s">
        <v>1022</v>
      </c>
      <c r="H1812" s="20" t="s">
        <v>1022</v>
      </c>
      <c r="I1812" s="20" t="s">
        <v>6662</v>
      </c>
      <c r="J1812" s="21" t="s">
        <v>46</v>
      </c>
      <c r="K1812" s="20" t="s">
        <v>6634</v>
      </c>
      <c r="L1812" s="20">
        <v>212690</v>
      </c>
      <c r="M1812" s="20">
        <v>531080</v>
      </c>
      <c r="N1812" s="20" t="s">
        <v>322</v>
      </c>
      <c r="O1812" s="94" t="s">
        <v>1702</v>
      </c>
      <c r="P1812" s="28" t="s">
        <v>6663</v>
      </c>
      <c r="Q1812" s="22" t="s">
        <v>42</v>
      </c>
      <c r="R1812" s="20" t="s">
        <v>45</v>
      </c>
      <c r="S1812" s="25" t="s">
        <v>46</v>
      </c>
      <c r="T1812" s="25" t="s">
        <v>51</v>
      </c>
      <c r="U1812" s="25" t="s">
        <v>46</v>
      </c>
      <c r="V1812" s="20" t="s">
        <v>45</v>
      </c>
      <c r="W1812" s="25"/>
      <c r="X1812" s="20"/>
      <c r="Y1812" s="25"/>
      <c r="Z1812" s="25"/>
      <c r="AA1812" s="25"/>
      <c r="AB1812" s="25"/>
      <c r="AC1812" s="25"/>
      <c r="AD1812" s="25"/>
      <c r="AE1812" s="25"/>
      <c r="AF1812" s="25"/>
    </row>
    <row r="1813" spans="1:32" s="26" customFormat="1" ht="17" customHeight="1">
      <c r="A1813" s="20" t="s">
        <v>6664</v>
      </c>
      <c r="B1813" s="20" t="s">
        <v>1448</v>
      </c>
      <c r="C1813" s="20" t="s">
        <v>6611</v>
      </c>
      <c r="D1813" s="20" t="s">
        <v>6612</v>
      </c>
      <c r="E1813" s="20" t="s">
        <v>6665</v>
      </c>
      <c r="F1813" s="47" t="s">
        <v>1884</v>
      </c>
      <c r="G1813" s="20" t="s">
        <v>36</v>
      </c>
      <c r="H1813" s="20"/>
      <c r="I1813" s="20" t="s">
        <v>6666</v>
      </c>
      <c r="J1813" s="21" t="s">
        <v>46</v>
      </c>
      <c r="K1813" s="20" t="s">
        <v>6667</v>
      </c>
      <c r="L1813" s="20">
        <v>212713</v>
      </c>
      <c r="M1813" s="28">
        <v>524685</v>
      </c>
      <c r="N1813" s="28" t="s">
        <v>6652</v>
      </c>
      <c r="O1813" s="94" t="s">
        <v>675</v>
      </c>
      <c r="P1813" s="28" t="s">
        <v>6668</v>
      </c>
      <c r="Q1813" s="22" t="s">
        <v>42</v>
      </c>
      <c r="R1813" s="47" t="s">
        <v>43</v>
      </c>
      <c r="S1813" s="49" t="s">
        <v>6669</v>
      </c>
      <c r="T1813" s="21" t="s">
        <v>9850</v>
      </c>
      <c r="U1813" s="58" t="s">
        <v>165</v>
      </c>
      <c r="V1813" s="20" t="s">
        <v>43</v>
      </c>
      <c r="W1813" s="20" t="s">
        <v>46</v>
      </c>
      <c r="X1813" s="20" t="s">
        <v>46</v>
      </c>
      <c r="Y1813" s="25"/>
      <c r="Z1813" s="25"/>
      <c r="AA1813" s="25"/>
      <c r="AB1813" s="25"/>
      <c r="AC1813" s="25"/>
      <c r="AD1813" s="25"/>
      <c r="AE1813" s="25"/>
      <c r="AF1813" s="25"/>
    </row>
    <row r="1814" spans="1:32" s="26" customFormat="1" ht="17" customHeight="1">
      <c r="A1814" s="20" t="s">
        <v>6670</v>
      </c>
      <c r="B1814" s="20" t="s">
        <v>1448</v>
      </c>
      <c r="C1814" s="20" t="s">
        <v>6611</v>
      </c>
      <c r="D1814" s="20" t="s">
        <v>6612</v>
      </c>
      <c r="E1814" s="20" t="s">
        <v>6620</v>
      </c>
      <c r="F1814" s="52" t="s">
        <v>1884</v>
      </c>
      <c r="G1814" s="20" t="s">
        <v>36</v>
      </c>
      <c r="H1814" s="20" t="s">
        <v>36</v>
      </c>
      <c r="I1814" s="20" t="s">
        <v>6671</v>
      </c>
      <c r="J1814" s="21" t="s">
        <v>46</v>
      </c>
      <c r="K1814" s="20" t="s">
        <v>6622</v>
      </c>
      <c r="L1814" s="20">
        <v>212856</v>
      </c>
      <c r="M1814" s="28">
        <v>539580</v>
      </c>
      <c r="N1814" s="28" t="s">
        <v>6672</v>
      </c>
      <c r="O1814" s="94" t="s">
        <v>675</v>
      </c>
      <c r="P1814" s="28" t="s">
        <v>6673</v>
      </c>
      <c r="Q1814" s="22" t="s">
        <v>42</v>
      </c>
      <c r="R1814" s="20" t="s">
        <v>45</v>
      </c>
      <c r="S1814" s="25" t="s">
        <v>46</v>
      </c>
      <c r="T1814" s="25" t="s">
        <v>51</v>
      </c>
      <c r="U1814" s="23" t="s">
        <v>52</v>
      </c>
      <c r="V1814" s="20" t="s">
        <v>43</v>
      </c>
      <c r="W1814" s="25"/>
      <c r="X1814" s="20"/>
      <c r="Y1814" s="25"/>
      <c r="Z1814" s="25"/>
      <c r="AA1814" s="25"/>
      <c r="AB1814" s="25"/>
      <c r="AC1814" s="25"/>
      <c r="AD1814" s="25"/>
      <c r="AE1814" s="25"/>
      <c r="AF1814" s="25"/>
    </row>
    <row r="1815" spans="1:32" s="26" customFormat="1" ht="17" customHeight="1">
      <c r="A1815" s="20" t="s">
        <v>6674</v>
      </c>
      <c r="B1815" s="20" t="s">
        <v>1448</v>
      </c>
      <c r="C1815" s="20" t="s">
        <v>6611</v>
      </c>
      <c r="D1815" s="20" t="s">
        <v>6612</v>
      </c>
      <c r="E1815" s="20" t="s">
        <v>6620</v>
      </c>
      <c r="F1815" s="52" t="s">
        <v>1884</v>
      </c>
      <c r="G1815" s="20" t="s">
        <v>36</v>
      </c>
      <c r="H1815" s="20" t="s">
        <v>36</v>
      </c>
      <c r="I1815" s="20" t="s">
        <v>6675</v>
      </c>
      <c r="J1815" s="21" t="s">
        <v>46</v>
      </c>
      <c r="K1815" s="20" t="s">
        <v>6622</v>
      </c>
      <c r="L1815" s="20">
        <v>213099</v>
      </c>
      <c r="M1815" s="28">
        <v>543643</v>
      </c>
      <c r="N1815" s="28" t="s">
        <v>6623</v>
      </c>
      <c r="O1815" s="94" t="s">
        <v>675</v>
      </c>
      <c r="P1815" s="28" t="s">
        <v>6676</v>
      </c>
      <c r="Q1815" s="22" t="s">
        <v>42</v>
      </c>
      <c r="R1815" s="20" t="s">
        <v>45</v>
      </c>
      <c r="S1815" s="25" t="s">
        <v>46</v>
      </c>
      <c r="T1815" s="25" t="s">
        <v>51</v>
      </c>
      <c r="U1815" s="23" t="s">
        <v>52</v>
      </c>
      <c r="V1815" s="20" t="s">
        <v>43</v>
      </c>
      <c r="W1815" s="25"/>
      <c r="X1815" s="20"/>
      <c r="Y1815" s="25"/>
      <c r="Z1815" s="25"/>
      <c r="AA1815" s="25"/>
      <c r="AB1815" s="25"/>
      <c r="AC1815" s="25"/>
      <c r="AD1815" s="25"/>
      <c r="AE1815" s="25"/>
      <c r="AF1815" s="25"/>
    </row>
    <row r="1816" spans="1:32" s="26" customFormat="1" ht="17" customHeight="1">
      <c r="A1816" s="20" t="s">
        <v>6677</v>
      </c>
      <c r="B1816" s="20" t="s">
        <v>1448</v>
      </c>
      <c r="C1816" s="20" t="s">
        <v>6611</v>
      </c>
      <c r="D1816" s="20" t="s">
        <v>6612</v>
      </c>
      <c r="E1816" s="20" t="s">
        <v>6637</v>
      </c>
      <c r="F1816" s="47" t="s">
        <v>1884</v>
      </c>
      <c r="G1816" s="20" t="s">
        <v>36</v>
      </c>
      <c r="H1816" s="20" t="s">
        <v>36</v>
      </c>
      <c r="I1816" s="20" t="s">
        <v>6678</v>
      </c>
      <c r="J1816" s="21" t="s">
        <v>46</v>
      </c>
      <c r="K1816" s="20" t="s">
        <v>6639</v>
      </c>
      <c r="L1816" s="20">
        <v>213705</v>
      </c>
      <c r="M1816" s="28">
        <v>531073</v>
      </c>
      <c r="N1816" s="28" t="s">
        <v>6643</v>
      </c>
      <c r="O1816" s="94" t="s">
        <v>675</v>
      </c>
      <c r="P1816" s="28" t="s">
        <v>6679</v>
      </c>
      <c r="Q1816" s="22" t="s">
        <v>42</v>
      </c>
      <c r="R1816" s="20" t="s">
        <v>45</v>
      </c>
      <c r="S1816" s="25" t="s">
        <v>46</v>
      </c>
      <c r="T1816" s="25" t="s">
        <v>51</v>
      </c>
      <c r="U1816" s="23" t="s">
        <v>52</v>
      </c>
      <c r="V1816" s="20" t="s">
        <v>43</v>
      </c>
      <c r="W1816" s="25"/>
      <c r="X1816" s="20"/>
      <c r="Y1816" s="25"/>
      <c r="Z1816" s="25"/>
      <c r="AA1816" s="25"/>
      <c r="AB1816" s="25"/>
      <c r="AC1816" s="25"/>
      <c r="AD1816" s="25"/>
      <c r="AE1816" s="25"/>
      <c r="AF1816" s="25"/>
    </row>
    <row r="1817" spans="1:32" s="26" customFormat="1" ht="17" customHeight="1">
      <c r="A1817" s="20" t="s">
        <v>6680</v>
      </c>
      <c r="B1817" s="20" t="s">
        <v>1448</v>
      </c>
      <c r="C1817" s="20" t="s">
        <v>6611</v>
      </c>
      <c r="D1817" s="20" t="s">
        <v>6612</v>
      </c>
      <c r="E1817" s="20" t="s">
        <v>6620</v>
      </c>
      <c r="F1817" s="52" t="s">
        <v>1884</v>
      </c>
      <c r="G1817" s="20" t="s">
        <v>36</v>
      </c>
      <c r="H1817" s="20" t="s">
        <v>36</v>
      </c>
      <c r="I1817" s="20" t="s">
        <v>6681</v>
      </c>
      <c r="J1817" s="21" t="s">
        <v>46</v>
      </c>
      <c r="K1817" s="20" t="s">
        <v>6622</v>
      </c>
      <c r="L1817" s="20">
        <v>213800</v>
      </c>
      <c r="M1817" s="28">
        <v>544744</v>
      </c>
      <c r="N1817" s="28" t="s">
        <v>6623</v>
      </c>
      <c r="O1817" s="94" t="s">
        <v>675</v>
      </c>
      <c r="P1817" s="28" t="s">
        <v>6682</v>
      </c>
      <c r="Q1817" s="52" t="s">
        <v>42</v>
      </c>
      <c r="R1817" s="47" t="s">
        <v>43</v>
      </c>
      <c r="S1817" s="52" t="s">
        <v>6683</v>
      </c>
      <c r="T1817" s="25" t="s">
        <v>372</v>
      </c>
      <c r="U1817" s="52" t="s">
        <v>165</v>
      </c>
      <c r="V1817" s="20" t="s">
        <v>43</v>
      </c>
      <c r="W1817" s="49" t="s">
        <v>45</v>
      </c>
      <c r="X1817" s="20" t="s">
        <v>62</v>
      </c>
      <c r="Y1817" s="25"/>
      <c r="Z1817" s="25"/>
      <c r="AA1817" s="25"/>
      <c r="AB1817" s="25"/>
      <c r="AC1817" s="25"/>
      <c r="AD1817" s="25"/>
      <c r="AE1817" s="25"/>
      <c r="AF1817" s="25"/>
    </row>
    <row r="1818" spans="1:32" s="26" customFormat="1" ht="17" customHeight="1">
      <c r="A1818" s="20" t="s">
        <v>6684</v>
      </c>
      <c r="B1818" s="20" t="s">
        <v>1448</v>
      </c>
      <c r="C1818" s="20" t="s">
        <v>6611</v>
      </c>
      <c r="D1818" s="20" t="s">
        <v>6612</v>
      </c>
      <c r="E1818" s="20" t="s">
        <v>6685</v>
      </c>
      <c r="F1818" s="52" t="s">
        <v>6632</v>
      </c>
      <c r="G1818" s="20" t="s">
        <v>1022</v>
      </c>
      <c r="H1818" s="20" t="s">
        <v>1022</v>
      </c>
      <c r="I1818" s="20" t="s">
        <v>6686</v>
      </c>
      <c r="J1818" s="21" t="s">
        <v>46</v>
      </c>
      <c r="K1818" s="20" t="s">
        <v>6634</v>
      </c>
      <c r="L1818" s="20">
        <v>214100</v>
      </c>
      <c r="M1818" s="20">
        <v>522850</v>
      </c>
      <c r="N1818" s="20" t="s">
        <v>322</v>
      </c>
      <c r="O1818" s="94" t="s">
        <v>1702</v>
      </c>
      <c r="P1818" s="28" t="s">
        <v>6687</v>
      </c>
      <c r="Q1818" s="22" t="s">
        <v>42</v>
      </c>
      <c r="R1818" s="20" t="s">
        <v>45</v>
      </c>
      <c r="S1818" s="52" t="s">
        <v>2646</v>
      </c>
      <c r="T1818" s="22" t="s">
        <v>9876</v>
      </c>
      <c r="U1818" s="35" t="s">
        <v>52</v>
      </c>
      <c r="V1818" s="47" t="s">
        <v>43</v>
      </c>
      <c r="W1818" s="25"/>
      <c r="X1818" s="20"/>
      <c r="Y1818" s="25"/>
      <c r="Z1818" s="25"/>
      <c r="AA1818" s="25"/>
      <c r="AB1818" s="25"/>
      <c r="AC1818" s="25"/>
      <c r="AD1818" s="25"/>
      <c r="AE1818" s="25"/>
      <c r="AF1818" s="25"/>
    </row>
    <row r="1819" spans="1:32" s="26" customFormat="1" ht="17" customHeight="1">
      <c r="A1819" s="20" t="s">
        <v>6688</v>
      </c>
      <c r="B1819" s="20" t="s">
        <v>1448</v>
      </c>
      <c r="C1819" s="20" t="s">
        <v>6611</v>
      </c>
      <c r="D1819" s="20" t="s">
        <v>6612</v>
      </c>
      <c r="E1819" s="20" t="s">
        <v>6620</v>
      </c>
      <c r="F1819" s="52" t="s">
        <v>1884</v>
      </c>
      <c r="G1819" s="20" t="s">
        <v>36</v>
      </c>
      <c r="H1819" s="20" t="s">
        <v>36</v>
      </c>
      <c r="I1819" s="20" t="s">
        <v>6689</v>
      </c>
      <c r="J1819" s="21" t="s">
        <v>46</v>
      </c>
      <c r="K1819" s="20" t="s">
        <v>6622</v>
      </c>
      <c r="L1819" s="20">
        <v>214248</v>
      </c>
      <c r="M1819" s="28">
        <v>545514</v>
      </c>
      <c r="N1819" s="28" t="s">
        <v>6690</v>
      </c>
      <c r="O1819" s="94" t="s">
        <v>675</v>
      </c>
      <c r="P1819" s="28" t="s">
        <v>6691</v>
      </c>
      <c r="Q1819" s="22" t="s">
        <v>42</v>
      </c>
      <c r="R1819" s="47" t="s">
        <v>43</v>
      </c>
      <c r="S1819" s="49" t="s">
        <v>2029</v>
      </c>
      <c r="T1819" s="25" t="s">
        <v>372</v>
      </c>
      <c r="U1819" s="52" t="s">
        <v>165</v>
      </c>
      <c r="V1819" s="20" t="s">
        <v>43</v>
      </c>
      <c r="W1819" s="49" t="s">
        <v>45</v>
      </c>
      <c r="X1819" s="20" t="s">
        <v>62</v>
      </c>
      <c r="Y1819" s="25"/>
      <c r="Z1819" s="25"/>
      <c r="AA1819" s="25"/>
      <c r="AB1819" s="25"/>
      <c r="AC1819" s="25"/>
      <c r="AD1819" s="25"/>
      <c r="AE1819" s="25"/>
      <c r="AF1819" s="25"/>
    </row>
    <row r="1820" spans="1:32" s="26" customFormat="1" ht="17" customHeight="1">
      <c r="A1820" s="20" t="s">
        <v>6692</v>
      </c>
      <c r="B1820" s="20" t="s">
        <v>1448</v>
      </c>
      <c r="C1820" s="20" t="s">
        <v>6611</v>
      </c>
      <c r="D1820" s="20" t="s">
        <v>6612</v>
      </c>
      <c r="E1820" s="20" t="s">
        <v>6620</v>
      </c>
      <c r="F1820" s="52" t="s">
        <v>1884</v>
      </c>
      <c r="G1820" s="20" t="s">
        <v>36</v>
      </c>
      <c r="H1820" s="20" t="s">
        <v>36</v>
      </c>
      <c r="I1820" s="20" t="s">
        <v>6693</v>
      </c>
      <c r="J1820" s="21" t="s">
        <v>46</v>
      </c>
      <c r="K1820" s="20" t="s">
        <v>6622</v>
      </c>
      <c r="L1820" s="20">
        <v>214335</v>
      </c>
      <c r="M1820" s="28">
        <v>539210</v>
      </c>
      <c r="N1820" s="28" t="s">
        <v>6672</v>
      </c>
      <c r="O1820" s="94" t="s">
        <v>675</v>
      </c>
      <c r="P1820" s="28" t="s">
        <v>6694</v>
      </c>
      <c r="Q1820" s="22" t="s">
        <v>42</v>
      </c>
      <c r="R1820" s="20" t="s">
        <v>45</v>
      </c>
      <c r="S1820" s="25" t="s">
        <v>46</v>
      </c>
      <c r="T1820" s="25" t="s">
        <v>51</v>
      </c>
      <c r="U1820" s="23" t="s">
        <v>52</v>
      </c>
      <c r="V1820" s="20" t="s">
        <v>43</v>
      </c>
      <c r="W1820" s="25"/>
      <c r="X1820" s="20"/>
      <c r="Y1820" s="25"/>
      <c r="Z1820" s="25"/>
      <c r="AA1820" s="25"/>
      <c r="AB1820" s="25"/>
      <c r="AC1820" s="25"/>
      <c r="AD1820" s="25"/>
      <c r="AE1820" s="25"/>
      <c r="AF1820" s="25"/>
    </row>
    <row r="1821" spans="1:32" s="26" customFormat="1" ht="17" customHeight="1">
      <c r="A1821" s="20" t="s">
        <v>6695</v>
      </c>
      <c r="B1821" s="20" t="s">
        <v>1448</v>
      </c>
      <c r="C1821" s="20" t="s">
        <v>6611</v>
      </c>
      <c r="D1821" s="20" t="s">
        <v>6612</v>
      </c>
      <c r="E1821" s="20" t="s">
        <v>6665</v>
      </c>
      <c r="F1821" s="47" t="s">
        <v>1884</v>
      </c>
      <c r="G1821" s="20" t="s">
        <v>36</v>
      </c>
      <c r="H1821" s="20" t="s">
        <v>36</v>
      </c>
      <c r="I1821" s="20" t="s">
        <v>6696</v>
      </c>
      <c r="J1821" s="21" t="s">
        <v>46</v>
      </c>
      <c r="K1821" s="20" t="s">
        <v>6667</v>
      </c>
      <c r="L1821" s="20">
        <v>214916</v>
      </c>
      <c r="M1821" s="28">
        <v>525763</v>
      </c>
      <c r="N1821" s="28" t="s">
        <v>6643</v>
      </c>
      <c r="O1821" s="94" t="s">
        <v>675</v>
      </c>
      <c r="P1821" s="28" t="s">
        <v>6697</v>
      </c>
      <c r="Q1821" s="22" t="s">
        <v>42</v>
      </c>
      <c r="R1821" s="20" t="s">
        <v>43</v>
      </c>
      <c r="S1821" s="25" t="s">
        <v>46</v>
      </c>
      <c r="T1821" s="25" t="s">
        <v>46</v>
      </c>
      <c r="U1821" s="58" t="s">
        <v>165</v>
      </c>
      <c r="V1821" s="20" t="s">
        <v>43</v>
      </c>
      <c r="W1821" s="20" t="s">
        <v>46</v>
      </c>
      <c r="X1821" s="20" t="s">
        <v>46</v>
      </c>
      <c r="Y1821" s="25"/>
      <c r="Z1821" s="25"/>
      <c r="AA1821" s="25"/>
      <c r="AB1821" s="25"/>
      <c r="AC1821" s="25"/>
      <c r="AD1821" s="25"/>
      <c r="AE1821" s="25"/>
      <c r="AF1821" s="25"/>
    </row>
    <row r="1822" spans="1:32" s="26" customFormat="1" ht="17" customHeight="1">
      <c r="A1822" s="20" t="s">
        <v>6698</v>
      </c>
      <c r="B1822" s="20" t="s">
        <v>1448</v>
      </c>
      <c r="C1822" s="20" t="s">
        <v>6611</v>
      </c>
      <c r="D1822" s="20" t="s">
        <v>6612</v>
      </c>
      <c r="E1822" s="20" t="s">
        <v>6649</v>
      </c>
      <c r="F1822" s="52" t="s">
        <v>1884</v>
      </c>
      <c r="G1822" s="20" t="s">
        <v>394</v>
      </c>
      <c r="H1822" s="20" t="s">
        <v>394</v>
      </c>
      <c r="I1822" s="20" t="s">
        <v>6699</v>
      </c>
      <c r="J1822" s="21" t="s">
        <v>46</v>
      </c>
      <c r="K1822" s="20" t="s">
        <v>6651</v>
      </c>
      <c r="L1822" s="20">
        <v>215021</v>
      </c>
      <c r="M1822" s="28">
        <v>520304</v>
      </c>
      <c r="N1822" s="28" t="s">
        <v>6700</v>
      </c>
      <c r="O1822" s="94" t="s">
        <v>675</v>
      </c>
      <c r="P1822" s="28" t="s">
        <v>6701</v>
      </c>
      <c r="Q1822" s="48" t="s">
        <v>42</v>
      </c>
      <c r="R1822" s="20" t="s">
        <v>43</v>
      </c>
      <c r="S1822" s="20" t="s">
        <v>4309</v>
      </c>
      <c r="T1822" s="89" t="s">
        <v>9865</v>
      </c>
      <c r="U1822" s="25" t="s">
        <v>671</v>
      </c>
      <c r="V1822" s="20" t="s">
        <v>43</v>
      </c>
      <c r="W1822" s="20" t="s">
        <v>43</v>
      </c>
      <c r="X1822" s="20" t="s">
        <v>62</v>
      </c>
      <c r="Y1822" s="25"/>
      <c r="Z1822" s="25"/>
      <c r="AA1822" s="25"/>
      <c r="AB1822" s="25"/>
      <c r="AC1822" s="25"/>
      <c r="AD1822" s="25"/>
      <c r="AE1822" s="25"/>
      <c r="AF1822" s="25"/>
    </row>
    <row r="1823" spans="1:32" s="26" customFormat="1" ht="17" customHeight="1">
      <c r="A1823" s="20" t="s">
        <v>6702</v>
      </c>
      <c r="B1823" s="20" t="s">
        <v>1448</v>
      </c>
      <c r="C1823" s="20" t="s">
        <v>6611</v>
      </c>
      <c r="D1823" s="20" t="s">
        <v>6612</v>
      </c>
      <c r="E1823" s="20" t="s">
        <v>6637</v>
      </c>
      <c r="F1823" s="47" t="s">
        <v>1884</v>
      </c>
      <c r="G1823" s="20" t="s">
        <v>36</v>
      </c>
      <c r="H1823" s="20" t="s">
        <v>36</v>
      </c>
      <c r="I1823" s="20" t="s">
        <v>6703</v>
      </c>
      <c r="J1823" s="21" t="s">
        <v>46</v>
      </c>
      <c r="K1823" s="20" t="s">
        <v>6639</v>
      </c>
      <c r="L1823" s="20">
        <v>215209</v>
      </c>
      <c r="M1823" s="28">
        <v>532670</v>
      </c>
      <c r="N1823" s="28" t="s">
        <v>6643</v>
      </c>
      <c r="O1823" s="94" t="s">
        <v>675</v>
      </c>
      <c r="P1823" s="28" t="s">
        <v>6704</v>
      </c>
      <c r="Q1823" s="22" t="s">
        <v>42</v>
      </c>
      <c r="R1823" s="20" t="s">
        <v>45</v>
      </c>
      <c r="S1823" s="25" t="s">
        <v>46</v>
      </c>
      <c r="T1823" s="25" t="s">
        <v>51</v>
      </c>
      <c r="U1823" s="23" t="s">
        <v>52</v>
      </c>
      <c r="V1823" s="20" t="s">
        <v>43</v>
      </c>
      <c r="W1823" s="25"/>
      <c r="X1823" s="20"/>
      <c r="Y1823" s="25"/>
      <c r="Z1823" s="25"/>
      <c r="AA1823" s="25"/>
      <c r="AB1823" s="25"/>
      <c r="AC1823" s="25"/>
      <c r="AD1823" s="25"/>
      <c r="AE1823" s="25"/>
      <c r="AF1823" s="25"/>
    </row>
    <row r="1824" spans="1:32" s="26" customFormat="1" ht="17" customHeight="1">
      <c r="A1824" s="20" t="s">
        <v>6705</v>
      </c>
      <c r="B1824" s="20" t="s">
        <v>1448</v>
      </c>
      <c r="C1824" s="20" t="s">
        <v>6611</v>
      </c>
      <c r="D1824" s="20" t="s">
        <v>6612</v>
      </c>
      <c r="E1824" s="20" t="s">
        <v>6631</v>
      </c>
      <c r="F1824" s="52" t="s">
        <v>6632</v>
      </c>
      <c r="G1824" s="20" t="s">
        <v>1022</v>
      </c>
      <c r="H1824" s="20" t="s">
        <v>1022</v>
      </c>
      <c r="I1824" s="20" t="s">
        <v>6706</v>
      </c>
      <c r="J1824" s="21" t="s">
        <v>46</v>
      </c>
      <c r="K1824" s="20" t="s">
        <v>6634</v>
      </c>
      <c r="L1824" s="20">
        <v>215210</v>
      </c>
      <c r="M1824" s="20">
        <v>533340</v>
      </c>
      <c r="N1824" s="20" t="s">
        <v>322</v>
      </c>
      <c r="O1824" s="94" t="s">
        <v>1702</v>
      </c>
      <c r="P1824" s="28" t="s">
        <v>6707</v>
      </c>
      <c r="Q1824" s="22" t="s">
        <v>42</v>
      </c>
      <c r="R1824" s="20" t="s">
        <v>45</v>
      </c>
      <c r="S1824" s="25" t="s">
        <v>46</v>
      </c>
      <c r="T1824" s="25" t="s">
        <v>51</v>
      </c>
      <c r="U1824" s="25" t="s">
        <v>46</v>
      </c>
      <c r="V1824" s="20" t="s">
        <v>45</v>
      </c>
      <c r="W1824" s="25"/>
      <c r="X1824" s="20"/>
      <c r="Y1824" s="25"/>
      <c r="Z1824" s="25"/>
      <c r="AA1824" s="25"/>
      <c r="AB1824" s="25"/>
      <c r="AC1824" s="25"/>
      <c r="AD1824" s="25"/>
      <c r="AE1824" s="25"/>
      <c r="AF1824" s="25"/>
    </row>
    <row r="1825" spans="1:32" s="26" customFormat="1" ht="17" customHeight="1">
      <c r="A1825" s="20" t="s">
        <v>6708</v>
      </c>
      <c r="B1825" s="20" t="s">
        <v>1448</v>
      </c>
      <c r="C1825" s="20" t="s">
        <v>6611</v>
      </c>
      <c r="D1825" s="20" t="s">
        <v>6612</v>
      </c>
      <c r="E1825" s="20" t="s">
        <v>6620</v>
      </c>
      <c r="F1825" s="52" t="s">
        <v>1884</v>
      </c>
      <c r="G1825" s="20" t="s">
        <v>36</v>
      </c>
      <c r="H1825" s="20" t="s">
        <v>36</v>
      </c>
      <c r="I1825" s="20" t="s">
        <v>6709</v>
      </c>
      <c r="J1825" s="21" t="s">
        <v>46</v>
      </c>
      <c r="K1825" s="20" t="s">
        <v>6622</v>
      </c>
      <c r="L1825" s="20">
        <v>215279</v>
      </c>
      <c r="M1825" s="28">
        <v>540111</v>
      </c>
      <c r="N1825" s="28" t="s">
        <v>6690</v>
      </c>
      <c r="O1825" s="94" t="s">
        <v>675</v>
      </c>
      <c r="P1825" s="28" t="s">
        <v>6710</v>
      </c>
      <c r="Q1825" s="22" t="s">
        <v>42</v>
      </c>
      <c r="R1825" s="20" t="s">
        <v>45</v>
      </c>
      <c r="S1825" s="25" t="s">
        <v>46</v>
      </c>
      <c r="T1825" s="25" t="s">
        <v>51</v>
      </c>
      <c r="U1825" s="23" t="s">
        <v>52</v>
      </c>
      <c r="V1825" s="20" t="s">
        <v>43</v>
      </c>
      <c r="W1825" s="25"/>
      <c r="X1825" s="20"/>
      <c r="Y1825" s="25"/>
      <c r="Z1825" s="25"/>
      <c r="AA1825" s="25"/>
      <c r="AB1825" s="25"/>
      <c r="AC1825" s="25"/>
      <c r="AD1825" s="25"/>
      <c r="AE1825" s="25"/>
      <c r="AF1825" s="25"/>
    </row>
    <row r="1826" spans="1:32" s="26" customFormat="1" ht="17" customHeight="1">
      <c r="A1826" s="20" t="s">
        <v>6711</v>
      </c>
      <c r="B1826" s="20" t="s">
        <v>1448</v>
      </c>
      <c r="C1826" s="20" t="s">
        <v>6611</v>
      </c>
      <c r="D1826" s="20" t="s">
        <v>6612</v>
      </c>
      <c r="E1826" s="20" t="s">
        <v>6620</v>
      </c>
      <c r="F1826" s="52" t="s">
        <v>1884</v>
      </c>
      <c r="G1826" s="20" t="s">
        <v>36</v>
      </c>
      <c r="H1826" s="20" t="s">
        <v>36</v>
      </c>
      <c r="I1826" s="20" t="s">
        <v>6712</v>
      </c>
      <c r="J1826" s="21" t="s">
        <v>46</v>
      </c>
      <c r="K1826" s="20" t="s">
        <v>6622</v>
      </c>
      <c r="L1826" s="20">
        <v>215775</v>
      </c>
      <c r="M1826" s="28">
        <v>540955</v>
      </c>
      <c r="N1826" s="28" t="s">
        <v>675</v>
      </c>
      <c r="O1826" s="94" t="s">
        <v>675</v>
      </c>
      <c r="P1826" s="28" t="s">
        <v>6713</v>
      </c>
      <c r="Q1826" s="22" t="s">
        <v>42</v>
      </c>
      <c r="R1826" s="20" t="s">
        <v>45</v>
      </c>
      <c r="S1826" s="25" t="s">
        <v>46</v>
      </c>
      <c r="T1826" s="25" t="s">
        <v>51</v>
      </c>
      <c r="U1826" s="23" t="s">
        <v>52</v>
      </c>
      <c r="V1826" s="20" t="s">
        <v>43</v>
      </c>
      <c r="W1826" s="25"/>
      <c r="X1826" s="20"/>
      <c r="Y1826" s="25"/>
      <c r="Z1826" s="25"/>
      <c r="AA1826" s="25"/>
      <c r="AB1826" s="25"/>
      <c r="AC1826" s="25"/>
      <c r="AD1826" s="25"/>
      <c r="AE1826" s="25"/>
      <c r="AF1826" s="25"/>
    </row>
    <row r="1827" spans="1:32" s="26" customFormat="1" ht="17" customHeight="1">
      <c r="A1827" s="20" t="s">
        <v>6714</v>
      </c>
      <c r="B1827" s="20" t="s">
        <v>1448</v>
      </c>
      <c r="C1827" s="20" t="s">
        <v>6611</v>
      </c>
      <c r="D1827" s="20" t="s">
        <v>6612</v>
      </c>
      <c r="E1827" s="20" t="s">
        <v>6665</v>
      </c>
      <c r="F1827" s="47" t="s">
        <v>1884</v>
      </c>
      <c r="G1827" s="20" t="s">
        <v>36</v>
      </c>
      <c r="H1827" s="20" t="s">
        <v>36</v>
      </c>
      <c r="I1827" s="20" t="s">
        <v>6715</v>
      </c>
      <c r="J1827" s="21" t="s">
        <v>46</v>
      </c>
      <c r="K1827" s="20" t="s">
        <v>6667</v>
      </c>
      <c r="L1827" s="20">
        <v>216078</v>
      </c>
      <c r="M1827" s="28">
        <v>526352</v>
      </c>
      <c r="N1827" s="28" t="s">
        <v>6643</v>
      </c>
      <c r="O1827" s="94" t="s">
        <v>675</v>
      </c>
      <c r="P1827" s="28" t="s">
        <v>6716</v>
      </c>
      <c r="Q1827" s="22" t="s">
        <v>42</v>
      </c>
      <c r="R1827" s="20" t="s">
        <v>43</v>
      </c>
      <c r="S1827" s="20" t="s">
        <v>847</v>
      </c>
      <c r="T1827" s="20" t="s">
        <v>9809</v>
      </c>
      <c r="U1827" s="25" t="s">
        <v>2452</v>
      </c>
      <c r="V1827" s="20" t="s">
        <v>43</v>
      </c>
      <c r="W1827" s="20" t="s">
        <v>45</v>
      </c>
      <c r="X1827" s="20" t="s">
        <v>46</v>
      </c>
      <c r="Y1827" s="25"/>
      <c r="Z1827" s="25"/>
      <c r="AA1827" s="25"/>
      <c r="AB1827" s="25"/>
      <c r="AC1827" s="25"/>
      <c r="AD1827" s="25"/>
      <c r="AE1827" s="25"/>
      <c r="AF1827" s="25"/>
    </row>
    <row r="1828" spans="1:32" s="26" customFormat="1" ht="17" customHeight="1">
      <c r="A1828" s="20" t="s">
        <v>6717</v>
      </c>
      <c r="B1828" s="20" t="s">
        <v>1448</v>
      </c>
      <c r="C1828" s="20" t="s">
        <v>6611</v>
      </c>
      <c r="D1828" s="20" t="s">
        <v>6612</v>
      </c>
      <c r="E1828" s="20" t="s">
        <v>6637</v>
      </c>
      <c r="F1828" s="47" t="s">
        <v>1884</v>
      </c>
      <c r="G1828" s="20" t="s">
        <v>36</v>
      </c>
      <c r="H1828" s="20" t="s">
        <v>36</v>
      </c>
      <c r="I1828" s="20" t="s">
        <v>6718</v>
      </c>
      <c r="J1828" s="21" t="s">
        <v>46</v>
      </c>
      <c r="K1828" s="20" t="s">
        <v>6639</v>
      </c>
      <c r="L1828" s="20">
        <v>216144</v>
      </c>
      <c r="M1828" s="28">
        <v>534217</v>
      </c>
      <c r="N1828" s="28" t="s">
        <v>6643</v>
      </c>
      <c r="O1828" s="94" t="s">
        <v>675</v>
      </c>
      <c r="P1828" s="28" t="s">
        <v>6719</v>
      </c>
      <c r="Q1828" s="22" t="s">
        <v>42</v>
      </c>
      <c r="R1828" s="20" t="s">
        <v>45</v>
      </c>
      <c r="S1828" s="25" t="s">
        <v>46</v>
      </c>
      <c r="T1828" s="25" t="s">
        <v>51</v>
      </c>
      <c r="U1828" s="23" t="s">
        <v>52</v>
      </c>
      <c r="V1828" s="20" t="s">
        <v>43</v>
      </c>
      <c r="W1828" s="25"/>
      <c r="X1828" s="20"/>
      <c r="Y1828" s="25"/>
      <c r="Z1828" s="25"/>
      <c r="AA1828" s="25"/>
      <c r="AB1828" s="25"/>
      <c r="AC1828" s="25"/>
      <c r="AD1828" s="25"/>
      <c r="AE1828" s="25"/>
      <c r="AF1828" s="25"/>
    </row>
    <row r="1829" spans="1:32" s="26" customFormat="1" ht="17" customHeight="1">
      <c r="A1829" s="20" t="s">
        <v>6720</v>
      </c>
      <c r="B1829" s="20" t="s">
        <v>1448</v>
      </c>
      <c r="C1829" s="20" t="s">
        <v>6611</v>
      </c>
      <c r="D1829" s="20" t="s">
        <v>6612</v>
      </c>
      <c r="E1829" s="20" t="s">
        <v>6665</v>
      </c>
      <c r="F1829" s="47" t="s">
        <v>1884</v>
      </c>
      <c r="G1829" s="20" t="s">
        <v>36</v>
      </c>
      <c r="H1829" s="20" t="s">
        <v>36</v>
      </c>
      <c r="I1829" s="20" t="s">
        <v>6721</v>
      </c>
      <c r="J1829" s="21" t="s">
        <v>46</v>
      </c>
      <c r="K1829" s="20" t="s">
        <v>6667</v>
      </c>
      <c r="L1829" s="20">
        <v>216820</v>
      </c>
      <c r="M1829" s="28">
        <v>527198</v>
      </c>
      <c r="N1829" s="28" t="s">
        <v>6643</v>
      </c>
      <c r="O1829" s="94" t="s">
        <v>675</v>
      </c>
      <c r="P1829" s="28" t="s">
        <v>6722</v>
      </c>
      <c r="Q1829" s="22" t="s">
        <v>42</v>
      </c>
      <c r="R1829" s="20" t="s">
        <v>45</v>
      </c>
      <c r="S1829" s="25" t="s">
        <v>46</v>
      </c>
      <c r="T1829" s="25" t="s">
        <v>51</v>
      </c>
      <c r="U1829" s="23" t="s">
        <v>52</v>
      </c>
      <c r="V1829" s="20" t="s">
        <v>43</v>
      </c>
      <c r="W1829" s="25"/>
      <c r="X1829" s="20"/>
      <c r="Y1829" s="25"/>
      <c r="Z1829" s="25"/>
      <c r="AA1829" s="25"/>
      <c r="AB1829" s="25"/>
      <c r="AC1829" s="25"/>
      <c r="AD1829" s="25"/>
      <c r="AE1829" s="25"/>
      <c r="AF1829" s="25"/>
    </row>
    <row r="1830" spans="1:32" s="26" customFormat="1" ht="17" customHeight="1">
      <c r="A1830" s="20" t="s">
        <v>6723</v>
      </c>
      <c r="B1830" s="20" t="s">
        <v>1448</v>
      </c>
      <c r="C1830" s="20" t="s">
        <v>6611</v>
      </c>
      <c r="D1830" s="20" t="s">
        <v>6612</v>
      </c>
      <c r="E1830" s="20" t="s">
        <v>6637</v>
      </c>
      <c r="F1830" s="47" t="s">
        <v>1884</v>
      </c>
      <c r="G1830" s="20" t="s">
        <v>36</v>
      </c>
      <c r="H1830" s="20" t="s">
        <v>36</v>
      </c>
      <c r="I1830" s="20" t="s">
        <v>6724</v>
      </c>
      <c r="J1830" s="21" t="s">
        <v>46</v>
      </c>
      <c r="K1830" s="20" t="s">
        <v>6639</v>
      </c>
      <c r="L1830" s="20">
        <v>216985</v>
      </c>
      <c r="M1830" s="28">
        <v>536162</v>
      </c>
      <c r="N1830" s="28" t="s">
        <v>6643</v>
      </c>
      <c r="O1830" s="94" t="s">
        <v>675</v>
      </c>
      <c r="P1830" s="28" t="s">
        <v>6725</v>
      </c>
      <c r="Q1830" s="22" t="s">
        <v>42</v>
      </c>
      <c r="R1830" s="20" t="s">
        <v>45</v>
      </c>
      <c r="S1830" s="25" t="s">
        <v>46</v>
      </c>
      <c r="T1830" s="25" t="s">
        <v>51</v>
      </c>
      <c r="U1830" s="23" t="s">
        <v>52</v>
      </c>
      <c r="V1830" s="20" t="s">
        <v>43</v>
      </c>
      <c r="W1830" s="25"/>
      <c r="X1830" s="20"/>
      <c r="Y1830" s="25"/>
      <c r="Z1830" s="25"/>
      <c r="AA1830" s="25"/>
      <c r="AB1830" s="25"/>
      <c r="AC1830" s="25"/>
      <c r="AD1830" s="25"/>
      <c r="AE1830" s="25"/>
      <c r="AF1830" s="25"/>
    </row>
    <row r="1831" spans="1:32" s="26" customFormat="1" ht="17" customHeight="1">
      <c r="A1831" s="20" t="s">
        <v>6726</v>
      </c>
      <c r="B1831" s="20" t="s">
        <v>1448</v>
      </c>
      <c r="C1831" s="20" t="s">
        <v>6611</v>
      </c>
      <c r="D1831" s="20" t="s">
        <v>6612</v>
      </c>
      <c r="E1831" s="20" t="s">
        <v>6637</v>
      </c>
      <c r="F1831" s="47" t="s">
        <v>1884</v>
      </c>
      <c r="G1831" s="20" t="s">
        <v>36</v>
      </c>
      <c r="H1831" s="20" t="s">
        <v>36</v>
      </c>
      <c r="I1831" s="20" t="s">
        <v>6727</v>
      </c>
      <c r="J1831" s="21" t="s">
        <v>46</v>
      </c>
      <c r="K1831" s="20" t="s">
        <v>6639</v>
      </c>
      <c r="L1831" s="20">
        <v>218479</v>
      </c>
      <c r="M1831" s="28">
        <v>538811</v>
      </c>
      <c r="N1831" s="28" t="s">
        <v>6643</v>
      </c>
      <c r="O1831" s="94" t="s">
        <v>675</v>
      </c>
      <c r="P1831" s="28" t="s">
        <v>6728</v>
      </c>
      <c r="Q1831" s="22" t="s">
        <v>42</v>
      </c>
      <c r="R1831" s="20" t="s">
        <v>43</v>
      </c>
      <c r="S1831" s="20" t="s">
        <v>2233</v>
      </c>
      <c r="T1831" s="20" t="s">
        <v>3336</v>
      </c>
      <c r="U1831" s="25" t="s">
        <v>2452</v>
      </c>
      <c r="V1831" s="20" t="s">
        <v>43</v>
      </c>
      <c r="W1831" s="20" t="s">
        <v>45</v>
      </c>
      <c r="X1831" s="52" t="s">
        <v>6729</v>
      </c>
      <c r="Y1831" s="25"/>
      <c r="Z1831" s="25"/>
      <c r="AA1831" s="25"/>
      <c r="AB1831" s="25"/>
      <c r="AC1831" s="25"/>
      <c r="AD1831" s="25"/>
      <c r="AE1831" s="25"/>
      <c r="AF1831" s="25"/>
    </row>
    <row r="1832" spans="1:32" s="26" customFormat="1" ht="17" customHeight="1">
      <c r="A1832" s="20" t="s">
        <v>6730</v>
      </c>
      <c r="B1832" s="20" t="s">
        <v>1448</v>
      </c>
      <c r="C1832" s="20" t="s">
        <v>6611</v>
      </c>
      <c r="D1832" s="20" t="s">
        <v>6612</v>
      </c>
      <c r="E1832" s="20" t="s">
        <v>6665</v>
      </c>
      <c r="F1832" s="47" t="s">
        <v>1884</v>
      </c>
      <c r="G1832" s="20" t="s">
        <v>36</v>
      </c>
      <c r="H1832" s="20" t="s">
        <v>36</v>
      </c>
      <c r="I1832" s="20" t="s">
        <v>6731</v>
      </c>
      <c r="J1832" s="21" t="s">
        <v>46</v>
      </c>
      <c r="K1832" s="20" t="s">
        <v>6667</v>
      </c>
      <c r="L1832" s="20">
        <v>218818</v>
      </c>
      <c r="M1832" s="28">
        <v>529433</v>
      </c>
      <c r="N1832" s="28" t="s">
        <v>6643</v>
      </c>
      <c r="O1832" s="94" t="s">
        <v>675</v>
      </c>
      <c r="P1832" s="28" t="s">
        <v>6732</v>
      </c>
      <c r="Q1832" s="22" t="s">
        <v>42</v>
      </c>
      <c r="R1832" s="20" t="s">
        <v>45</v>
      </c>
      <c r="S1832" s="25" t="s">
        <v>46</v>
      </c>
      <c r="T1832" s="25" t="s">
        <v>51</v>
      </c>
      <c r="U1832" s="23" t="s">
        <v>52</v>
      </c>
      <c r="V1832" s="20" t="s">
        <v>43</v>
      </c>
      <c r="W1832" s="25"/>
      <c r="X1832" s="20"/>
      <c r="Y1832" s="25"/>
      <c r="Z1832" s="25"/>
      <c r="AA1832" s="25"/>
      <c r="AB1832" s="25"/>
      <c r="AC1832" s="25"/>
      <c r="AD1832" s="25"/>
      <c r="AE1832" s="25"/>
      <c r="AF1832" s="25"/>
    </row>
    <row r="1833" spans="1:32" s="26" customFormat="1" ht="17" customHeight="1">
      <c r="A1833" s="20" t="s">
        <v>6733</v>
      </c>
      <c r="B1833" s="20" t="s">
        <v>1448</v>
      </c>
      <c r="C1833" s="20" t="s">
        <v>6611</v>
      </c>
      <c r="D1833" s="20" t="s">
        <v>6612</v>
      </c>
      <c r="E1833" s="20" t="s">
        <v>6631</v>
      </c>
      <c r="F1833" s="52" t="s">
        <v>6632</v>
      </c>
      <c r="G1833" s="20" t="s">
        <v>1022</v>
      </c>
      <c r="H1833" s="20" t="s">
        <v>1022</v>
      </c>
      <c r="I1833" s="20" t="s">
        <v>6734</v>
      </c>
      <c r="J1833" s="21" t="s">
        <v>46</v>
      </c>
      <c r="K1833" s="20" t="s">
        <v>6634</v>
      </c>
      <c r="L1833" s="20">
        <v>219170</v>
      </c>
      <c r="M1833" s="20">
        <v>540110</v>
      </c>
      <c r="N1833" s="20" t="s">
        <v>322</v>
      </c>
      <c r="O1833" s="94" t="s">
        <v>1702</v>
      </c>
      <c r="P1833" s="28" t="s">
        <v>6735</v>
      </c>
      <c r="Q1833" s="22" t="s">
        <v>42</v>
      </c>
      <c r="R1833" s="20" t="s">
        <v>45</v>
      </c>
      <c r="S1833" s="25" t="s">
        <v>46</v>
      </c>
      <c r="T1833" s="25" t="s">
        <v>51</v>
      </c>
      <c r="U1833" s="25" t="s">
        <v>46</v>
      </c>
      <c r="V1833" s="20" t="s">
        <v>45</v>
      </c>
      <c r="W1833" s="25"/>
      <c r="X1833" s="20"/>
      <c r="Y1833" s="25"/>
      <c r="Z1833" s="25"/>
      <c r="AA1833" s="25"/>
      <c r="AB1833" s="25"/>
      <c r="AC1833" s="25"/>
      <c r="AD1833" s="25"/>
      <c r="AE1833" s="25"/>
      <c r="AF1833" s="25"/>
    </row>
    <row r="1834" spans="1:32" s="26" customFormat="1" ht="17" customHeight="1">
      <c r="A1834" s="20" t="s">
        <v>6736</v>
      </c>
      <c r="B1834" s="20" t="s">
        <v>1448</v>
      </c>
      <c r="C1834" s="20" t="s">
        <v>6611</v>
      </c>
      <c r="D1834" s="20" t="s">
        <v>6612</v>
      </c>
      <c r="E1834" s="20" t="s">
        <v>6685</v>
      </c>
      <c r="F1834" s="52" t="s">
        <v>6632</v>
      </c>
      <c r="G1834" s="20" t="s">
        <v>1022</v>
      </c>
      <c r="H1834" s="20" t="s">
        <v>1022</v>
      </c>
      <c r="I1834" s="20" t="s">
        <v>6737</v>
      </c>
      <c r="J1834" s="21" t="s">
        <v>46</v>
      </c>
      <c r="K1834" s="20" t="s">
        <v>6634</v>
      </c>
      <c r="L1834" s="20">
        <v>219530</v>
      </c>
      <c r="M1834" s="20">
        <v>521770</v>
      </c>
      <c r="N1834" s="20" t="s">
        <v>322</v>
      </c>
      <c r="O1834" s="94" t="s">
        <v>1702</v>
      </c>
      <c r="P1834" s="28" t="s">
        <v>6738</v>
      </c>
      <c r="Q1834" s="22" t="s">
        <v>42</v>
      </c>
      <c r="R1834" s="20" t="s">
        <v>45</v>
      </c>
      <c r="S1834" s="52" t="s">
        <v>2646</v>
      </c>
      <c r="T1834" s="22" t="s">
        <v>9876</v>
      </c>
      <c r="U1834" s="35" t="s">
        <v>52</v>
      </c>
      <c r="V1834" s="47" t="s">
        <v>43</v>
      </c>
      <c r="W1834" s="25"/>
      <c r="X1834" s="20"/>
      <c r="Y1834" s="25"/>
      <c r="Z1834" s="25"/>
      <c r="AA1834" s="25"/>
      <c r="AB1834" s="25"/>
      <c r="AC1834" s="25"/>
      <c r="AD1834" s="25"/>
      <c r="AE1834" s="25"/>
      <c r="AF1834" s="25"/>
    </row>
    <row r="1835" spans="1:32" s="26" customFormat="1" ht="17" customHeight="1">
      <c r="A1835" s="20" t="s">
        <v>6739</v>
      </c>
      <c r="B1835" s="20" t="s">
        <v>1448</v>
      </c>
      <c r="C1835" s="20" t="s">
        <v>6611</v>
      </c>
      <c r="D1835" s="20" t="s">
        <v>6612</v>
      </c>
      <c r="E1835" s="20" t="s">
        <v>6740</v>
      </c>
      <c r="F1835" s="52" t="s">
        <v>666</v>
      </c>
      <c r="G1835" s="20" t="s">
        <v>1022</v>
      </c>
      <c r="H1835" s="20" t="s">
        <v>1022</v>
      </c>
      <c r="I1835" s="20" t="s">
        <v>6741</v>
      </c>
      <c r="J1835" s="21" t="s">
        <v>46</v>
      </c>
      <c r="K1835" s="20" t="s">
        <v>46</v>
      </c>
      <c r="L1835" s="20">
        <v>219607</v>
      </c>
      <c r="M1835" s="20">
        <v>521619</v>
      </c>
      <c r="N1835" s="28" t="s">
        <v>6652</v>
      </c>
      <c r="O1835" s="94" t="s">
        <v>675</v>
      </c>
      <c r="P1835" s="28" t="s">
        <v>6742</v>
      </c>
      <c r="Q1835" s="22" t="s">
        <v>42</v>
      </c>
      <c r="R1835" s="20" t="s">
        <v>45</v>
      </c>
      <c r="S1835" s="25" t="s">
        <v>46</v>
      </c>
      <c r="T1835" s="25" t="s">
        <v>51</v>
      </c>
      <c r="U1835" s="25" t="s">
        <v>46</v>
      </c>
      <c r="V1835" s="20" t="s">
        <v>45</v>
      </c>
      <c r="W1835" s="25"/>
      <c r="X1835" s="20"/>
      <c r="Y1835" s="25"/>
      <c r="Z1835" s="25"/>
      <c r="AA1835" s="25"/>
      <c r="AB1835" s="25"/>
      <c r="AC1835" s="25"/>
      <c r="AD1835" s="25"/>
      <c r="AE1835" s="25"/>
      <c r="AF1835" s="25"/>
    </row>
    <row r="1836" spans="1:32" s="26" customFormat="1" ht="17" customHeight="1">
      <c r="A1836" s="20" t="s">
        <v>6743</v>
      </c>
      <c r="B1836" s="20" t="s">
        <v>1448</v>
      </c>
      <c r="C1836" s="20" t="s">
        <v>6611</v>
      </c>
      <c r="D1836" s="20" t="s">
        <v>6612</v>
      </c>
      <c r="E1836" s="20" t="s">
        <v>6665</v>
      </c>
      <c r="F1836" s="47" t="s">
        <v>1884</v>
      </c>
      <c r="G1836" s="20" t="s">
        <v>36</v>
      </c>
      <c r="H1836" s="20" t="s">
        <v>36</v>
      </c>
      <c r="I1836" s="20" t="s">
        <v>6744</v>
      </c>
      <c r="J1836" s="21" t="s">
        <v>46</v>
      </c>
      <c r="K1836" s="20" t="s">
        <v>6667</v>
      </c>
      <c r="L1836" s="20">
        <v>220637</v>
      </c>
      <c r="M1836" s="28">
        <v>529633</v>
      </c>
      <c r="N1836" s="28" t="s">
        <v>6643</v>
      </c>
      <c r="O1836" s="94" t="s">
        <v>675</v>
      </c>
      <c r="P1836" s="28" t="s">
        <v>6745</v>
      </c>
      <c r="Q1836" s="22" t="s">
        <v>42</v>
      </c>
      <c r="R1836" s="20" t="s">
        <v>45</v>
      </c>
      <c r="S1836" s="25" t="s">
        <v>46</v>
      </c>
      <c r="T1836" s="25" t="s">
        <v>51</v>
      </c>
      <c r="U1836" s="23" t="s">
        <v>52</v>
      </c>
      <c r="V1836" s="20" t="s">
        <v>43</v>
      </c>
      <c r="W1836" s="25"/>
      <c r="X1836" s="20"/>
      <c r="Y1836" s="25"/>
      <c r="Z1836" s="25"/>
      <c r="AA1836" s="25"/>
      <c r="AB1836" s="25"/>
      <c r="AC1836" s="25"/>
      <c r="AD1836" s="25"/>
      <c r="AE1836" s="25"/>
      <c r="AF1836" s="25"/>
    </row>
    <row r="1837" spans="1:32" s="26" customFormat="1" ht="17" customHeight="1">
      <c r="A1837" s="20" t="s">
        <v>6746</v>
      </c>
      <c r="B1837" s="20" t="s">
        <v>1448</v>
      </c>
      <c r="C1837" s="20" t="s">
        <v>6611</v>
      </c>
      <c r="D1837" s="20" t="s">
        <v>6612</v>
      </c>
      <c r="E1837" s="20" t="s">
        <v>6631</v>
      </c>
      <c r="F1837" s="52" t="s">
        <v>666</v>
      </c>
      <c r="G1837" s="20" t="s">
        <v>1022</v>
      </c>
      <c r="H1837" s="20" t="s">
        <v>1022</v>
      </c>
      <c r="I1837" s="20" t="s">
        <v>6747</v>
      </c>
      <c r="J1837" s="21" t="s">
        <v>46</v>
      </c>
      <c r="K1837" s="20" t="s">
        <v>46</v>
      </c>
      <c r="L1837" s="20">
        <v>220710</v>
      </c>
      <c r="M1837" s="20">
        <v>542820</v>
      </c>
      <c r="N1837" s="20" t="s">
        <v>322</v>
      </c>
      <c r="O1837" s="94" t="s">
        <v>1702</v>
      </c>
      <c r="P1837" s="28" t="s">
        <v>6748</v>
      </c>
      <c r="Q1837" s="22" t="s">
        <v>42</v>
      </c>
      <c r="R1837" s="20" t="s">
        <v>45</v>
      </c>
      <c r="S1837" s="25" t="s">
        <v>46</v>
      </c>
      <c r="T1837" s="25" t="s">
        <v>51</v>
      </c>
      <c r="U1837" s="25" t="s">
        <v>46</v>
      </c>
      <c r="V1837" s="20" t="s">
        <v>45</v>
      </c>
      <c r="W1837" s="25"/>
      <c r="X1837" s="20"/>
      <c r="Y1837" s="25"/>
      <c r="Z1837" s="25"/>
      <c r="AA1837" s="25"/>
      <c r="AB1837" s="25"/>
      <c r="AC1837" s="25"/>
      <c r="AD1837" s="25"/>
      <c r="AE1837" s="25"/>
      <c r="AF1837" s="25"/>
    </row>
    <row r="1838" spans="1:32" s="26" customFormat="1" ht="17" customHeight="1">
      <c r="A1838" s="20" t="s">
        <v>6749</v>
      </c>
      <c r="B1838" s="20" t="s">
        <v>1448</v>
      </c>
      <c r="C1838" s="20" t="s">
        <v>6611</v>
      </c>
      <c r="D1838" s="20" t="s">
        <v>6612</v>
      </c>
      <c r="E1838" s="20" t="s">
        <v>6740</v>
      </c>
      <c r="F1838" s="52" t="s">
        <v>666</v>
      </c>
      <c r="G1838" s="20" t="s">
        <v>1022</v>
      </c>
      <c r="H1838" s="20" t="s">
        <v>1022</v>
      </c>
      <c r="I1838" s="20" t="s">
        <v>6750</v>
      </c>
      <c r="J1838" s="21" t="s">
        <v>46</v>
      </c>
      <c r="K1838" s="20" t="s">
        <v>46</v>
      </c>
      <c r="L1838" s="20">
        <v>220732</v>
      </c>
      <c r="M1838" s="20">
        <v>519563</v>
      </c>
      <c r="N1838" s="28" t="s">
        <v>6643</v>
      </c>
      <c r="O1838" s="94" t="s">
        <v>675</v>
      </c>
      <c r="P1838" s="28" t="s">
        <v>6751</v>
      </c>
      <c r="Q1838" s="22" t="s">
        <v>42</v>
      </c>
      <c r="R1838" s="20" t="s">
        <v>45</v>
      </c>
      <c r="S1838" s="25" t="s">
        <v>46</v>
      </c>
      <c r="T1838" s="25" t="s">
        <v>51</v>
      </c>
      <c r="U1838" s="25" t="s">
        <v>46</v>
      </c>
      <c r="V1838" s="20" t="s">
        <v>45</v>
      </c>
      <c r="W1838" s="25"/>
      <c r="X1838" s="20"/>
      <c r="Y1838" s="25"/>
      <c r="Z1838" s="25"/>
      <c r="AA1838" s="25"/>
      <c r="AB1838" s="25"/>
      <c r="AC1838" s="25"/>
      <c r="AD1838" s="25"/>
      <c r="AE1838" s="25"/>
      <c r="AF1838" s="25"/>
    </row>
    <row r="1839" spans="1:32" s="26" customFormat="1" ht="17" customHeight="1">
      <c r="A1839" s="20" t="s">
        <v>6752</v>
      </c>
      <c r="B1839" s="20" t="s">
        <v>1448</v>
      </c>
      <c r="C1839" s="20" t="s">
        <v>6611</v>
      </c>
      <c r="D1839" s="20" t="s">
        <v>6612</v>
      </c>
      <c r="E1839" s="20" t="s">
        <v>6665</v>
      </c>
      <c r="F1839" s="47" t="s">
        <v>1884</v>
      </c>
      <c r="G1839" s="20" t="s">
        <v>36</v>
      </c>
      <c r="H1839" s="20" t="s">
        <v>36</v>
      </c>
      <c r="I1839" s="20" t="s">
        <v>6753</v>
      </c>
      <c r="J1839" s="21" t="s">
        <v>46</v>
      </c>
      <c r="K1839" s="20" t="s">
        <v>6667</v>
      </c>
      <c r="L1839" s="20">
        <v>221253</v>
      </c>
      <c r="M1839" s="28">
        <v>530143</v>
      </c>
      <c r="N1839" s="28" t="s">
        <v>6643</v>
      </c>
      <c r="O1839" s="94" t="s">
        <v>675</v>
      </c>
      <c r="P1839" s="28" t="s">
        <v>6754</v>
      </c>
      <c r="Q1839" s="22" t="s">
        <v>42</v>
      </c>
      <c r="R1839" s="20" t="s">
        <v>45</v>
      </c>
      <c r="S1839" s="25" t="s">
        <v>46</v>
      </c>
      <c r="T1839" s="25" t="s">
        <v>51</v>
      </c>
      <c r="U1839" s="23" t="s">
        <v>52</v>
      </c>
      <c r="V1839" s="20" t="s">
        <v>43</v>
      </c>
      <c r="W1839" s="25"/>
      <c r="X1839" s="20"/>
      <c r="Y1839" s="25"/>
      <c r="Z1839" s="25"/>
      <c r="AA1839" s="25"/>
      <c r="AB1839" s="25"/>
      <c r="AC1839" s="25"/>
      <c r="AD1839" s="25"/>
      <c r="AE1839" s="25"/>
      <c r="AF1839" s="25"/>
    </row>
    <row r="1840" spans="1:32" s="26" customFormat="1" ht="17" customHeight="1">
      <c r="A1840" s="20" t="s">
        <v>6755</v>
      </c>
      <c r="B1840" s="20" t="s">
        <v>1448</v>
      </c>
      <c r="C1840" s="20" t="s">
        <v>6611</v>
      </c>
      <c r="D1840" s="20" t="s">
        <v>6612</v>
      </c>
      <c r="E1840" s="20" t="s">
        <v>6637</v>
      </c>
      <c r="F1840" s="47" t="s">
        <v>1884</v>
      </c>
      <c r="G1840" s="20" t="s">
        <v>36</v>
      </c>
      <c r="H1840" s="20" t="s">
        <v>36</v>
      </c>
      <c r="I1840" s="20" t="s">
        <v>6756</v>
      </c>
      <c r="J1840" s="21" t="s">
        <v>46</v>
      </c>
      <c r="K1840" s="20" t="s">
        <v>6639</v>
      </c>
      <c r="L1840" s="20">
        <v>221289</v>
      </c>
      <c r="M1840" s="28">
        <v>539814</v>
      </c>
      <c r="N1840" s="28" t="s">
        <v>6643</v>
      </c>
      <c r="O1840" s="94" t="s">
        <v>675</v>
      </c>
      <c r="P1840" s="28" t="s">
        <v>6757</v>
      </c>
      <c r="Q1840" s="22" t="s">
        <v>42</v>
      </c>
      <c r="R1840" s="20" t="s">
        <v>45</v>
      </c>
      <c r="S1840" s="25" t="s">
        <v>46</v>
      </c>
      <c r="T1840" s="25" t="s">
        <v>51</v>
      </c>
      <c r="U1840" s="23" t="s">
        <v>52</v>
      </c>
      <c r="V1840" s="20" t="s">
        <v>43</v>
      </c>
      <c r="W1840" s="25"/>
      <c r="X1840" s="20"/>
      <c r="Y1840" s="25"/>
      <c r="Z1840" s="25"/>
      <c r="AA1840" s="25"/>
      <c r="AB1840" s="25"/>
      <c r="AC1840" s="25"/>
      <c r="AD1840" s="25"/>
      <c r="AE1840" s="25"/>
      <c r="AF1840" s="25"/>
    </row>
    <row r="1841" spans="1:32" s="26" customFormat="1" ht="17" customHeight="1">
      <c r="A1841" s="20" t="s">
        <v>6758</v>
      </c>
      <c r="B1841" s="20" t="s">
        <v>1448</v>
      </c>
      <c r="C1841" s="20" t="s">
        <v>6611</v>
      </c>
      <c r="D1841" s="20" t="s">
        <v>6612</v>
      </c>
      <c r="E1841" s="20" t="s">
        <v>6631</v>
      </c>
      <c r="F1841" s="52" t="s">
        <v>6632</v>
      </c>
      <c r="G1841" s="20" t="s">
        <v>1022</v>
      </c>
      <c r="H1841" s="20" t="s">
        <v>1022</v>
      </c>
      <c r="I1841" s="20" t="s">
        <v>6759</v>
      </c>
      <c r="J1841" s="21" t="s">
        <v>46</v>
      </c>
      <c r="K1841" s="20" t="s">
        <v>6634</v>
      </c>
      <c r="L1841" s="20">
        <v>221360</v>
      </c>
      <c r="M1841" s="20">
        <v>544250</v>
      </c>
      <c r="N1841" s="20" t="s">
        <v>322</v>
      </c>
      <c r="O1841" s="94" t="s">
        <v>1702</v>
      </c>
      <c r="P1841" s="28" t="s">
        <v>6760</v>
      </c>
      <c r="Q1841" s="22" t="s">
        <v>42</v>
      </c>
      <c r="R1841" s="20" t="s">
        <v>45</v>
      </c>
      <c r="S1841" s="25" t="s">
        <v>46</v>
      </c>
      <c r="T1841" s="25" t="s">
        <v>51</v>
      </c>
      <c r="U1841" s="25" t="s">
        <v>46</v>
      </c>
      <c r="V1841" s="20" t="s">
        <v>45</v>
      </c>
      <c r="W1841" s="25"/>
      <c r="X1841" s="20"/>
      <c r="Y1841" s="25"/>
      <c r="Z1841" s="25"/>
      <c r="AA1841" s="25"/>
      <c r="AB1841" s="25"/>
      <c r="AC1841" s="25"/>
      <c r="AD1841" s="25"/>
      <c r="AE1841" s="25"/>
      <c r="AF1841" s="25"/>
    </row>
    <row r="1842" spans="1:32" s="26" customFormat="1" ht="17" customHeight="1">
      <c r="A1842" s="20" t="s">
        <v>6761</v>
      </c>
      <c r="B1842" s="20" t="s">
        <v>1448</v>
      </c>
      <c r="C1842" s="20" t="s">
        <v>6611</v>
      </c>
      <c r="D1842" s="20" t="s">
        <v>6612</v>
      </c>
      <c r="E1842" s="20" t="s">
        <v>6665</v>
      </c>
      <c r="F1842" s="47" t="s">
        <v>1884</v>
      </c>
      <c r="G1842" s="20" t="s">
        <v>36</v>
      </c>
      <c r="H1842" s="20" t="s">
        <v>36</v>
      </c>
      <c r="I1842" s="20" t="s">
        <v>6762</v>
      </c>
      <c r="J1842" s="21" t="s">
        <v>46</v>
      </c>
      <c r="K1842" s="20" t="s">
        <v>6667</v>
      </c>
      <c r="L1842" s="20">
        <v>221889</v>
      </c>
      <c r="M1842" s="28">
        <v>531258</v>
      </c>
      <c r="N1842" s="28" t="s">
        <v>6643</v>
      </c>
      <c r="O1842" s="94" t="s">
        <v>675</v>
      </c>
      <c r="P1842" s="28" t="s">
        <v>6763</v>
      </c>
      <c r="Q1842" s="22" t="s">
        <v>42</v>
      </c>
      <c r="R1842" s="20" t="s">
        <v>45</v>
      </c>
      <c r="S1842" s="25" t="s">
        <v>46</v>
      </c>
      <c r="T1842" s="25" t="s">
        <v>51</v>
      </c>
      <c r="U1842" s="23" t="s">
        <v>52</v>
      </c>
      <c r="V1842" s="20" t="s">
        <v>43</v>
      </c>
      <c r="W1842" s="25"/>
      <c r="X1842" s="20"/>
      <c r="Y1842" s="25"/>
      <c r="Z1842" s="25"/>
      <c r="AA1842" s="25"/>
      <c r="AB1842" s="25"/>
      <c r="AC1842" s="25"/>
      <c r="AD1842" s="25"/>
      <c r="AE1842" s="25"/>
      <c r="AF1842" s="25"/>
    </row>
    <row r="1843" spans="1:32" s="26" customFormat="1" ht="17" customHeight="1">
      <c r="A1843" s="20" t="s">
        <v>6764</v>
      </c>
      <c r="B1843" s="20" t="s">
        <v>1448</v>
      </c>
      <c r="C1843" s="20" t="s">
        <v>6611</v>
      </c>
      <c r="D1843" s="20" t="s">
        <v>6612</v>
      </c>
      <c r="E1843" s="20" t="s">
        <v>6740</v>
      </c>
      <c r="F1843" s="52" t="s">
        <v>666</v>
      </c>
      <c r="G1843" s="20" t="s">
        <v>1022</v>
      </c>
      <c r="H1843" s="20" t="s">
        <v>1022</v>
      </c>
      <c r="I1843" s="20" t="s">
        <v>6765</v>
      </c>
      <c r="J1843" s="21" t="s">
        <v>46</v>
      </c>
      <c r="K1843" s="20" t="s">
        <v>46</v>
      </c>
      <c r="L1843" s="20">
        <v>222041</v>
      </c>
      <c r="M1843" s="20">
        <v>518259</v>
      </c>
      <c r="N1843" s="28" t="s">
        <v>6643</v>
      </c>
      <c r="O1843" s="94" t="s">
        <v>675</v>
      </c>
      <c r="P1843" s="28" t="s">
        <v>6766</v>
      </c>
      <c r="Q1843" s="22" t="s">
        <v>42</v>
      </c>
      <c r="R1843" s="20" t="s">
        <v>45</v>
      </c>
      <c r="S1843" s="25" t="s">
        <v>46</v>
      </c>
      <c r="T1843" s="25" t="s">
        <v>51</v>
      </c>
      <c r="U1843" s="25" t="s">
        <v>46</v>
      </c>
      <c r="V1843" s="20" t="s">
        <v>45</v>
      </c>
      <c r="W1843" s="25"/>
      <c r="X1843" s="20"/>
      <c r="Y1843" s="25"/>
      <c r="Z1843" s="25"/>
      <c r="AA1843" s="25"/>
      <c r="AB1843" s="25"/>
      <c r="AC1843" s="25"/>
      <c r="AD1843" s="25"/>
      <c r="AE1843" s="25"/>
      <c r="AF1843" s="25"/>
    </row>
    <row r="1844" spans="1:32" s="26" customFormat="1" ht="17" customHeight="1">
      <c r="A1844" s="20" t="s">
        <v>6767</v>
      </c>
      <c r="B1844" s="20" t="s">
        <v>1448</v>
      </c>
      <c r="C1844" s="20" t="s">
        <v>6611</v>
      </c>
      <c r="D1844" s="20" t="s">
        <v>6612</v>
      </c>
      <c r="E1844" s="20" t="s">
        <v>6665</v>
      </c>
      <c r="F1844" s="47" t="s">
        <v>1884</v>
      </c>
      <c r="G1844" s="20" t="s">
        <v>36</v>
      </c>
      <c r="H1844" s="20" t="s">
        <v>36</v>
      </c>
      <c r="I1844" s="20" t="s">
        <v>6768</v>
      </c>
      <c r="J1844" s="21" t="s">
        <v>46</v>
      </c>
      <c r="K1844" s="20" t="s">
        <v>6667</v>
      </c>
      <c r="L1844" s="20">
        <v>222378</v>
      </c>
      <c r="M1844" s="28">
        <v>532241</v>
      </c>
      <c r="N1844" s="28" t="s">
        <v>6643</v>
      </c>
      <c r="O1844" s="94" t="s">
        <v>675</v>
      </c>
      <c r="P1844" s="28" t="s">
        <v>6769</v>
      </c>
      <c r="Q1844" s="22" t="s">
        <v>42</v>
      </c>
      <c r="R1844" s="20" t="s">
        <v>45</v>
      </c>
      <c r="S1844" s="25" t="s">
        <v>46</v>
      </c>
      <c r="T1844" s="25" t="s">
        <v>51</v>
      </c>
      <c r="U1844" s="23" t="s">
        <v>52</v>
      </c>
      <c r="V1844" s="20" t="s">
        <v>43</v>
      </c>
      <c r="W1844" s="25"/>
      <c r="X1844" s="20"/>
      <c r="Y1844" s="25"/>
      <c r="Z1844" s="25"/>
      <c r="AA1844" s="25"/>
      <c r="AB1844" s="25"/>
      <c r="AC1844" s="25"/>
      <c r="AD1844" s="25"/>
      <c r="AE1844" s="25"/>
      <c r="AF1844" s="25"/>
    </row>
    <row r="1845" spans="1:32" s="26" customFormat="1" ht="17" customHeight="1">
      <c r="A1845" s="20" t="s">
        <v>6770</v>
      </c>
      <c r="B1845" s="20" t="s">
        <v>1448</v>
      </c>
      <c r="C1845" s="20" t="s">
        <v>6611</v>
      </c>
      <c r="D1845" s="20" t="s">
        <v>6612</v>
      </c>
      <c r="E1845" s="20" t="s">
        <v>6740</v>
      </c>
      <c r="F1845" s="52" t="s">
        <v>666</v>
      </c>
      <c r="G1845" s="20" t="s">
        <v>1022</v>
      </c>
      <c r="H1845" s="20" t="s">
        <v>1022</v>
      </c>
      <c r="I1845" s="20" t="s">
        <v>6771</v>
      </c>
      <c r="J1845" s="21" t="s">
        <v>46</v>
      </c>
      <c r="K1845" s="20" t="s">
        <v>46</v>
      </c>
      <c r="L1845" s="20">
        <v>222599</v>
      </c>
      <c r="M1845" s="20">
        <v>517070</v>
      </c>
      <c r="N1845" s="28" t="s">
        <v>6643</v>
      </c>
      <c r="O1845" s="94" t="s">
        <v>675</v>
      </c>
      <c r="P1845" s="28" t="s">
        <v>6772</v>
      </c>
      <c r="Q1845" s="22" t="s">
        <v>42</v>
      </c>
      <c r="R1845" s="20" t="s">
        <v>45</v>
      </c>
      <c r="S1845" s="25" t="s">
        <v>46</v>
      </c>
      <c r="T1845" s="25" t="s">
        <v>51</v>
      </c>
      <c r="U1845" s="25" t="s">
        <v>46</v>
      </c>
      <c r="V1845" s="20" t="s">
        <v>45</v>
      </c>
      <c r="W1845" s="25"/>
      <c r="X1845" s="20"/>
      <c r="Y1845" s="25"/>
      <c r="Z1845" s="25"/>
      <c r="AA1845" s="25"/>
      <c r="AB1845" s="25"/>
      <c r="AC1845" s="25"/>
      <c r="AD1845" s="25"/>
      <c r="AE1845" s="25"/>
      <c r="AF1845" s="25"/>
    </row>
    <row r="1846" spans="1:32" s="26" customFormat="1" ht="17" customHeight="1">
      <c r="A1846" s="20" t="s">
        <v>6773</v>
      </c>
      <c r="B1846" s="20" t="s">
        <v>1448</v>
      </c>
      <c r="C1846" s="20" t="s">
        <v>6611</v>
      </c>
      <c r="D1846" s="20" t="s">
        <v>6612</v>
      </c>
      <c r="E1846" s="20" t="s">
        <v>6774</v>
      </c>
      <c r="F1846" s="47" t="s">
        <v>1884</v>
      </c>
      <c r="G1846" s="20" t="s">
        <v>36</v>
      </c>
      <c r="H1846" s="20"/>
      <c r="I1846" s="20" t="s">
        <v>6775</v>
      </c>
      <c r="J1846" s="21" t="s">
        <v>46</v>
      </c>
      <c r="K1846" s="20" t="s">
        <v>6776</v>
      </c>
      <c r="L1846" s="20">
        <v>223724</v>
      </c>
      <c r="M1846" s="28">
        <v>524690</v>
      </c>
      <c r="N1846" s="28" t="s">
        <v>6349</v>
      </c>
      <c r="O1846" s="94" t="s">
        <v>675</v>
      </c>
      <c r="P1846" s="28" t="s">
        <v>6777</v>
      </c>
      <c r="Q1846" s="52" t="s">
        <v>42</v>
      </c>
      <c r="R1846" s="20" t="s">
        <v>43</v>
      </c>
      <c r="S1846" s="52" t="s">
        <v>4309</v>
      </c>
      <c r="T1846" s="89" t="s">
        <v>9865</v>
      </c>
      <c r="U1846" s="25" t="s">
        <v>165</v>
      </c>
      <c r="V1846" s="20" t="s">
        <v>43</v>
      </c>
      <c r="W1846" s="20" t="s">
        <v>46</v>
      </c>
      <c r="X1846" s="20" t="s">
        <v>46</v>
      </c>
      <c r="Y1846" s="25"/>
      <c r="Z1846" s="25"/>
      <c r="AA1846" s="25"/>
      <c r="AB1846" s="25"/>
      <c r="AC1846" s="25"/>
      <c r="AD1846" s="25"/>
      <c r="AE1846" s="25"/>
      <c r="AF1846" s="25"/>
    </row>
    <row r="1847" spans="1:32" s="26" customFormat="1" ht="17" customHeight="1">
      <c r="A1847" s="20" t="s">
        <v>6778</v>
      </c>
      <c r="B1847" s="20" t="s">
        <v>1448</v>
      </c>
      <c r="C1847" s="20" t="s">
        <v>6611</v>
      </c>
      <c r="D1847" s="20" t="s">
        <v>6612</v>
      </c>
      <c r="E1847" s="20" t="s">
        <v>6774</v>
      </c>
      <c r="F1847" s="47" t="s">
        <v>1884</v>
      </c>
      <c r="G1847" s="20" t="s">
        <v>36</v>
      </c>
      <c r="H1847" s="20" t="s">
        <v>36</v>
      </c>
      <c r="I1847" s="20" t="s">
        <v>6779</v>
      </c>
      <c r="J1847" s="21" t="s">
        <v>46</v>
      </c>
      <c r="K1847" s="20" t="s">
        <v>6776</v>
      </c>
      <c r="L1847" s="20">
        <v>223766</v>
      </c>
      <c r="M1847" s="28">
        <v>525084</v>
      </c>
      <c r="N1847" s="28" t="s">
        <v>6643</v>
      </c>
      <c r="O1847" s="94" t="s">
        <v>675</v>
      </c>
      <c r="P1847" s="28" t="s">
        <v>6780</v>
      </c>
      <c r="Q1847" s="52" t="s">
        <v>42</v>
      </c>
      <c r="R1847" s="20" t="s">
        <v>45</v>
      </c>
      <c r="S1847" s="52" t="s">
        <v>4309</v>
      </c>
      <c r="T1847" s="89" t="s">
        <v>9865</v>
      </c>
      <c r="U1847" s="23" t="s">
        <v>52</v>
      </c>
      <c r="V1847" s="20" t="s">
        <v>43</v>
      </c>
      <c r="W1847" s="25"/>
      <c r="X1847" s="20"/>
      <c r="Y1847" s="25"/>
      <c r="Z1847" s="25"/>
      <c r="AA1847" s="25"/>
      <c r="AB1847" s="25"/>
      <c r="AC1847" s="25"/>
      <c r="AD1847" s="25"/>
      <c r="AE1847" s="25"/>
      <c r="AF1847" s="25"/>
    </row>
    <row r="1848" spans="1:32" s="26" customFormat="1" ht="17" customHeight="1">
      <c r="A1848" s="20" t="s">
        <v>6781</v>
      </c>
      <c r="B1848" s="20" t="s">
        <v>1448</v>
      </c>
      <c r="C1848" s="20" t="s">
        <v>6611</v>
      </c>
      <c r="D1848" s="20" t="s">
        <v>6612</v>
      </c>
      <c r="E1848" s="20" t="s">
        <v>6637</v>
      </c>
      <c r="F1848" s="47" t="s">
        <v>1884</v>
      </c>
      <c r="G1848" s="20" t="s">
        <v>36</v>
      </c>
      <c r="H1848" s="20" t="s">
        <v>36</v>
      </c>
      <c r="I1848" s="20" t="s">
        <v>6782</v>
      </c>
      <c r="J1848" s="21" t="s">
        <v>46</v>
      </c>
      <c r="K1848" s="20" t="s">
        <v>6639</v>
      </c>
      <c r="L1848" s="20">
        <v>223782</v>
      </c>
      <c r="M1848" s="28">
        <v>540429</v>
      </c>
      <c r="N1848" s="28" t="s">
        <v>6643</v>
      </c>
      <c r="O1848" s="94" t="s">
        <v>675</v>
      </c>
      <c r="P1848" s="28" t="s">
        <v>6783</v>
      </c>
      <c r="Q1848" s="22" t="s">
        <v>42</v>
      </c>
      <c r="R1848" s="20" t="s">
        <v>45</v>
      </c>
      <c r="S1848" s="25" t="s">
        <v>46</v>
      </c>
      <c r="T1848" s="25" t="s">
        <v>51</v>
      </c>
      <c r="U1848" s="23" t="s">
        <v>52</v>
      </c>
      <c r="V1848" s="20" t="s">
        <v>43</v>
      </c>
      <c r="W1848" s="25"/>
      <c r="X1848" s="20"/>
      <c r="Y1848" s="25"/>
      <c r="Z1848" s="25"/>
      <c r="AA1848" s="25"/>
      <c r="AB1848" s="25"/>
      <c r="AC1848" s="25"/>
      <c r="AD1848" s="25"/>
      <c r="AE1848" s="25"/>
      <c r="AF1848" s="25"/>
    </row>
    <row r="1849" spans="1:32" s="26" customFormat="1" ht="17" customHeight="1">
      <c r="A1849" s="20" t="s">
        <v>6784</v>
      </c>
      <c r="B1849" s="20" t="s">
        <v>1448</v>
      </c>
      <c r="C1849" s="20" t="s">
        <v>6611</v>
      </c>
      <c r="D1849" s="20" t="s">
        <v>6612</v>
      </c>
      <c r="E1849" s="20" t="s">
        <v>6665</v>
      </c>
      <c r="F1849" s="47" t="s">
        <v>1884</v>
      </c>
      <c r="G1849" s="20" t="s">
        <v>36</v>
      </c>
      <c r="H1849" s="20" t="s">
        <v>36</v>
      </c>
      <c r="I1849" s="20" t="s">
        <v>6785</v>
      </c>
      <c r="J1849" s="21" t="s">
        <v>46</v>
      </c>
      <c r="K1849" s="20" t="s">
        <v>6667</v>
      </c>
      <c r="L1849" s="20">
        <v>224013</v>
      </c>
      <c r="M1849" s="28">
        <v>532925</v>
      </c>
      <c r="N1849" s="28" t="s">
        <v>6643</v>
      </c>
      <c r="O1849" s="94" t="s">
        <v>675</v>
      </c>
      <c r="P1849" s="28" t="s">
        <v>6786</v>
      </c>
      <c r="Q1849" s="22" t="s">
        <v>42</v>
      </c>
      <c r="R1849" s="20" t="s">
        <v>45</v>
      </c>
      <c r="S1849" s="25" t="s">
        <v>46</v>
      </c>
      <c r="T1849" s="25" t="s">
        <v>51</v>
      </c>
      <c r="U1849" s="23" t="s">
        <v>52</v>
      </c>
      <c r="V1849" s="20" t="s">
        <v>43</v>
      </c>
      <c r="W1849" s="25"/>
      <c r="X1849" s="20"/>
      <c r="Y1849" s="25"/>
      <c r="Z1849" s="25"/>
      <c r="AA1849" s="25"/>
      <c r="AB1849" s="25"/>
      <c r="AC1849" s="25"/>
      <c r="AD1849" s="25"/>
      <c r="AE1849" s="25"/>
      <c r="AF1849" s="25"/>
    </row>
    <row r="1850" spans="1:32" s="26" customFormat="1" ht="17" customHeight="1">
      <c r="A1850" s="20" t="s">
        <v>6787</v>
      </c>
      <c r="B1850" s="20" t="s">
        <v>1448</v>
      </c>
      <c r="C1850" s="20" t="s">
        <v>6611</v>
      </c>
      <c r="D1850" s="20" t="s">
        <v>6612</v>
      </c>
      <c r="E1850" s="20" t="s">
        <v>6788</v>
      </c>
      <c r="F1850" s="52" t="s">
        <v>666</v>
      </c>
      <c r="G1850" s="20" t="s">
        <v>1022</v>
      </c>
      <c r="H1850" s="20" t="s">
        <v>1022</v>
      </c>
      <c r="I1850" s="20" t="s">
        <v>6789</v>
      </c>
      <c r="J1850" s="21" t="s">
        <v>46</v>
      </c>
      <c r="K1850" s="20" t="s">
        <v>46</v>
      </c>
      <c r="L1850" s="20">
        <v>224581</v>
      </c>
      <c r="M1850" s="20">
        <v>523033</v>
      </c>
      <c r="N1850" s="28" t="s">
        <v>6643</v>
      </c>
      <c r="O1850" s="94" t="s">
        <v>675</v>
      </c>
      <c r="P1850" s="28" t="s">
        <v>6790</v>
      </c>
      <c r="Q1850" s="22" t="s">
        <v>42</v>
      </c>
      <c r="R1850" s="20" t="s">
        <v>45</v>
      </c>
      <c r="S1850" s="25" t="s">
        <v>46</v>
      </c>
      <c r="T1850" s="25" t="s">
        <v>51</v>
      </c>
      <c r="U1850" s="25" t="s">
        <v>46</v>
      </c>
      <c r="V1850" s="20" t="s">
        <v>45</v>
      </c>
      <c r="W1850" s="25"/>
      <c r="X1850" s="20"/>
      <c r="Y1850" s="25"/>
      <c r="Z1850" s="25"/>
      <c r="AA1850" s="25"/>
      <c r="AB1850" s="25"/>
      <c r="AC1850" s="25"/>
      <c r="AD1850" s="25"/>
      <c r="AE1850" s="25"/>
      <c r="AF1850" s="25"/>
    </row>
    <row r="1851" spans="1:32" s="26" customFormat="1" ht="17" customHeight="1">
      <c r="A1851" s="20" t="s">
        <v>6791</v>
      </c>
      <c r="B1851" s="20" t="s">
        <v>1448</v>
      </c>
      <c r="C1851" s="20" t="s">
        <v>6611</v>
      </c>
      <c r="D1851" s="20" t="s">
        <v>6612</v>
      </c>
      <c r="E1851" s="20" t="s">
        <v>6792</v>
      </c>
      <c r="F1851" s="52" t="s">
        <v>6632</v>
      </c>
      <c r="G1851" s="20" t="s">
        <v>1022</v>
      </c>
      <c r="H1851" s="20" t="s">
        <v>1022</v>
      </c>
      <c r="I1851" s="20" t="s">
        <v>6793</v>
      </c>
      <c r="J1851" s="21" t="s">
        <v>46</v>
      </c>
      <c r="K1851" s="20" t="s">
        <v>6634</v>
      </c>
      <c r="L1851" s="20">
        <v>225018</v>
      </c>
      <c r="M1851" s="28">
        <v>547654</v>
      </c>
      <c r="N1851" s="20" t="s">
        <v>322</v>
      </c>
      <c r="O1851" s="94" t="s">
        <v>1702</v>
      </c>
      <c r="P1851" s="28" t="s">
        <v>6794</v>
      </c>
      <c r="Q1851" s="22" t="s">
        <v>42</v>
      </c>
      <c r="R1851" s="20" t="s">
        <v>45</v>
      </c>
      <c r="S1851" s="25" t="s">
        <v>46</v>
      </c>
      <c r="T1851" s="25" t="s">
        <v>51</v>
      </c>
      <c r="U1851" s="25" t="s">
        <v>46</v>
      </c>
      <c r="V1851" s="20" t="s">
        <v>45</v>
      </c>
      <c r="W1851" s="25"/>
      <c r="X1851" s="20"/>
      <c r="Y1851" s="25"/>
      <c r="Z1851" s="25"/>
      <c r="AA1851" s="25"/>
      <c r="AB1851" s="25"/>
      <c r="AC1851" s="25"/>
      <c r="AD1851" s="25"/>
      <c r="AE1851" s="25"/>
      <c r="AF1851" s="25"/>
    </row>
    <row r="1852" spans="1:32" s="26" customFormat="1" ht="17" customHeight="1">
      <c r="A1852" s="20" t="s">
        <v>6795</v>
      </c>
      <c r="B1852" s="20" t="s">
        <v>1448</v>
      </c>
      <c r="C1852" s="20" t="s">
        <v>6611</v>
      </c>
      <c r="D1852" s="20" t="s">
        <v>6612</v>
      </c>
      <c r="E1852" s="20" t="s">
        <v>6774</v>
      </c>
      <c r="F1852" s="47" t="s">
        <v>1884</v>
      </c>
      <c r="G1852" s="20" t="s">
        <v>36</v>
      </c>
      <c r="H1852" s="20" t="s">
        <v>36</v>
      </c>
      <c r="I1852" s="20" t="s">
        <v>6796</v>
      </c>
      <c r="J1852" s="21" t="s">
        <v>46</v>
      </c>
      <c r="K1852" s="20" t="s">
        <v>6776</v>
      </c>
      <c r="L1852" s="20">
        <v>225344</v>
      </c>
      <c r="M1852" s="28">
        <v>526383</v>
      </c>
      <c r="N1852" s="28" t="s">
        <v>6643</v>
      </c>
      <c r="O1852" s="94" t="s">
        <v>675</v>
      </c>
      <c r="P1852" s="28" t="s">
        <v>6797</v>
      </c>
      <c r="Q1852" s="52" t="s">
        <v>42</v>
      </c>
      <c r="R1852" s="20" t="s">
        <v>45</v>
      </c>
      <c r="S1852" s="52" t="s">
        <v>6654</v>
      </c>
      <c r="T1852" s="90" t="s">
        <v>9850</v>
      </c>
      <c r="U1852" s="23" t="s">
        <v>52</v>
      </c>
      <c r="V1852" s="20" t="s">
        <v>43</v>
      </c>
      <c r="W1852" s="25"/>
      <c r="X1852" s="20"/>
      <c r="Y1852" s="25"/>
      <c r="Z1852" s="25"/>
      <c r="AA1852" s="25"/>
      <c r="AB1852" s="25"/>
      <c r="AC1852" s="25"/>
      <c r="AD1852" s="25"/>
      <c r="AE1852" s="25"/>
      <c r="AF1852" s="25"/>
    </row>
    <row r="1853" spans="1:32" s="26" customFormat="1" ht="17" customHeight="1">
      <c r="A1853" s="20" t="s">
        <v>6798</v>
      </c>
      <c r="B1853" s="20" t="s">
        <v>1448</v>
      </c>
      <c r="C1853" s="20" t="s">
        <v>6611</v>
      </c>
      <c r="D1853" s="20" t="s">
        <v>6612</v>
      </c>
      <c r="E1853" s="20" t="s">
        <v>6740</v>
      </c>
      <c r="F1853" s="52" t="s">
        <v>666</v>
      </c>
      <c r="G1853" s="20" t="s">
        <v>1022</v>
      </c>
      <c r="H1853" s="20" t="s">
        <v>1022</v>
      </c>
      <c r="I1853" s="20" t="s">
        <v>6799</v>
      </c>
      <c r="J1853" s="21" t="s">
        <v>46</v>
      </c>
      <c r="K1853" s="20" t="s">
        <v>46</v>
      </c>
      <c r="L1853" s="20">
        <v>225743</v>
      </c>
      <c r="M1853" s="20">
        <v>516644</v>
      </c>
      <c r="N1853" s="28" t="s">
        <v>6643</v>
      </c>
      <c r="O1853" s="94" t="s">
        <v>675</v>
      </c>
      <c r="P1853" s="28" t="s">
        <v>6800</v>
      </c>
      <c r="Q1853" s="22" t="s">
        <v>42</v>
      </c>
      <c r="R1853" s="20" t="s">
        <v>45</v>
      </c>
      <c r="S1853" s="25" t="s">
        <v>46</v>
      </c>
      <c r="T1853" s="25" t="s">
        <v>51</v>
      </c>
      <c r="U1853" s="25" t="s">
        <v>46</v>
      </c>
      <c r="V1853" s="20" t="s">
        <v>45</v>
      </c>
      <c r="W1853" s="25"/>
      <c r="X1853" s="20"/>
      <c r="Y1853" s="25"/>
      <c r="Z1853" s="25"/>
      <c r="AA1853" s="25"/>
      <c r="AB1853" s="25"/>
      <c r="AC1853" s="25"/>
      <c r="AD1853" s="25"/>
      <c r="AE1853" s="25"/>
      <c r="AF1853" s="25"/>
    </row>
    <row r="1854" spans="1:32" s="26" customFormat="1" ht="17" customHeight="1">
      <c r="A1854" s="20" t="s">
        <v>6801</v>
      </c>
      <c r="B1854" s="20" t="s">
        <v>1448</v>
      </c>
      <c r="C1854" s="20" t="s">
        <v>6611</v>
      </c>
      <c r="D1854" s="20" t="s">
        <v>6612</v>
      </c>
      <c r="E1854" s="20" t="s">
        <v>6685</v>
      </c>
      <c r="F1854" s="52" t="s">
        <v>6632</v>
      </c>
      <c r="G1854" s="20" t="s">
        <v>1022</v>
      </c>
      <c r="H1854" s="20" t="s">
        <v>1022</v>
      </c>
      <c r="I1854" s="20" t="s">
        <v>6802</v>
      </c>
      <c r="J1854" s="21" t="s">
        <v>46</v>
      </c>
      <c r="K1854" s="20" t="s">
        <v>6634</v>
      </c>
      <c r="L1854" s="20">
        <v>225950</v>
      </c>
      <c r="M1854" s="20">
        <v>525600</v>
      </c>
      <c r="N1854" s="20" t="s">
        <v>322</v>
      </c>
      <c r="O1854" s="94" t="s">
        <v>1702</v>
      </c>
      <c r="P1854" s="28" t="s">
        <v>6803</v>
      </c>
      <c r="Q1854" s="22" t="s">
        <v>42</v>
      </c>
      <c r="R1854" s="20" t="s">
        <v>45</v>
      </c>
      <c r="S1854" s="25" t="s">
        <v>46</v>
      </c>
      <c r="T1854" s="25" t="s">
        <v>51</v>
      </c>
      <c r="U1854" s="25" t="s">
        <v>46</v>
      </c>
      <c r="V1854" s="20" t="s">
        <v>45</v>
      </c>
      <c r="W1854" s="25"/>
      <c r="X1854" s="20"/>
      <c r="Y1854" s="25"/>
      <c r="Z1854" s="25"/>
      <c r="AA1854" s="25"/>
      <c r="AB1854" s="25"/>
      <c r="AC1854" s="25"/>
      <c r="AD1854" s="25"/>
      <c r="AE1854" s="25"/>
      <c r="AF1854" s="25"/>
    </row>
    <row r="1855" spans="1:32" s="26" customFormat="1" ht="17" customHeight="1">
      <c r="A1855" s="20" t="s">
        <v>6804</v>
      </c>
      <c r="B1855" s="20" t="s">
        <v>1448</v>
      </c>
      <c r="C1855" s="20" t="s">
        <v>6611</v>
      </c>
      <c r="D1855" s="20" t="s">
        <v>6612</v>
      </c>
      <c r="E1855" s="20" t="s">
        <v>6637</v>
      </c>
      <c r="F1855" s="47" t="s">
        <v>1884</v>
      </c>
      <c r="G1855" s="20" t="s">
        <v>36</v>
      </c>
      <c r="H1855" s="20" t="s">
        <v>36</v>
      </c>
      <c r="I1855" s="20" t="s">
        <v>6805</v>
      </c>
      <c r="J1855" s="21" t="s">
        <v>46</v>
      </c>
      <c r="K1855" s="20" t="s">
        <v>6639</v>
      </c>
      <c r="L1855" s="20">
        <v>226627</v>
      </c>
      <c r="M1855" s="28">
        <v>540844</v>
      </c>
      <c r="N1855" s="28" t="s">
        <v>6643</v>
      </c>
      <c r="O1855" s="94" t="s">
        <v>675</v>
      </c>
      <c r="P1855" s="28" t="s">
        <v>6806</v>
      </c>
      <c r="Q1855" s="22" t="s">
        <v>42</v>
      </c>
      <c r="R1855" s="20" t="s">
        <v>45</v>
      </c>
      <c r="S1855" s="25" t="s">
        <v>46</v>
      </c>
      <c r="T1855" s="25" t="s">
        <v>51</v>
      </c>
      <c r="U1855" s="23" t="s">
        <v>52</v>
      </c>
      <c r="V1855" s="20" t="s">
        <v>43</v>
      </c>
      <c r="W1855" s="25"/>
      <c r="X1855" s="20"/>
      <c r="Y1855" s="25"/>
      <c r="Z1855" s="25"/>
      <c r="AA1855" s="25"/>
      <c r="AB1855" s="25"/>
      <c r="AC1855" s="25"/>
      <c r="AD1855" s="25"/>
      <c r="AE1855" s="25"/>
      <c r="AF1855" s="25"/>
    </row>
    <row r="1856" spans="1:32" s="26" customFormat="1" ht="17" customHeight="1">
      <c r="A1856" s="20" t="s">
        <v>6807</v>
      </c>
      <c r="B1856" s="20" t="s">
        <v>1448</v>
      </c>
      <c r="C1856" s="20" t="s">
        <v>6611</v>
      </c>
      <c r="D1856" s="20" t="s">
        <v>6612</v>
      </c>
      <c r="E1856" s="20" t="s">
        <v>6740</v>
      </c>
      <c r="F1856" s="52" t="s">
        <v>666</v>
      </c>
      <c r="G1856" s="20" t="s">
        <v>1022</v>
      </c>
      <c r="H1856" s="20" t="s">
        <v>1022</v>
      </c>
      <c r="I1856" s="20" t="s">
        <v>6808</v>
      </c>
      <c r="J1856" s="21" t="s">
        <v>46</v>
      </c>
      <c r="K1856" s="20" t="s">
        <v>46</v>
      </c>
      <c r="L1856" s="20">
        <v>227329</v>
      </c>
      <c r="M1856" s="20">
        <v>517288</v>
      </c>
      <c r="N1856" s="28" t="s">
        <v>675</v>
      </c>
      <c r="O1856" s="94" t="s">
        <v>675</v>
      </c>
      <c r="P1856" s="28" t="s">
        <v>6809</v>
      </c>
      <c r="Q1856" s="22" t="s">
        <v>42</v>
      </c>
      <c r="R1856" s="20" t="s">
        <v>45</v>
      </c>
      <c r="S1856" s="25" t="s">
        <v>46</v>
      </c>
      <c r="T1856" s="25" t="s">
        <v>51</v>
      </c>
      <c r="U1856" s="25" t="s">
        <v>46</v>
      </c>
      <c r="V1856" s="20" t="s">
        <v>45</v>
      </c>
      <c r="W1856" s="25"/>
      <c r="X1856" s="20"/>
      <c r="Y1856" s="25"/>
      <c r="Z1856" s="25"/>
      <c r="AA1856" s="25"/>
      <c r="AB1856" s="25"/>
      <c r="AC1856" s="25"/>
      <c r="AD1856" s="25"/>
      <c r="AE1856" s="25"/>
      <c r="AF1856" s="25"/>
    </row>
    <row r="1857" spans="1:32" s="26" customFormat="1" ht="17" customHeight="1">
      <c r="A1857" s="20" t="s">
        <v>6810</v>
      </c>
      <c r="B1857" s="20" t="s">
        <v>1448</v>
      </c>
      <c r="C1857" s="20" t="s">
        <v>6611</v>
      </c>
      <c r="D1857" s="20" t="s">
        <v>6612</v>
      </c>
      <c r="E1857" s="20" t="s">
        <v>6740</v>
      </c>
      <c r="F1857" s="52" t="s">
        <v>666</v>
      </c>
      <c r="G1857" s="20" t="s">
        <v>1022</v>
      </c>
      <c r="H1857" s="20" t="s">
        <v>1022</v>
      </c>
      <c r="I1857" s="20" t="s">
        <v>6811</v>
      </c>
      <c r="J1857" s="21" t="s">
        <v>46</v>
      </c>
      <c r="K1857" s="20" t="s">
        <v>46</v>
      </c>
      <c r="L1857" s="20">
        <v>227363</v>
      </c>
      <c r="M1857" s="20">
        <v>518132</v>
      </c>
      <c r="N1857" s="28" t="s">
        <v>6643</v>
      </c>
      <c r="O1857" s="94" t="s">
        <v>675</v>
      </c>
      <c r="P1857" s="28" t="s">
        <v>6812</v>
      </c>
      <c r="Q1857" s="22" t="s">
        <v>42</v>
      </c>
      <c r="R1857" s="20" t="s">
        <v>45</v>
      </c>
      <c r="S1857" s="25" t="s">
        <v>46</v>
      </c>
      <c r="T1857" s="25" t="s">
        <v>51</v>
      </c>
      <c r="U1857" s="25" t="s">
        <v>46</v>
      </c>
      <c r="V1857" s="20" t="s">
        <v>45</v>
      </c>
      <c r="W1857" s="25"/>
      <c r="X1857" s="20"/>
      <c r="Y1857" s="25"/>
      <c r="Z1857" s="25"/>
      <c r="AA1857" s="25"/>
      <c r="AB1857" s="25"/>
      <c r="AC1857" s="25"/>
      <c r="AD1857" s="25"/>
      <c r="AE1857" s="25"/>
      <c r="AF1857" s="25"/>
    </row>
    <row r="1858" spans="1:32" s="26" customFormat="1" ht="17" customHeight="1">
      <c r="A1858" s="20" t="s">
        <v>6813</v>
      </c>
      <c r="B1858" s="20" t="s">
        <v>1448</v>
      </c>
      <c r="C1858" s="20" t="s">
        <v>6611</v>
      </c>
      <c r="D1858" s="20" t="s">
        <v>6612</v>
      </c>
      <c r="E1858" s="20" t="s">
        <v>6649</v>
      </c>
      <c r="F1858" s="52" t="s">
        <v>1884</v>
      </c>
      <c r="G1858" s="20" t="s">
        <v>394</v>
      </c>
      <c r="H1858" s="20" t="s">
        <v>394</v>
      </c>
      <c r="I1858" s="20" t="s">
        <v>6814</v>
      </c>
      <c r="J1858" s="21" t="s">
        <v>46</v>
      </c>
      <c r="K1858" s="20" t="s">
        <v>6651</v>
      </c>
      <c r="L1858" s="20">
        <v>228320</v>
      </c>
      <c r="M1858" s="28">
        <v>515813</v>
      </c>
      <c r="N1858" s="28" t="s">
        <v>6643</v>
      </c>
      <c r="O1858" s="94" t="s">
        <v>675</v>
      </c>
      <c r="P1858" s="28" t="s">
        <v>6815</v>
      </c>
      <c r="Q1858" s="22" t="s">
        <v>42</v>
      </c>
      <c r="R1858" s="20" t="s">
        <v>43</v>
      </c>
      <c r="S1858" s="20" t="s">
        <v>4309</v>
      </c>
      <c r="T1858" s="89" t="s">
        <v>9865</v>
      </c>
      <c r="U1858" s="25" t="s">
        <v>165</v>
      </c>
      <c r="V1858" s="20" t="s">
        <v>43</v>
      </c>
      <c r="W1858" s="20" t="s">
        <v>46</v>
      </c>
      <c r="X1858" s="20" t="s">
        <v>46</v>
      </c>
      <c r="Y1858" s="25"/>
      <c r="Z1858" s="25"/>
      <c r="AA1858" s="25"/>
      <c r="AB1858" s="25"/>
      <c r="AC1858" s="25"/>
      <c r="AD1858" s="25"/>
      <c r="AE1858" s="25"/>
      <c r="AF1858" s="25"/>
    </row>
    <row r="1859" spans="1:32" s="26" customFormat="1" ht="17" customHeight="1">
      <c r="A1859" s="20" t="s">
        <v>6816</v>
      </c>
      <c r="B1859" s="20" t="s">
        <v>1448</v>
      </c>
      <c r="C1859" s="20" t="s">
        <v>6611</v>
      </c>
      <c r="D1859" s="20" t="s">
        <v>6612</v>
      </c>
      <c r="E1859" s="20" t="s">
        <v>6788</v>
      </c>
      <c r="F1859" s="52" t="s">
        <v>666</v>
      </c>
      <c r="G1859" s="20" t="s">
        <v>1022</v>
      </c>
      <c r="H1859" s="20" t="s">
        <v>1022</v>
      </c>
      <c r="I1859" s="20" t="s">
        <v>6817</v>
      </c>
      <c r="J1859" s="21" t="s">
        <v>46</v>
      </c>
      <c r="K1859" s="20" t="s">
        <v>46</v>
      </c>
      <c r="L1859" s="20">
        <v>228536</v>
      </c>
      <c r="M1859" s="20">
        <v>523533</v>
      </c>
      <c r="N1859" s="28" t="s">
        <v>6643</v>
      </c>
      <c r="O1859" s="94" t="s">
        <v>675</v>
      </c>
      <c r="P1859" s="28" t="s">
        <v>6818</v>
      </c>
      <c r="Q1859" s="22" t="s">
        <v>42</v>
      </c>
      <c r="R1859" s="20" t="s">
        <v>45</v>
      </c>
      <c r="S1859" s="25" t="s">
        <v>46</v>
      </c>
      <c r="T1859" s="25" t="s">
        <v>51</v>
      </c>
      <c r="U1859" s="25" t="s">
        <v>46</v>
      </c>
      <c r="V1859" s="20" t="s">
        <v>45</v>
      </c>
      <c r="W1859" s="25"/>
      <c r="X1859" s="20"/>
      <c r="Y1859" s="25"/>
      <c r="Z1859" s="25"/>
      <c r="AA1859" s="25"/>
      <c r="AB1859" s="25"/>
      <c r="AC1859" s="25"/>
      <c r="AD1859" s="25"/>
      <c r="AE1859" s="25"/>
      <c r="AF1859" s="25"/>
    </row>
    <row r="1860" spans="1:32" s="26" customFormat="1" ht="17" customHeight="1">
      <c r="A1860" s="20" t="s">
        <v>6819</v>
      </c>
      <c r="B1860" s="20" t="s">
        <v>1448</v>
      </c>
      <c r="C1860" s="20" t="s">
        <v>6611</v>
      </c>
      <c r="D1860" s="20" t="s">
        <v>6612</v>
      </c>
      <c r="E1860" s="20" t="s">
        <v>6774</v>
      </c>
      <c r="F1860" s="47" t="s">
        <v>1884</v>
      </c>
      <c r="G1860" s="20" t="s">
        <v>36</v>
      </c>
      <c r="H1860" s="20" t="s">
        <v>36</v>
      </c>
      <c r="I1860" s="20" t="s">
        <v>6820</v>
      </c>
      <c r="J1860" s="21" t="s">
        <v>46</v>
      </c>
      <c r="K1860" s="20" t="s">
        <v>6776</v>
      </c>
      <c r="L1860" s="20">
        <v>228625</v>
      </c>
      <c r="M1860" s="28">
        <v>528555</v>
      </c>
      <c r="N1860" s="28" t="s">
        <v>6652</v>
      </c>
      <c r="O1860" s="94" t="s">
        <v>675</v>
      </c>
      <c r="P1860" s="28" t="s">
        <v>6821</v>
      </c>
      <c r="Q1860" s="52" t="s">
        <v>42</v>
      </c>
      <c r="R1860" s="20" t="s">
        <v>45</v>
      </c>
      <c r="S1860" s="25" t="s">
        <v>46</v>
      </c>
      <c r="T1860" s="25" t="s">
        <v>51</v>
      </c>
      <c r="U1860" s="23" t="s">
        <v>52</v>
      </c>
      <c r="V1860" s="20" t="s">
        <v>43</v>
      </c>
      <c r="W1860" s="25"/>
      <c r="X1860" s="20"/>
      <c r="Y1860" s="25"/>
      <c r="Z1860" s="25"/>
      <c r="AA1860" s="25"/>
      <c r="AB1860" s="25"/>
      <c r="AC1860" s="25"/>
      <c r="AD1860" s="25"/>
      <c r="AE1860" s="25"/>
      <c r="AF1860" s="25"/>
    </row>
    <row r="1861" spans="1:32" s="26" customFormat="1" ht="17" customHeight="1">
      <c r="A1861" s="20" t="s">
        <v>6822</v>
      </c>
      <c r="B1861" s="20" t="s">
        <v>1448</v>
      </c>
      <c r="C1861" s="20" t="s">
        <v>6611</v>
      </c>
      <c r="D1861" s="20" t="s">
        <v>6612</v>
      </c>
      <c r="E1861" s="20" t="s">
        <v>6637</v>
      </c>
      <c r="F1861" s="47" t="s">
        <v>1884</v>
      </c>
      <c r="G1861" s="20" t="s">
        <v>36</v>
      </c>
      <c r="H1861" s="20" t="s">
        <v>36</v>
      </c>
      <c r="I1861" s="20" t="s">
        <v>6823</v>
      </c>
      <c r="J1861" s="21" t="s">
        <v>46</v>
      </c>
      <c r="K1861" s="20" t="s">
        <v>6639</v>
      </c>
      <c r="L1861" s="20">
        <v>229188</v>
      </c>
      <c r="M1861" s="28">
        <v>541496</v>
      </c>
      <c r="N1861" s="28" t="s">
        <v>6643</v>
      </c>
      <c r="O1861" s="94" t="s">
        <v>675</v>
      </c>
      <c r="P1861" s="28" t="s">
        <v>6824</v>
      </c>
      <c r="Q1861" s="22" t="s">
        <v>42</v>
      </c>
      <c r="R1861" s="20" t="s">
        <v>45</v>
      </c>
      <c r="S1861" s="25" t="s">
        <v>46</v>
      </c>
      <c r="T1861" s="25" t="s">
        <v>51</v>
      </c>
      <c r="U1861" s="23" t="s">
        <v>52</v>
      </c>
      <c r="V1861" s="20" t="s">
        <v>43</v>
      </c>
      <c r="W1861" s="25"/>
      <c r="X1861" s="20"/>
      <c r="Y1861" s="25"/>
      <c r="Z1861" s="25"/>
      <c r="AA1861" s="25"/>
      <c r="AB1861" s="25"/>
      <c r="AC1861" s="25"/>
      <c r="AD1861" s="25"/>
      <c r="AE1861" s="25"/>
      <c r="AF1861" s="25"/>
    </row>
    <row r="1862" spans="1:32" s="26" customFormat="1" ht="17" customHeight="1">
      <c r="A1862" s="20" t="s">
        <v>6825</v>
      </c>
      <c r="B1862" s="20" t="s">
        <v>1448</v>
      </c>
      <c r="C1862" s="20" t="s">
        <v>6611</v>
      </c>
      <c r="D1862" s="20" t="s">
        <v>6612</v>
      </c>
      <c r="E1862" s="20" t="s">
        <v>6774</v>
      </c>
      <c r="F1862" s="47" t="s">
        <v>1884</v>
      </c>
      <c r="G1862" s="20" t="s">
        <v>36</v>
      </c>
      <c r="H1862" s="20" t="s">
        <v>36</v>
      </c>
      <c r="I1862" s="20" t="s">
        <v>6826</v>
      </c>
      <c r="J1862" s="21" t="s">
        <v>46</v>
      </c>
      <c r="K1862" s="20" t="s">
        <v>6776</v>
      </c>
      <c r="L1862" s="20">
        <v>229698</v>
      </c>
      <c r="M1862" s="28">
        <v>530085</v>
      </c>
      <c r="N1862" s="28" t="s">
        <v>6652</v>
      </c>
      <c r="O1862" s="94" t="s">
        <v>675</v>
      </c>
      <c r="P1862" s="28" t="s">
        <v>6827</v>
      </c>
      <c r="Q1862" s="52" t="s">
        <v>42</v>
      </c>
      <c r="R1862" s="20" t="s">
        <v>45</v>
      </c>
      <c r="S1862" s="52" t="s">
        <v>4309</v>
      </c>
      <c r="T1862" s="89" t="s">
        <v>9865</v>
      </c>
      <c r="U1862" s="23" t="s">
        <v>52</v>
      </c>
      <c r="V1862" s="20" t="s">
        <v>43</v>
      </c>
      <c r="W1862" s="25"/>
      <c r="X1862" s="20"/>
      <c r="Y1862" s="25"/>
      <c r="Z1862" s="25"/>
      <c r="AA1862" s="25"/>
      <c r="AB1862" s="25"/>
      <c r="AC1862" s="25"/>
      <c r="AD1862" s="25"/>
      <c r="AE1862" s="25"/>
      <c r="AF1862" s="25"/>
    </row>
    <row r="1863" spans="1:32" s="26" customFormat="1" ht="17" customHeight="1">
      <c r="A1863" s="20" t="s">
        <v>6828</v>
      </c>
      <c r="B1863" s="20" t="s">
        <v>1448</v>
      </c>
      <c r="C1863" s="20" t="s">
        <v>6611</v>
      </c>
      <c r="D1863" s="20" t="s">
        <v>6612</v>
      </c>
      <c r="E1863" s="20" t="s">
        <v>6774</v>
      </c>
      <c r="F1863" s="47" t="s">
        <v>1884</v>
      </c>
      <c r="G1863" s="20" t="s">
        <v>36</v>
      </c>
      <c r="H1863" s="20" t="s">
        <v>36</v>
      </c>
      <c r="I1863" s="20" t="s">
        <v>6829</v>
      </c>
      <c r="J1863" s="21" t="s">
        <v>46</v>
      </c>
      <c r="K1863" s="20" t="s">
        <v>6776</v>
      </c>
      <c r="L1863" s="20">
        <v>230544</v>
      </c>
      <c r="M1863" s="28">
        <v>531936</v>
      </c>
      <c r="N1863" s="28" t="s">
        <v>6349</v>
      </c>
      <c r="O1863" s="94" t="s">
        <v>675</v>
      </c>
      <c r="P1863" s="28" t="s">
        <v>6830</v>
      </c>
      <c r="Q1863" s="52" t="s">
        <v>42</v>
      </c>
      <c r="R1863" s="20" t="s">
        <v>45</v>
      </c>
      <c r="S1863" s="25" t="s">
        <v>46</v>
      </c>
      <c r="T1863" s="25" t="s">
        <v>51</v>
      </c>
      <c r="U1863" s="23" t="s">
        <v>52</v>
      </c>
      <c r="V1863" s="20" t="s">
        <v>43</v>
      </c>
      <c r="W1863" s="25"/>
      <c r="X1863" s="20"/>
      <c r="Y1863" s="25"/>
      <c r="Z1863" s="25"/>
      <c r="AA1863" s="25"/>
      <c r="AB1863" s="25"/>
      <c r="AC1863" s="25"/>
      <c r="AD1863" s="25"/>
      <c r="AE1863" s="25"/>
      <c r="AF1863" s="25"/>
    </row>
    <row r="1864" spans="1:32" s="26" customFormat="1" ht="17" customHeight="1">
      <c r="A1864" s="20" t="s">
        <v>6831</v>
      </c>
      <c r="B1864" s="20" t="s">
        <v>1448</v>
      </c>
      <c r="C1864" s="20" t="s">
        <v>6611</v>
      </c>
      <c r="D1864" s="20" t="s">
        <v>6612</v>
      </c>
      <c r="E1864" s="20" t="s">
        <v>6832</v>
      </c>
      <c r="F1864" s="52" t="s">
        <v>6632</v>
      </c>
      <c r="G1864" s="20" t="s">
        <v>1022</v>
      </c>
      <c r="H1864" s="20" t="s">
        <v>1022</v>
      </c>
      <c r="I1864" s="20" t="s">
        <v>6833</v>
      </c>
      <c r="J1864" s="21" t="s">
        <v>46</v>
      </c>
      <c r="K1864" s="20" t="s">
        <v>6634</v>
      </c>
      <c r="L1864" s="20">
        <v>231607</v>
      </c>
      <c r="M1864" s="28">
        <v>539950</v>
      </c>
      <c r="N1864" s="20" t="s">
        <v>46</v>
      </c>
      <c r="O1864" s="94" t="s">
        <v>46</v>
      </c>
      <c r="P1864" s="28" t="s">
        <v>6834</v>
      </c>
      <c r="Q1864" s="22" t="s">
        <v>42</v>
      </c>
      <c r="R1864" s="20" t="s">
        <v>45</v>
      </c>
      <c r="S1864" s="25" t="s">
        <v>46</v>
      </c>
      <c r="T1864" s="25" t="s">
        <v>51</v>
      </c>
      <c r="U1864" s="25" t="s">
        <v>46</v>
      </c>
      <c r="V1864" s="20" t="s">
        <v>45</v>
      </c>
      <c r="W1864" s="25"/>
      <c r="X1864" s="20"/>
      <c r="Y1864" s="25"/>
      <c r="Z1864" s="25"/>
      <c r="AA1864" s="25"/>
      <c r="AB1864" s="25"/>
      <c r="AC1864" s="25"/>
      <c r="AD1864" s="25"/>
      <c r="AE1864" s="25"/>
      <c r="AF1864" s="25"/>
    </row>
    <row r="1865" spans="1:32" s="26" customFormat="1" ht="17" customHeight="1">
      <c r="A1865" s="20" t="s">
        <v>6835</v>
      </c>
      <c r="B1865" s="20" t="s">
        <v>1448</v>
      </c>
      <c r="C1865" s="20" t="s">
        <v>6611</v>
      </c>
      <c r="D1865" s="20" t="s">
        <v>6612</v>
      </c>
      <c r="E1865" s="20" t="s">
        <v>6637</v>
      </c>
      <c r="F1865" s="47" t="s">
        <v>1884</v>
      </c>
      <c r="G1865" s="20" t="s">
        <v>36</v>
      </c>
      <c r="H1865" s="20" t="s">
        <v>36</v>
      </c>
      <c r="I1865" s="20" t="s">
        <v>6836</v>
      </c>
      <c r="J1865" s="21" t="s">
        <v>46</v>
      </c>
      <c r="K1865" s="20" t="s">
        <v>6639</v>
      </c>
      <c r="L1865" s="20">
        <v>231728</v>
      </c>
      <c r="M1865" s="28">
        <v>541244</v>
      </c>
      <c r="N1865" s="28" t="s">
        <v>6643</v>
      </c>
      <c r="O1865" s="94" t="s">
        <v>675</v>
      </c>
      <c r="P1865" s="28" t="s">
        <v>6837</v>
      </c>
      <c r="Q1865" s="22" t="s">
        <v>42</v>
      </c>
      <c r="R1865" s="20" t="s">
        <v>45</v>
      </c>
      <c r="S1865" s="25" t="s">
        <v>46</v>
      </c>
      <c r="T1865" s="25" t="s">
        <v>51</v>
      </c>
      <c r="U1865" s="23" t="s">
        <v>52</v>
      </c>
      <c r="V1865" s="20" t="s">
        <v>43</v>
      </c>
      <c r="W1865" s="25"/>
      <c r="X1865" s="20"/>
      <c r="Y1865" s="25"/>
      <c r="Z1865" s="25"/>
      <c r="AA1865" s="25"/>
      <c r="AB1865" s="25"/>
      <c r="AC1865" s="25"/>
      <c r="AD1865" s="25"/>
      <c r="AE1865" s="25"/>
      <c r="AF1865" s="25"/>
    </row>
    <row r="1866" spans="1:32" s="26" customFormat="1" ht="17" customHeight="1">
      <c r="A1866" s="20" t="s">
        <v>6838</v>
      </c>
      <c r="B1866" s="20" t="s">
        <v>1448</v>
      </c>
      <c r="C1866" s="20" t="s">
        <v>6611</v>
      </c>
      <c r="D1866" s="20" t="s">
        <v>6612</v>
      </c>
      <c r="E1866" s="20" t="s">
        <v>6774</v>
      </c>
      <c r="F1866" s="47" t="s">
        <v>1884</v>
      </c>
      <c r="G1866" s="20" t="s">
        <v>36</v>
      </c>
      <c r="H1866" s="20" t="s">
        <v>36</v>
      </c>
      <c r="I1866" s="20" t="s">
        <v>6839</v>
      </c>
      <c r="J1866" s="21" t="s">
        <v>46</v>
      </c>
      <c r="K1866" s="20" t="s">
        <v>6776</v>
      </c>
      <c r="L1866" s="20">
        <v>231906</v>
      </c>
      <c r="M1866" s="28">
        <v>532699</v>
      </c>
      <c r="N1866" s="28" t="s">
        <v>6643</v>
      </c>
      <c r="O1866" s="94" t="s">
        <v>675</v>
      </c>
      <c r="P1866" s="28" t="s">
        <v>6840</v>
      </c>
      <c r="Q1866" s="52" t="s">
        <v>42</v>
      </c>
      <c r="R1866" s="20" t="s">
        <v>45</v>
      </c>
      <c r="S1866" s="25" t="s">
        <v>46</v>
      </c>
      <c r="T1866" s="25" t="s">
        <v>51</v>
      </c>
      <c r="U1866" s="23" t="s">
        <v>52</v>
      </c>
      <c r="V1866" s="20" t="s">
        <v>43</v>
      </c>
      <c r="W1866" s="25"/>
      <c r="X1866" s="20"/>
      <c r="Y1866" s="25"/>
      <c r="Z1866" s="25"/>
      <c r="AA1866" s="25"/>
      <c r="AB1866" s="25"/>
      <c r="AC1866" s="25"/>
      <c r="AD1866" s="25"/>
      <c r="AE1866" s="25"/>
      <c r="AF1866" s="25"/>
    </row>
    <row r="1867" spans="1:32" s="26" customFormat="1" ht="17" customHeight="1">
      <c r="A1867" s="20" t="s">
        <v>6841</v>
      </c>
      <c r="B1867" s="20" t="s">
        <v>1448</v>
      </c>
      <c r="C1867" s="20" t="s">
        <v>6611</v>
      </c>
      <c r="D1867" s="20" t="s">
        <v>6612</v>
      </c>
      <c r="E1867" s="20" t="s">
        <v>6685</v>
      </c>
      <c r="F1867" s="52" t="s">
        <v>6632</v>
      </c>
      <c r="G1867" s="20" t="s">
        <v>1022</v>
      </c>
      <c r="H1867" s="20" t="s">
        <v>1022</v>
      </c>
      <c r="I1867" s="20" t="s">
        <v>6842</v>
      </c>
      <c r="J1867" s="21" t="s">
        <v>46</v>
      </c>
      <c r="K1867" s="20" t="s">
        <v>6634</v>
      </c>
      <c r="L1867" s="20">
        <v>232580</v>
      </c>
      <c r="M1867" s="20">
        <v>527140</v>
      </c>
      <c r="N1867" s="20" t="s">
        <v>322</v>
      </c>
      <c r="O1867" s="94" t="s">
        <v>1702</v>
      </c>
      <c r="P1867" s="28" t="s">
        <v>6843</v>
      </c>
      <c r="Q1867" s="22" t="s">
        <v>42</v>
      </c>
      <c r="R1867" s="20" t="s">
        <v>45</v>
      </c>
      <c r="S1867" s="25" t="s">
        <v>46</v>
      </c>
      <c r="T1867" s="25" t="s">
        <v>51</v>
      </c>
      <c r="U1867" s="25" t="s">
        <v>46</v>
      </c>
      <c r="V1867" s="20" t="s">
        <v>45</v>
      </c>
      <c r="W1867" s="25"/>
      <c r="X1867" s="20"/>
      <c r="Y1867" s="25"/>
      <c r="Z1867" s="25"/>
      <c r="AA1867" s="25"/>
      <c r="AB1867" s="25"/>
      <c r="AC1867" s="25"/>
      <c r="AD1867" s="25"/>
      <c r="AE1867" s="25"/>
      <c r="AF1867" s="25"/>
    </row>
    <row r="1868" spans="1:32" s="26" customFormat="1" ht="17" customHeight="1">
      <c r="A1868" s="20" t="s">
        <v>6844</v>
      </c>
      <c r="B1868" s="20" t="s">
        <v>1448</v>
      </c>
      <c r="C1868" s="20" t="s">
        <v>6611</v>
      </c>
      <c r="D1868" s="20" t="s">
        <v>6612</v>
      </c>
      <c r="E1868" s="20" t="s">
        <v>6637</v>
      </c>
      <c r="F1868" s="47" t="s">
        <v>1884</v>
      </c>
      <c r="G1868" s="20" t="s">
        <v>36</v>
      </c>
      <c r="H1868" s="20" t="s">
        <v>36</v>
      </c>
      <c r="I1868" s="20" t="s">
        <v>6845</v>
      </c>
      <c r="J1868" s="21" t="s">
        <v>46</v>
      </c>
      <c r="K1868" s="20" t="s">
        <v>6639</v>
      </c>
      <c r="L1868" s="20">
        <v>233190</v>
      </c>
      <c r="M1868" s="28">
        <v>542306</v>
      </c>
      <c r="N1868" s="28" t="s">
        <v>6643</v>
      </c>
      <c r="O1868" s="94" t="s">
        <v>675</v>
      </c>
      <c r="P1868" s="28" t="s">
        <v>6846</v>
      </c>
      <c r="Q1868" s="22" t="s">
        <v>42</v>
      </c>
      <c r="R1868" s="20" t="s">
        <v>45</v>
      </c>
      <c r="S1868" s="25" t="s">
        <v>46</v>
      </c>
      <c r="T1868" s="25" t="s">
        <v>51</v>
      </c>
      <c r="U1868" s="23" t="s">
        <v>52</v>
      </c>
      <c r="V1868" s="20" t="s">
        <v>43</v>
      </c>
      <c r="W1868" s="25"/>
      <c r="X1868" s="20"/>
      <c r="Y1868" s="25"/>
      <c r="Z1868" s="25"/>
      <c r="AA1868" s="25"/>
      <c r="AB1868" s="25"/>
      <c r="AC1868" s="25"/>
      <c r="AD1868" s="25"/>
      <c r="AE1868" s="25"/>
      <c r="AF1868" s="25"/>
    </row>
    <row r="1869" spans="1:32" s="26" customFormat="1" ht="17" customHeight="1">
      <c r="A1869" s="20" t="s">
        <v>6847</v>
      </c>
      <c r="B1869" s="20" t="s">
        <v>1448</v>
      </c>
      <c r="C1869" s="20" t="s">
        <v>6611</v>
      </c>
      <c r="D1869" s="20" t="s">
        <v>6612</v>
      </c>
      <c r="E1869" s="20" t="s">
        <v>6774</v>
      </c>
      <c r="F1869" s="47" t="s">
        <v>1884</v>
      </c>
      <c r="G1869" s="20" t="s">
        <v>36</v>
      </c>
      <c r="H1869" s="20" t="s">
        <v>36</v>
      </c>
      <c r="I1869" s="20" t="s">
        <v>6848</v>
      </c>
      <c r="J1869" s="21" t="s">
        <v>46</v>
      </c>
      <c r="K1869" s="20" t="s">
        <v>6776</v>
      </c>
      <c r="L1869" s="20">
        <v>233547</v>
      </c>
      <c r="M1869" s="28">
        <v>535817</v>
      </c>
      <c r="N1869" s="28" t="s">
        <v>6643</v>
      </c>
      <c r="O1869" s="94" t="s">
        <v>675</v>
      </c>
      <c r="P1869" s="28" t="s">
        <v>6849</v>
      </c>
      <c r="Q1869" s="52" t="s">
        <v>42</v>
      </c>
      <c r="R1869" s="20" t="s">
        <v>45</v>
      </c>
      <c r="S1869" s="25" t="s">
        <v>46</v>
      </c>
      <c r="T1869" s="25" t="s">
        <v>51</v>
      </c>
      <c r="U1869" s="25" t="s">
        <v>46</v>
      </c>
      <c r="V1869" s="20" t="s">
        <v>45</v>
      </c>
      <c r="W1869" s="25"/>
      <c r="X1869" s="20"/>
      <c r="Y1869" s="25"/>
      <c r="Z1869" s="25"/>
      <c r="AA1869" s="25"/>
      <c r="AB1869" s="25"/>
      <c r="AC1869" s="25"/>
      <c r="AD1869" s="25"/>
      <c r="AE1869" s="25"/>
      <c r="AF1869" s="25"/>
    </row>
    <row r="1870" spans="1:32" s="26" customFormat="1" ht="17" customHeight="1">
      <c r="A1870" s="20" t="s">
        <v>6850</v>
      </c>
      <c r="B1870" s="20" t="s">
        <v>1448</v>
      </c>
      <c r="C1870" s="20" t="s">
        <v>6611</v>
      </c>
      <c r="D1870" s="20" t="s">
        <v>6612</v>
      </c>
      <c r="E1870" s="20" t="s">
        <v>6851</v>
      </c>
      <c r="F1870" s="52" t="s">
        <v>666</v>
      </c>
      <c r="G1870" s="20" t="s">
        <v>1022</v>
      </c>
      <c r="H1870" s="20" t="s">
        <v>1022</v>
      </c>
      <c r="I1870" s="20" t="s">
        <v>6852</v>
      </c>
      <c r="J1870" s="21" t="s">
        <v>46</v>
      </c>
      <c r="K1870" s="20" t="s">
        <v>46</v>
      </c>
      <c r="L1870" s="20">
        <v>234557</v>
      </c>
      <c r="M1870" s="28">
        <v>527088</v>
      </c>
      <c r="N1870" s="28" t="s">
        <v>6652</v>
      </c>
      <c r="O1870" s="94" t="s">
        <v>675</v>
      </c>
      <c r="P1870" s="28" t="s">
        <v>6853</v>
      </c>
      <c r="Q1870" s="22" t="s">
        <v>42</v>
      </c>
      <c r="R1870" s="20" t="s">
        <v>45</v>
      </c>
      <c r="S1870" s="25" t="s">
        <v>46</v>
      </c>
      <c r="T1870" s="25" t="s">
        <v>51</v>
      </c>
      <c r="U1870" s="25" t="s">
        <v>46</v>
      </c>
      <c r="V1870" s="20" t="s">
        <v>45</v>
      </c>
      <c r="W1870" s="25"/>
      <c r="X1870" s="20"/>
      <c r="Y1870" s="25"/>
      <c r="Z1870" s="25"/>
      <c r="AA1870" s="25"/>
      <c r="AB1870" s="25"/>
      <c r="AC1870" s="25"/>
      <c r="AD1870" s="25"/>
      <c r="AE1870" s="25"/>
      <c r="AF1870" s="25"/>
    </row>
    <row r="1871" spans="1:32" s="26" customFormat="1" ht="17" customHeight="1">
      <c r="A1871" s="20" t="s">
        <v>6854</v>
      </c>
      <c r="B1871" s="20" t="s">
        <v>1448</v>
      </c>
      <c r="C1871" s="20" t="s">
        <v>6611</v>
      </c>
      <c r="D1871" s="20" t="s">
        <v>6612</v>
      </c>
      <c r="E1871" s="20" t="s">
        <v>6792</v>
      </c>
      <c r="F1871" s="52" t="s">
        <v>6632</v>
      </c>
      <c r="G1871" s="20" t="s">
        <v>1022</v>
      </c>
      <c r="H1871" s="20" t="s">
        <v>1022</v>
      </c>
      <c r="I1871" s="20" t="s">
        <v>6855</v>
      </c>
      <c r="J1871" s="21" t="s">
        <v>46</v>
      </c>
      <c r="K1871" s="20" t="s">
        <v>6634</v>
      </c>
      <c r="L1871" s="20">
        <v>234920</v>
      </c>
      <c r="M1871" s="28">
        <v>545204</v>
      </c>
      <c r="N1871" s="20" t="s">
        <v>322</v>
      </c>
      <c r="O1871" s="94" t="s">
        <v>1702</v>
      </c>
      <c r="P1871" s="28" t="s">
        <v>6856</v>
      </c>
      <c r="Q1871" s="22" t="s">
        <v>42</v>
      </c>
      <c r="R1871" s="20" t="s">
        <v>45</v>
      </c>
      <c r="S1871" s="25" t="s">
        <v>46</v>
      </c>
      <c r="T1871" s="25" t="s">
        <v>51</v>
      </c>
      <c r="U1871" s="25" t="s">
        <v>46</v>
      </c>
      <c r="V1871" s="20" t="s">
        <v>45</v>
      </c>
      <c r="W1871" s="25"/>
      <c r="X1871" s="20"/>
      <c r="Y1871" s="25"/>
      <c r="Z1871" s="25"/>
      <c r="AA1871" s="25"/>
      <c r="AB1871" s="25"/>
      <c r="AC1871" s="25"/>
      <c r="AD1871" s="25"/>
      <c r="AE1871" s="25"/>
      <c r="AF1871" s="25"/>
    </row>
    <row r="1872" spans="1:32" s="26" customFormat="1" ht="17" customHeight="1">
      <c r="A1872" s="20" t="s">
        <v>6857</v>
      </c>
      <c r="B1872" s="20" t="s">
        <v>1448</v>
      </c>
      <c r="C1872" s="20" t="s">
        <v>6611</v>
      </c>
      <c r="D1872" s="20" t="s">
        <v>6612</v>
      </c>
      <c r="E1872" s="20" t="s">
        <v>6851</v>
      </c>
      <c r="F1872" s="52" t="s">
        <v>666</v>
      </c>
      <c r="G1872" s="20" t="s">
        <v>1022</v>
      </c>
      <c r="H1872" s="20" t="s">
        <v>1022</v>
      </c>
      <c r="I1872" s="20" t="s">
        <v>6858</v>
      </c>
      <c r="J1872" s="21" t="s">
        <v>46</v>
      </c>
      <c r="K1872" s="20" t="s">
        <v>46</v>
      </c>
      <c r="L1872" s="20">
        <v>238116</v>
      </c>
      <c r="M1872" s="28">
        <v>533164</v>
      </c>
      <c r="N1872" s="28" t="s">
        <v>6349</v>
      </c>
      <c r="O1872" s="94" t="s">
        <v>675</v>
      </c>
      <c r="P1872" s="28" t="s">
        <v>6859</v>
      </c>
      <c r="Q1872" s="22" t="s">
        <v>42</v>
      </c>
      <c r="R1872" s="20" t="s">
        <v>45</v>
      </c>
      <c r="S1872" s="25" t="s">
        <v>46</v>
      </c>
      <c r="T1872" s="25" t="s">
        <v>51</v>
      </c>
      <c r="U1872" s="25" t="s">
        <v>46</v>
      </c>
      <c r="V1872" s="20" t="s">
        <v>45</v>
      </c>
      <c r="W1872" s="25"/>
      <c r="X1872" s="20"/>
      <c r="Y1872" s="25"/>
      <c r="Z1872" s="25"/>
      <c r="AA1872" s="25"/>
      <c r="AB1872" s="25"/>
      <c r="AC1872" s="25"/>
      <c r="AD1872" s="25"/>
      <c r="AE1872" s="25"/>
      <c r="AF1872" s="25"/>
    </row>
    <row r="1873" spans="1:32" s="26" customFormat="1" ht="17" customHeight="1">
      <c r="A1873" s="20" t="s">
        <v>6860</v>
      </c>
      <c r="B1873" s="20" t="s">
        <v>1448</v>
      </c>
      <c r="C1873" s="20" t="s">
        <v>6611</v>
      </c>
      <c r="D1873" s="20" t="s">
        <v>6612</v>
      </c>
      <c r="E1873" s="20" t="s">
        <v>6792</v>
      </c>
      <c r="F1873" s="52" t="s">
        <v>6632</v>
      </c>
      <c r="G1873" s="20" t="s">
        <v>1022</v>
      </c>
      <c r="H1873" s="20" t="s">
        <v>1022</v>
      </c>
      <c r="I1873" s="20" t="s">
        <v>6861</v>
      </c>
      <c r="J1873" s="21" t="s">
        <v>46</v>
      </c>
      <c r="K1873" s="20" t="s">
        <v>6634</v>
      </c>
      <c r="L1873" s="20">
        <v>240762</v>
      </c>
      <c r="M1873" s="28">
        <v>541491</v>
      </c>
      <c r="N1873" s="20" t="s">
        <v>46</v>
      </c>
      <c r="O1873" s="94" t="s">
        <v>46</v>
      </c>
      <c r="P1873" s="28" t="s">
        <v>6862</v>
      </c>
      <c r="Q1873" s="22" t="s">
        <v>42</v>
      </c>
      <c r="R1873" s="20" t="s">
        <v>45</v>
      </c>
      <c r="S1873" s="25" t="s">
        <v>46</v>
      </c>
      <c r="T1873" s="25" t="s">
        <v>51</v>
      </c>
      <c r="U1873" s="25" t="s">
        <v>46</v>
      </c>
      <c r="V1873" s="20" t="s">
        <v>45</v>
      </c>
      <c r="W1873" s="25"/>
      <c r="X1873" s="20"/>
      <c r="Y1873" s="25"/>
      <c r="Z1873" s="25"/>
      <c r="AA1873" s="25"/>
      <c r="AB1873" s="25"/>
      <c r="AC1873" s="25"/>
      <c r="AD1873" s="25"/>
      <c r="AE1873" s="25"/>
      <c r="AF1873" s="25"/>
    </row>
    <row r="1874" spans="1:32" s="26" customFormat="1" ht="17" customHeight="1">
      <c r="A1874" s="20" t="s">
        <v>6863</v>
      </c>
      <c r="B1874" s="25" t="s">
        <v>1448</v>
      </c>
      <c r="C1874" s="25" t="s">
        <v>8396</v>
      </c>
      <c r="D1874" s="25" t="s">
        <v>6864</v>
      </c>
      <c r="E1874" s="25" t="s">
        <v>6865</v>
      </c>
      <c r="F1874" s="25" t="s">
        <v>1884</v>
      </c>
      <c r="G1874" s="25" t="s">
        <v>1927</v>
      </c>
      <c r="H1874" s="25" t="s">
        <v>36</v>
      </c>
      <c r="I1874" s="25" t="s">
        <v>6866</v>
      </c>
      <c r="J1874" s="21" t="s">
        <v>46</v>
      </c>
      <c r="K1874" s="25" t="s">
        <v>46</v>
      </c>
      <c r="L1874" s="61">
        <v>243520</v>
      </c>
      <c r="M1874" s="61">
        <v>536414</v>
      </c>
      <c r="N1874" s="25" t="s">
        <v>40</v>
      </c>
      <c r="O1874" s="94" t="s">
        <v>675</v>
      </c>
      <c r="P1874" s="25" t="s">
        <v>6867</v>
      </c>
      <c r="Q1874" s="25" t="s">
        <v>42</v>
      </c>
      <c r="R1874" s="25" t="s">
        <v>43</v>
      </c>
      <c r="S1874" s="25" t="s">
        <v>3336</v>
      </c>
      <c r="T1874" s="25" t="s">
        <v>3336</v>
      </c>
      <c r="U1874" s="25" t="s">
        <v>671</v>
      </c>
      <c r="V1874" s="25" t="s">
        <v>45</v>
      </c>
      <c r="W1874" s="20" t="s">
        <v>43</v>
      </c>
      <c r="X1874" s="25" t="s">
        <v>62</v>
      </c>
      <c r="Y1874" s="25"/>
      <c r="Z1874" s="25"/>
      <c r="AA1874" s="25"/>
      <c r="AB1874" s="25"/>
      <c r="AC1874" s="25"/>
      <c r="AD1874" s="25"/>
      <c r="AE1874" s="25"/>
      <c r="AF1874" s="25"/>
    </row>
    <row r="1875" spans="1:32" s="26" customFormat="1" ht="17" customHeight="1">
      <c r="A1875" s="20" t="s">
        <v>6868</v>
      </c>
      <c r="B1875" s="25" t="s">
        <v>1448</v>
      </c>
      <c r="C1875" s="25" t="s">
        <v>8396</v>
      </c>
      <c r="D1875" s="25" t="s">
        <v>6864</v>
      </c>
      <c r="E1875" s="25" t="s">
        <v>6869</v>
      </c>
      <c r="F1875" s="25" t="s">
        <v>1884</v>
      </c>
      <c r="G1875" s="25" t="s">
        <v>36</v>
      </c>
      <c r="H1875" s="25" t="s">
        <v>6870</v>
      </c>
      <c r="I1875" s="25" t="s">
        <v>6871</v>
      </c>
      <c r="J1875" s="21" t="s">
        <v>46</v>
      </c>
      <c r="K1875" s="25" t="s">
        <v>6872</v>
      </c>
      <c r="L1875" s="61">
        <v>242220</v>
      </c>
      <c r="M1875" s="61">
        <v>527623</v>
      </c>
      <c r="N1875" s="25" t="s">
        <v>926</v>
      </c>
      <c r="O1875" s="94" t="s">
        <v>926</v>
      </c>
      <c r="P1875" s="25" t="s">
        <v>6873</v>
      </c>
      <c r="Q1875" s="25" t="s">
        <v>42</v>
      </c>
      <c r="R1875" s="25" t="s">
        <v>43</v>
      </c>
      <c r="S1875" s="22" t="s">
        <v>677</v>
      </c>
      <c r="T1875" s="21" t="s">
        <v>9850</v>
      </c>
      <c r="U1875" s="25" t="s">
        <v>528</v>
      </c>
      <c r="V1875" s="25" t="s">
        <v>43</v>
      </c>
      <c r="W1875" s="20" t="s">
        <v>43</v>
      </c>
      <c r="X1875" s="25" t="s">
        <v>6729</v>
      </c>
      <c r="Y1875" s="25"/>
      <c r="Z1875" s="25"/>
      <c r="AA1875" s="25"/>
      <c r="AB1875" s="25"/>
      <c r="AC1875" s="25"/>
      <c r="AD1875" s="25"/>
      <c r="AE1875" s="25"/>
      <c r="AF1875" s="25"/>
    </row>
    <row r="1876" spans="1:32" s="26" customFormat="1" ht="17" customHeight="1">
      <c r="A1876" s="20" t="s">
        <v>6874</v>
      </c>
      <c r="B1876" s="25" t="s">
        <v>1448</v>
      </c>
      <c r="C1876" s="25" t="s">
        <v>8396</v>
      </c>
      <c r="D1876" s="25" t="s">
        <v>6864</v>
      </c>
      <c r="E1876" s="25" t="s">
        <v>6869</v>
      </c>
      <c r="F1876" s="25" t="s">
        <v>1884</v>
      </c>
      <c r="G1876" s="25" t="s">
        <v>36</v>
      </c>
      <c r="H1876" s="25" t="s">
        <v>6870</v>
      </c>
      <c r="I1876" s="25" t="s">
        <v>6875</v>
      </c>
      <c r="J1876" s="21" t="s">
        <v>46</v>
      </c>
      <c r="K1876" s="25" t="s">
        <v>6872</v>
      </c>
      <c r="L1876" s="61">
        <v>242201</v>
      </c>
      <c r="M1876" s="61">
        <v>527638</v>
      </c>
      <c r="N1876" s="25" t="s">
        <v>40</v>
      </c>
      <c r="O1876" s="94" t="s">
        <v>675</v>
      </c>
      <c r="P1876" s="25" t="s">
        <v>6876</v>
      </c>
      <c r="Q1876" s="25" t="s">
        <v>42</v>
      </c>
      <c r="R1876" s="25" t="s">
        <v>43</v>
      </c>
      <c r="S1876" s="22" t="s">
        <v>677</v>
      </c>
      <c r="T1876" s="21" t="s">
        <v>9850</v>
      </c>
      <c r="U1876" s="25" t="s">
        <v>528</v>
      </c>
      <c r="V1876" s="25" t="s">
        <v>43</v>
      </c>
      <c r="W1876" s="20" t="s">
        <v>43</v>
      </c>
      <c r="X1876" s="25" t="s">
        <v>6729</v>
      </c>
      <c r="Y1876" s="25"/>
      <c r="Z1876" s="25"/>
      <c r="AA1876" s="25"/>
      <c r="AB1876" s="25"/>
      <c r="AC1876" s="25"/>
      <c r="AD1876" s="25"/>
      <c r="AE1876" s="25"/>
      <c r="AF1876" s="25"/>
    </row>
    <row r="1877" spans="1:32" s="26" customFormat="1" ht="17" customHeight="1">
      <c r="A1877" s="20" t="s">
        <v>6877</v>
      </c>
      <c r="B1877" s="25" t="s">
        <v>1448</v>
      </c>
      <c r="C1877" s="25" t="s">
        <v>8396</v>
      </c>
      <c r="D1877" s="25" t="s">
        <v>6864</v>
      </c>
      <c r="E1877" s="25" t="s">
        <v>6865</v>
      </c>
      <c r="F1877" s="25" t="s">
        <v>1884</v>
      </c>
      <c r="G1877" s="25" t="s">
        <v>36</v>
      </c>
      <c r="H1877" s="25"/>
      <c r="I1877" s="25" t="s">
        <v>6878</v>
      </c>
      <c r="J1877" s="21" t="s">
        <v>46</v>
      </c>
      <c r="K1877" s="25" t="s">
        <v>46</v>
      </c>
      <c r="L1877" s="61">
        <v>245239</v>
      </c>
      <c r="M1877" s="61">
        <v>534812</v>
      </c>
      <c r="N1877" s="25" t="s">
        <v>40</v>
      </c>
      <c r="O1877" s="94" t="s">
        <v>675</v>
      </c>
      <c r="P1877" s="25" t="s">
        <v>6879</v>
      </c>
      <c r="Q1877" s="25" t="s">
        <v>46</v>
      </c>
      <c r="R1877" s="25" t="s">
        <v>43</v>
      </c>
      <c r="S1877" s="25" t="s">
        <v>3336</v>
      </c>
      <c r="T1877" s="25" t="s">
        <v>3336</v>
      </c>
      <c r="U1877" s="25" t="s">
        <v>671</v>
      </c>
      <c r="V1877" s="25" t="s">
        <v>43</v>
      </c>
      <c r="W1877" s="20" t="s">
        <v>43</v>
      </c>
      <c r="X1877" s="25" t="s">
        <v>62</v>
      </c>
      <c r="Y1877" s="25"/>
      <c r="Z1877" s="25"/>
      <c r="AA1877" s="25"/>
      <c r="AB1877" s="25"/>
      <c r="AC1877" s="25"/>
      <c r="AD1877" s="25"/>
      <c r="AE1877" s="25"/>
      <c r="AF1877" s="25"/>
    </row>
    <row r="1878" spans="1:32" s="26" customFormat="1" ht="17" customHeight="1">
      <c r="A1878" s="20" t="s">
        <v>6880</v>
      </c>
      <c r="B1878" s="25" t="s">
        <v>1448</v>
      </c>
      <c r="C1878" s="25" t="s">
        <v>8396</v>
      </c>
      <c r="D1878" s="25" t="s">
        <v>6864</v>
      </c>
      <c r="E1878" s="25" t="s">
        <v>6881</v>
      </c>
      <c r="F1878" s="25" t="s">
        <v>1884</v>
      </c>
      <c r="G1878" s="25" t="s">
        <v>36</v>
      </c>
      <c r="H1878" s="25"/>
      <c r="I1878" s="25" t="s">
        <v>6882</v>
      </c>
      <c r="J1878" s="21" t="s">
        <v>46</v>
      </c>
      <c r="K1878" s="25" t="s">
        <v>6883</v>
      </c>
      <c r="L1878" s="61">
        <v>248427</v>
      </c>
      <c r="M1878" s="61">
        <v>522379</v>
      </c>
      <c r="N1878" s="25" t="s">
        <v>40</v>
      </c>
      <c r="O1878" s="94" t="s">
        <v>675</v>
      </c>
      <c r="P1878" s="25" t="s">
        <v>6884</v>
      </c>
      <c r="Q1878" s="25" t="s">
        <v>42</v>
      </c>
      <c r="R1878" s="25" t="s">
        <v>43</v>
      </c>
      <c r="S1878" s="25" t="s">
        <v>3336</v>
      </c>
      <c r="T1878" s="25" t="s">
        <v>3336</v>
      </c>
      <c r="U1878" s="25" t="s">
        <v>671</v>
      </c>
      <c r="V1878" s="25" t="s">
        <v>43</v>
      </c>
      <c r="W1878" s="20" t="s">
        <v>43</v>
      </c>
      <c r="X1878" s="25" t="s">
        <v>62</v>
      </c>
      <c r="Y1878" s="25"/>
      <c r="Z1878" s="25"/>
      <c r="AA1878" s="25"/>
      <c r="AB1878" s="25"/>
      <c r="AC1878" s="25"/>
      <c r="AD1878" s="25"/>
      <c r="AE1878" s="25"/>
      <c r="AF1878" s="25"/>
    </row>
    <row r="1879" spans="1:32" s="26" customFormat="1" ht="17" customHeight="1">
      <c r="A1879" s="20" t="s">
        <v>6885</v>
      </c>
      <c r="B1879" s="25" t="s">
        <v>1448</v>
      </c>
      <c r="C1879" s="25" t="s">
        <v>8396</v>
      </c>
      <c r="D1879" s="25" t="s">
        <v>6864</v>
      </c>
      <c r="E1879" s="25" t="s">
        <v>6886</v>
      </c>
      <c r="F1879" s="25" t="s">
        <v>1884</v>
      </c>
      <c r="G1879" s="25" t="s">
        <v>36</v>
      </c>
      <c r="H1879" s="25"/>
      <c r="I1879" s="25" t="s">
        <v>6887</v>
      </c>
      <c r="J1879" s="21" t="s">
        <v>46</v>
      </c>
      <c r="K1879" s="25" t="s">
        <v>6888</v>
      </c>
      <c r="L1879" s="61">
        <v>256436</v>
      </c>
      <c r="M1879" s="61">
        <v>519226</v>
      </c>
      <c r="N1879" s="25" t="s">
        <v>675</v>
      </c>
      <c r="O1879" s="94" t="s">
        <v>675</v>
      </c>
      <c r="P1879" s="25" t="s">
        <v>6889</v>
      </c>
      <c r="Q1879" s="25" t="s">
        <v>42</v>
      </c>
      <c r="R1879" s="25" t="s">
        <v>43</v>
      </c>
      <c r="S1879" s="25" t="s">
        <v>6890</v>
      </c>
      <c r="T1879" s="25" t="s">
        <v>6890</v>
      </c>
      <c r="U1879" s="25" t="s">
        <v>528</v>
      </c>
      <c r="V1879" s="25" t="s">
        <v>43</v>
      </c>
      <c r="W1879" s="20" t="s">
        <v>45</v>
      </c>
      <c r="X1879" s="25" t="s">
        <v>6729</v>
      </c>
      <c r="Y1879" s="25"/>
      <c r="Z1879" s="25"/>
      <c r="AA1879" s="25"/>
      <c r="AB1879" s="25"/>
      <c r="AC1879" s="25"/>
      <c r="AD1879" s="25"/>
      <c r="AE1879" s="25"/>
      <c r="AF1879" s="25"/>
    </row>
    <row r="1880" spans="1:32" s="26" customFormat="1" ht="17" customHeight="1">
      <c r="A1880" s="20" t="s">
        <v>6891</v>
      </c>
      <c r="B1880" s="25" t="s">
        <v>1448</v>
      </c>
      <c r="C1880" s="25" t="s">
        <v>8396</v>
      </c>
      <c r="D1880" s="25" t="s">
        <v>6864</v>
      </c>
      <c r="E1880" s="25" t="s">
        <v>6886</v>
      </c>
      <c r="F1880" s="25" t="s">
        <v>1884</v>
      </c>
      <c r="G1880" s="25" t="s">
        <v>36</v>
      </c>
      <c r="H1880" s="25"/>
      <c r="I1880" s="25" t="s">
        <v>6892</v>
      </c>
      <c r="J1880" s="21" t="s">
        <v>46</v>
      </c>
      <c r="K1880" s="25" t="s">
        <v>6888</v>
      </c>
      <c r="L1880" s="61">
        <v>253645</v>
      </c>
      <c r="M1880" s="61">
        <v>519072</v>
      </c>
      <c r="N1880" s="25" t="s">
        <v>675</v>
      </c>
      <c r="O1880" s="94" t="s">
        <v>675</v>
      </c>
      <c r="P1880" s="25" t="s">
        <v>6893</v>
      </c>
      <c r="Q1880" s="25" t="s">
        <v>42</v>
      </c>
      <c r="R1880" s="25" t="s">
        <v>43</v>
      </c>
      <c r="S1880" s="25" t="s">
        <v>6890</v>
      </c>
      <c r="T1880" s="25" t="s">
        <v>6890</v>
      </c>
      <c r="U1880" s="25" t="s">
        <v>528</v>
      </c>
      <c r="V1880" s="25" t="s">
        <v>43</v>
      </c>
      <c r="W1880" s="20" t="s">
        <v>45</v>
      </c>
      <c r="X1880" s="25" t="s">
        <v>6729</v>
      </c>
      <c r="Y1880" s="25"/>
      <c r="Z1880" s="25"/>
      <c r="AA1880" s="25"/>
      <c r="AB1880" s="25"/>
      <c r="AC1880" s="25"/>
      <c r="AD1880" s="25"/>
      <c r="AE1880" s="25"/>
      <c r="AF1880" s="25"/>
    </row>
    <row r="1881" spans="1:32" s="26" customFormat="1" ht="17" customHeight="1">
      <c r="A1881" s="20" t="s">
        <v>6894</v>
      </c>
      <c r="B1881" s="25" t="s">
        <v>1448</v>
      </c>
      <c r="C1881" s="25" t="s">
        <v>8396</v>
      </c>
      <c r="D1881" s="25" t="s">
        <v>6864</v>
      </c>
      <c r="E1881" s="25" t="s">
        <v>5591</v>
      </c>
      <c r="F1881" s="25" t="s">
        <v>1221</v>
      </c>
      <c r="G1881" s="25" t="s">
        <v>1222</v>
      </c>
      <c r="H1881" s="25"/>
      <c r="I1881" s="25" t="s">
        <v>6895</v>
      </c>
      <c r="J1881" s="21" t="s">
        <v>46</v>
      </c>
      <c r="K1881" s="25" t="s">
        <v>5595</v>
      </c>
      <c r="L1881" s="61">
        <v>230138</v>
      </c>
      <c r="M1881" s="61">
        <v>505289</v>
      </c>
      <c r="N1881" s="25" t="s">
        <v>40</v>
      </c>
      <c r="O1881" s="94" t="s">
        <v>675</v>
      </c>
      <c r="P1881" s="25" t="s">
        <v>6896</v>
      </c>
      <c r="Q1881" s="25" t="s">
        <v>42</v>
      </c>
      <c r="R1881" s="25" t="s">
        <v>43</v>
      </c>
      <c r="S1881" s="25" t="s">
        <v>3336</v>
      </c>
      <c r="T1881" s="25" t="s">
        <v>3336</v>
      </c>
      <c r="U1881" s="25" t="s">
        <v>528</v>
      </c>
      <c r="V1881" s="25" t="s">
        <v>43</v>
      </c>
      <c r="W1881" s="20" t="s">
        <v>43</v>
      </c>
      <c r="X1881" s="25" t="s">
        <v>194</v>
      </c>
      <c r="Y1881" s="25"/>
      <c r="Z1881" s="25"/>
      <c r="AA1881" s="25"/>
      <c r="AB1881" s="25"/>
      <c r="AC1881" s="25"/>
      <c r="AD1881" s="25"/>
      <c r="AE1881" s="25"/>
      <c r="AF1881" s="25"/>
    </row>
    <row r="1882" spans="1:32" s="26" customFormat="1" ht="17" customHeight="1">
      <c r="A1882" s="20" t="s">
        <v>6897</v>
      </c>
      <c r="B1882" s="25" t="s">
        <v>1448</v>
      </c>
      <c r="C1882" s="25" t="s">
        <v>8396</v>
      </c>
      <c r="D1882" s="25" t="s">
        <v>6864</v>
      </c>
      <c r="E1882" s="25" t="s">
        <v>5591</v>
      </c>
      <c r="F1882" s="25" t="s">
        <v>1221</v>
      </c>
      <c r="G1882" s="25" t="s">
        <v>1222</v>
      </c>
      <c r="H1882" s="25"/>
      <c r="I1882" s="25" t="s">
        <v>6898</v>
      </c>
      <c r="J1882" s="21" t="s">
        <v>46</v>
      </c>
      <c r="K1882" s="25" t="s">
        <v>5595</v>
      </c>
      <c r="L1882" s="61">
        <v>235038</v>
      </c>
      <c r="M1882" s="61">
        <v>505014</v>
      </c>
      <c r="N1882" s="25" t="s">
        <v>40</v>
      </c>
      <c r="O1882" s="94" t="s">
        <v>675</v>
      </c>
      <c r="P1882" s="25" t="s">
        <v>6899</v>
      </c>
      <c r="Q1882" s="25" t="s">
        <v>42</v>
      </c>
      <c r="R1882" s="25" t="s">
        <v>43</v>
      </c>
      <c r="S1882" s="25" t="s">
        <v>3336</v>
      </c>
      <c r="T1882" s="25" t="s">
        <v>3336</v>
      </c>
      <c r="U1882" s="25" t="s">
        <v>671</v>
      </c>
      <c r="V1882" s="25" t="s">
        <v>43</v>
      </c>
      <c r="W1882" s="20" t="s">
        <v>43</v>
      </c>
      <c r="X1882" s="25" t="s">
        <v>194</v>
      </c>
      <c r="Y1882" s="25"/>
      <c r="Z1882" s="25"/>
      <c r="AA1882" s="25"/>
      <c r="AB1882" s="25"/>
      <c r="AC1882" s="25"/>
      <c r="AD1882" s="25"/>
      <c r="AE1882" s="25"/>
      <c r="AF1882" s="25"/>
    </row>
    <row r="1883" spans="1:32" s="26" customFormat="1" ht="17" customHeight="1">
      <c r="A1883" s="20" t="s">
        <v>6900</v>
      </c>
      <c r="B1883" s="25" t="s">
        <v>1448</v>
      </c>
      <c r="C1883" s="25" t="s">
        <v>8396</v>
      </c>
      <c r="D1883" s="25" t="s">
        <v>6864</v>
      </c>
      <c r="E1883" s="25" t="s">
        <v>5591</v>
      </c>
      <c r="F1883" s="25" t="s">
        <v>1221</v>
      </c>
      <c r="G1883" s="25" t="s">
        <v>1222</v>
      </c>
      <c r="H1883" s="25"/>
      <c r="I1883" s="25" t="s">
        <v>6901</v>
      </c>
      <c r="J1883" s="21" t="s">
        <v>46</v>
      </c>
      <c r="K1883" s="25" t="s">
        <v>5595</v>
      </c>
      <c r="L1883" s="61">
        <v>238302</v>
      </c>
      <c r="M1883" s="61">
        <v>509926</v>
      </c>
      <c r="N1883" s="25" t="s">
        <v>40</v>
      </c>
      <c r="O1883" s="94" t="s">
        <v>675</v>
      </c>
      <c r="P1883" s="25" t="s">
        <v>4661</v>
      </c>
      <c r="Q1883" s="25" t="s">
        <v>42</v>
      </c>
      <c r="R1883" s="25" t="s">
        <v>43</v>
      </c>
      <c r="S1883" s="25" t="s">
        <v>3336</v>
      </c>
      <c r="T1883" s="25" t="s">
        <v>3336</v>
      </c>
      <c r="U1883" s="25" t="s">
        <v>528</v>
      </c>
      <c r="V1883" s="25" t="s">
        <v>43</v>
      </c>
      <c r="W1883" s="20" t="s">
        <v>43</v>
      </c>
      <c r="X1883" s="25" t="s">
        <v>194</v>
      </c>
      <c r="Y1883" s="25"/>
      <c r="Z1883" s="25"/>
      <c r="AA1883" s="25"/>
      <c r="AB1883" s="25"/>
      <c r="AC1883" s="25"/>
      <c r="AD1883" s="25"/>
      <c r="AE1883" s="25"/>
      <c r="AF1883" s="25"/>
    </row>
    <row r="1884" spans="1:32" s="26" customFormat="1" ht="17" customHeight="1">
      <c r="A1884" s="20" t="s">
        <v>6902</v>
      </c>
      <c r="B1884" s="25" t="s">
        <v>1448</v>
      </c>
      <c r="C1884" s="25" t="s">
        <v>8396</v>
      </c>
      <c r="D1884" s="25" t="s">
        <v>6864</v>
      </c>
      <c r="E1884" s="25" t="s">
        <v>5591</v>
      </c>
      <c r="F1884" s="25" t="s">
        <v>1221</v>
      </c>
      <c r="G1884" s="25" t="s">
        <v>1222</v>
      </c>
      <c r="H1884" s="25"/>
      <c r="I1884" s="25" t="s">
        <v>6903</v>
      </c>
      <c r="J1884" s="21" t="s">
        <v>46</v>
      </c>
      <c r="K1884" s="25" t="s">
        <v>5595</v>
      </c>
      <c r="L1884" s="61">
        <v>243893</v>
      </c>
      <c r="M1884" s="61">
        <v>515614</v>
      </c>
      <c r="N1884" s="25" t="s">
        <v>40</v>
      </c>
      <c r="O1884" s="94" t="s">
        <v>675</v>
      </c>
      <c r="P1884" s="25" t="s">
        <v>6904</v>
      </c>
      <c r="Q1884" s="25" t="s">
        <v>42</v>
      </c>
      <c r="R1884" s="25" t="s">
        <v>43</v>
      </c>
      <c r="S1884" s="25" t="s">
        <v>3336</v>
      </c>
      <c r="T1884" s="25" t="s">
        <v>3336</v>
      </c>
      <c r="U1884" s="25" t="s">
        <v>528</v>
      </c>
      <c r="V1884" s="25" t="s">
        <v>43</v>
      </c>
      <c r="W1884" s="20" t="s">
        <v>43</v>
      </c>
      <c r="X1884" s="25" t="s">
        <v>194</v>
      </c>
      <c r="Y1884" s="25"/>
      <c r="Z1884" s="25"/>
      <c r="AA1884" s="25"/>
      <c r="AB1884" s="25"/>
      <c r="AC1884" s="25"/>
      <c r="AD1884" s="25"/>
      <c r="AE1884" s="25"/>
      <c r="AF1884" s="25"/>
    </row>
    <row r="1885" spans="1:32" s="26" customFormat="1" ht="17" customHeight="1">
      <c r="A1885" s="20" t="s">
        <v>6905</v>
      </c>
      <c r="B1885" s="25" t="s">
        <v>1448</v>
      </c>
      <c r="C1885" s="25" t="s">
        <v>8396</v>
      </c>
      <c r="D1885" s="25" t="s">
        <v>6864</v>
      </c>
      <c r="E1885" s="25" t="s">
        <v>6906</v>
      </c>
      <c r="F1885" s="25" t="s">
        <v>1884</v>
      </c>
      <c r="G1885" s="25" t="s">
        <v>36</v>
      </c>
      <c r="H1885" s="25"/>
      <c r="I1885" s="25" t="s">
        <v>1616</v>
      </c>
      <c r="J1885" s="21" t="s">
        <v>46</v>
      </c>
      <c r="K1885" s="25" t="s">
        <v>46</v>
      </c>
      <c r="L1885" s="61">
        <v>240186</v>
      </c>
      <c r="M1885" s="61">
        <v>528940</v>
      </c>
      <c r="N1885" s="25" t="s">
        <v>477</v>
      </c>
      <c r="O1885" s="94" t="s">
        <v>477</v>
      </c>
      <c r="P1885" s="25" t="s">
        <v>6906</v>
      </c>
      <c r="Q1885" s="25" t="s">
        <v>42</v>
      </c>
      <c r="R1885" s="25" t="s">
        <v>43</v>
      </c>
      <c r="S1885" s="25" t="s">
        <v>3336</v>
      </c>
      <c r="T1885" s="25" t="s">
        <v>3336</v>
      </c>
      <c r="U1885" s="25" t="s">
        <v>528</v>
      </c>
      <c r="V1885" s="25" t="s">
        <v>45</v>
      </c>
      <c r="W1885" s="20" t="s">
        <v>45</v>
      </c>
      <c r="X1885" s="25" t="s">
        <v>194</v>
      </c>
      <c r="Y1885" s="25"/>
      <c r="Z1885" s="25"/>
      <c r="AA1885" s="25"/>
      <c r="AB1885" s="25"/>
      <c r="AC1885" s="25"/>
      <c r="AD1885" s="25"/>
      <c r="AE1885" s="25"/>
      <c r="AF1885" s="25"/>
    </row>
    <row r="1886" spans="1:32" s="26" customFormat="1" ht="17" customHeight="1">
      <c r="A1886" s="20" t="s">
        <v>6907</v>
      </c>
      <c r="B1886" s="25" t="s">
        <v>1448</v>
      </c>
      <c r="C1886" s="25" t="s">
        <v>8396</v>
      </c>
      <c r="D1886" s="25" t="s">
        <v>6864</v>
      </c>
      <c r="E1886" s="25" t="s">
        <v>6865</v>
      </c>
      <c r="F1886" s="25" t="s">
        <v>1884</v>
      </c>
      <c r="G1886" s="25" t="s">
        <v>1927</v>
      </c>
      <c r="H1886" s="25" t="s">
        <v>36</v>
      </c>
      <c r="I1886" s="25" t="s">
        <v>6908</v>
      </c>
      <c r="J1886" s="21" t="s">
        <v>46</v>
      </c>
      <c r="K1886" s="25" t="s">
        <v>46</v>
      </c>
      <c r="L1886" s="61">
        <v>243260</v>
      </c>
      <c r="M1886" s="61">
        <v>537234</v>
      </c>
      <c r="N1886" s="25" t="s">
        <v>40</v>
      </c>
      <c r="O1886" s="94" t="s">
        <v>675</v>
      </c>
      <c r="P1886" s="25" t="s">
        <v>6909</v>
      </c>
      <c r="Q1886" s="25" t="s">
        <v>42</v>
      </c>
      <c r="R1886" s="25" t="s">
        <v>45</v>
      </c>
      <c r="S1886" s="25" t="s">
        <v>46</v>
      </c>
      <c r="T1886" s="25" t="s">
        <v>51</v>
      </c>
      <c r="U1886" s="23" t="s">
        <v>52</v>
      </c>
      <c r="V1886" s="25" t="s">
        <v>45</v>
      </c>
      <c r="W1886" s="25"/>
      <c r="X1886" s="25"/>
      <c r="Y1886" s="25"/>
      <c r="Z1886" s="25"/>
      <c r="AA1886" s="25"/>
      <c r="AB1886" s="25"/>
      <c r="AC1886" s="25"/>
      <c r="AD1886" s="25"/>
      <c r="AE1886" s="25"/>
      <c r="AF1886" s="25"/>
    </row>
    <row r="1887" spans="1:32" s="26" customFormat="1" ht="17" customHeight="1">
      <c r="A1887" s="20" t="s">
        <v>6910</v>
      </c>
      <c r="B1887" s="25" t="s">
        <v>1448</v>
      </c>
      <c r="C1887" s="25" t="s">
        <v>8396</v>
      </c>
      <c r="D1887" s="25" t="s">
        <v>6864</v>
      </c>
      <c r="E1887" s="25" t="s">
        <v>6911</v>
      </c>
      <c r="F1887" s="25" t="s">
        <v>1884</v>
      </c>
      <c r="G1887" s="25" t="s">
        <v>36</v>
      </c>
      <c r="H1887" s="25" t="s">
        <v>1222</v>
      </c>
      <c r="I1887" s="25" t="s">
        <v>6912</v>
      </c>
      <c r="J1887" s="21" t="s">
        <v>46</v>
      </c>
      <c r="K1887" s="25" t="s">
        <v>6913</v>
      </c>
      <c r="L1887" s="61">
        <v>239748</v>
      </c>
      <c r="M1887" s="61">
        <v>507318</v>
      </c>
      <c r="N1887" s="25" t="s">
        <v>926</v>
      </c>
      <c r="O1887" s="94" t="s">
        <v>926</v>
      </c>
      <c r="P1887" s="25" t="s">
        <v>46</v>
      </c>
      <c r="Q1887" s="25" t="s">
        <v>42</v>
      </c>
      <c r="R1887" s="25" t="s">
        <v>45</v>
      </c>
      <c r="S1887" s="25" t="s">
        <v>46</v>
      </c>
      <c r="T1887" s="25" t="s">
        <v>51</v>
      </c>
      <c r="U1887" s="25" t="s">
        <v>46</v>
      </c>
      <c r="V1887" s="25" t="s">
        <v>43</v>
      </c>
      <c r="W1887" s="25"/>
      <c r="X1887" s="25"/>
      <c r="Y1887" s="25"/>
      <c r="Z1887" s="25"/>
      <c r="AA1887" s="25"/>
      <c r="AB1887" s="25"/>
      <c r="AC1887" s="25"/>
      <c r="AD1887" s="25"/>
      <c r="AE1887" s="25"/>
      <c r="AF1887" s="25"/>
    </row>
    <row r="1888" spans="1:32" s="26" customFormat="1" ht="17" customHeight="1">
      <c r="A1888" s="20" t="s">
        <v>6914</v>
      </c>
      <c r="B1888" s="25" t="s">
        <v>1448</v>
      </c>
      <c r="C1888" s="25" t="s">
        <v>8396</v>
      </c>
      <c r="D1888" s="25" t="s">
        <v>6864</v>
      </c>
      <c r="E1888" s="25" t="s">
        <v>6915</v>
      </c>
      <c r="F1888" s="25" t="s">
        <v>1884</v>
      </c>
      <c r="G1888" s="25" t="s">
        <v>36</v>
      </c>
      <c r="H1888" s="25"/>
      <c r="I1888" s="25" t="s">
        <v>6916</v>
      </c>
      <c r="J1888" s="21" t="s">
        <v>46</v>
      </c>
      <c r="K1888" s="25" t="s">
        <v>6917</v>
      </c>
      <c r="L1888" s="61">
        <v>240573</v>
      </c>
      <c r="M1888" s="61">
        <v>510419</v>
      </c>
      <c r="N1888" s="25" t="s">
        <v>926</v>
      </c>
      <c r="O1888" s="94" t="s">
        <v>926</v>
      </c>
      <c r="P1888" s="25" t="s">
        <v>46</v>
      </c>
      <c r="Q1888" s="25" t="s">
        <v>42</v>
      </c>
      <c r="R1888" s="25" t="s">
        <v>45</v>
      </c>
      <c r="S1888" s="25" t="s">
        <v>46</v>
      </c>
      <c r="T1888" s="25" t="s">
        <v>51</v>
      </c>
      <c r="U1888" s="25" t="s">
        <v>46</v>
      </c>
      <c r="V1888" s="25" t="s">
        <v>43</v>
      </c>
      <c r="W1888" s="25"/>
      <c r="X1888" s="25"/>
      <c r="Y1888" s="25"/>
      <c r="Z1888" s="25"/>
      <c r="AA1888" s="25"/>
      <c r="AB1888" s="25"/>
      <c r="AC1888" s="25"/>
      <c r="AD1888" s="25"/>
      <c r="AE1888" s="25"/>
      <c r="AF1888" s="25"/>
    </row>
    <row r="1889" spans="1:32" s="26" customFormat="1" ht="17" customHeight="1">
      <c r="A1889" s="20" t="s">
        <v>6918</v>
      </c>
      <c r="B1889" s="25" t="s">
        <v>1448</v>
      </c>
      <c r="C1889" s="25" t="s">
        <v>8396</v>
      </c>
      <c r="D1889" s="25" t="s">
        <v>6864</v>
      </c>
      <c r="E1889" s="25" t="s">
        <v>6915</v>
      </c>
      <c r="F1889" s="25" t="s">
        <v>1884</v>
      </c>
      <c r="G1889" s="25" t="s">
        <v>36</v>
      </c>
      <c r="H1889" s="25"/>
      <c r="I1889" s="25" t="s">
        <v>6919</v>
      </c>
      <c r="J1889" s="21" t="s">
        <v>46</v>
      </c>
      <c r="K1889" s="25" t="s">
        <v>6917</v>
      </c>
      <c r="L1889" s="61">
        <v>240571</v>
      </c>
      <c r="M1889" s="61">
        <v>510419</v>
      </c>
      <c r="N1889" s="25" t="s">
        <v>926</v>
      </c>
      <c r="O1889" s="94" t="s">
        <v>926</v>
      </c>
      <c r="P1889" s="25" t="s">
        <v>46</v>
      </c>
      <c r="Q1889" s="25" t="s">
        <v>42</v>
      </c>
      <c r="R1889" s="25" t="s">
        <v>45</v>
      </c>
      <c r="S1889" s="25" t="s">
        <v>46</v>
      </c>
      <c r="T1889" s="25" t="s">
        <v>51</v>
      </c>
      <c r="U1889" s="25" t="s">
        <v>46</v>
      </c>
      <c r="V1889" s="25" t="s">
        <v>43</v>
      </c>
      <c r="W1889" s="25"/>
      <c r="X1889" s="25"/>
      <c r="Y1889" s="25"/>
      <c r="Z1889" s="25"/>
      <c r="AA1889" s="25"/>
      <c r="AB1889" s="25"/>
      <c r="AC1889" s="25"/>
      <c r="AD1889" s="25"/>
      <c r="AE1889" s="25"/>
      <c r="AF1889" s="25"/>
    </row>
    <row r="1890" spans="1:32" s="26" customFormat="1" ht="17" customHeight="1">
      <c r="A1890" s="20" t="s">
        <v>6920</v>
      </c>
      <c r="B1890" s="25" t="s">
        <v>1448</v>
      </c>
      <c r="C1890" s="25" t="s">
        <v>8396</v>
      </c>
      <c r="D1890" s="25" t="s">
        <v>6864</v>
      </c>
      <c r="E1890" s="25" t="s">
        <v>6921</v>
      </c>
      <c r="F1890" s="25" t="s">
        <v>1884</v>
      </c>
      <c r="G1890" s="25" t="s">
        <v>36</v>
      </c>
      <c r="H1890" s="25"/>
      <c r="I1890" s="25" t="s">
        <v>6922</v>
      </c>
      <c r="J1890" s="21" t="s">
        <v>46</v>
      </c>
      <c r="K1890" s="25" t="s">
        <v>6923</v>
      </c>
      <c r="L1890" s="61">
        <v>248977</v>
      </c>
      <c r="M1890" s="61">
        <v>528818</v>
      </c>
      <c r="N1890" s="25" t="s">
        <v>926</v>
      </c>
      <c r="O1890" s="94" t="s">
        <v>926</v>
      </c>
      <c r="P1890" s="25" t="s">
        <v>46</v>
      </c>
      <c r="Q1890" s="25" t="s">
        <v>46</v>
      </c>
      <c r="R1890" s="25" t="s">
        <v>45</v>
      </c>
      <c r="S1890" s="25" t="s">
        <v>46</v>
      </c>
      <c r="T1890" s="25" t="s">
        <v>51</v>
      </c>
      <c r="U1890" s="25" t="s">
        <v>46</v>
      </c>
      <c r="V1890" s="25" t="s">
        <v>46</v>
      </c>
      <c r="W1890" s="25"/>
      <c r="X1890" s="25"/>
      <c r="Y1890" s="25"/>
      <c r="Z1890" s="25"/>
      <c r="AA1890" s="25"/>
      <c r="AB1890" s="25"/>
      <c r="AC1890" s="25"/>
      <c r="AD1890" s="25"/>
      <c r="AE1890" s="25"/>
      <c r="AF1890" s="25"/>
    </row>
    <row r="1891" spans="1:32" s="26" customFormat="1" ht="17" customHeight="1">
      <c r="A1891" s="20" t="s">
        <v>6924</v>
      </c>
      <c r="B1891" s="25" t="s">
        <v>1448</v>
      </c>
      <c r="C1891" s="25" t="s">
        <v>8396</v>
      </c>
      <c r="D1891" s="25" t="s">
        <v>6864</v>
      </c>
      <c r="E1891" s="25" t="s">
        <v>6925</v>
      </c>
      <c r="F1891" s="25" t="s">
        <v>1884</v>
      </c>
      <c r="G1891" s="25" t="s">
        <v>36</v>
      </c>
      <c r="H1891" s="25" t="s">
        <v>36</v>
      </c>
      <c r="I1891" s="25" t="s">
        <v>6926</v>
      </c>
      <c r="J1891" s="21" t="s">
        <v>46</v>
      </c>
      <c r="K1891" s="25" t="s">
        <v>6927</v>
      </c>
      <c r="L1891" s="61">
        <v>250357</v>
      </c>
      <c r="M1891" s="61">
        <v>527939</v>
      </c>
      <c r="N1891" s="25" t="s">
        <v>926</v>
      </c>
      <c r="O1891" s="94" t="s">
        <v>926</v>
      </c>
      <c r="P1891" s="25" t="s">
        <v>6928</v>
      </c>
      <c r="Q1891" s="25" t="s">
        <v>42</v>
      </c>
      <c r="R1891" s="25" t="s">
        <v>45</v>
      </c>
      <c r="S1891" s="25" t="s">
        <v>46</v>
      </c>
      <c r="T1891" s="25" t="s">
        <v>51</v>
      </c>
      <c r="U1891" s="25" t="s">
        <v>46</v>
      </c>
      <c r="V1891" s="25" t="s">
        <v>43</v>
      </c>
      <c r="W1891" s="25"/>
      <c r="X1891" s="25"/>
      <c r="Y1891" s="25"/>
      <c r="Z1891" s="25"/>
      <c r="AA1891" s="25"/>
      <c r="AB1891" s="25"/>
      <c r="AC1891" s="25"/>
      <c r="AD1891" s="25"/>
      <c r="AE1891" s="25"/>
      <c r="AF1891" s="25"/>
    </row>
    <row r="1892" spans="1:32" s="26" customFormat="1" ht="17" customHeight="1">
      <c r="A1892" s="20" t="s">
        <v>6929</v>
      </c>
      <c r="B1892" s="25" t="s">
        <v>1448</v>
      </c>
      <c r="C1892" s="25" t="s">
        <v>8396</v>
      </c>
      <c r="D1892" s="25" t="s">
        <v>6864</v>
      </c>
      <c r="E1892" s="25" t="s">
        <v>6930</v>
      </c>
      <c r="F1892" s="25" t="s">
        <v>1884</v>
      </c>
      <c r="G1892" s="25" t="s">
        <v>36</v>
      </c>
      <c r="H1892" s="25"/>
      <c r="I1892" s="25" t="s">
        <v>6931</v>
      </c>
      <c r="J1892" s="21" t="s">
        <v>46</v>
      </c>
      <c r="K1892" s="25" t="s">
        <v>6932</v>
      </c>
      <c r="L1892" s="61">
        <v>253627</v>
      </c>
      <c r="M1892" s="61">
        <v>536263</v>
      </c>
      <c r="N1892" s="25" t="s">
        <v>926</v>
      </c>
      <c r="O1892" s="94" t="s">
        <v>926</v>
      </c>
      <c r="P1892" s="25" t="s">
        <v>6933</v>
      </c>
      <c r="Q1892" s="25" t="s">
        <v>42</v>
      </c>
      <c r="R1892" s="25" t="s">
        <v>45</v>
      </c>
      <c r="S1892" s="25" t="s">
        <v>46</v>
      </c>
      <c r="T1892" s="25" t="s">
        <v>51</v>
      </c>
      <c r="U1892" s="25" t="s">
        <v>46</v>
      </c>
      <c r="V1892" s="25" t="s">
        <v>43</v>
      </c>
      <c r="W1892" s="25"/>
      <c r="X1892" s="25"/>
      <c r="Y1892" s="25"/>
      <c r="Z1892" s="25"/>
      <c r="AA1892" s="25"/>
      <c r="AB1892" s="25"/>
      <c r="AC1892" s="25"/>
      <c r="AD1892" s="25"/>
      <c r="AE1892" s="25"/>
      <c r="AF1892" s="25"/>
    </row>
    <row r="1893" spans="1:32" s="143" customFormat="1" ht="17" customHeight="1">
      <c r="A1893" s="105" t="s">
        <v>6934</v>
      </c>
      <c r="B1893" s="110" t="s">
        <v>1448</v>
      </c>
      <c r="C1893" s="110" t="s">
        <v>8396</v>
      </c>
      <c r="D1893" s="110" t="s">
        <v>6864</v>
      </c>
      <c r="E1893" s="110" t="s">
        <v>6915</v>
      </c>
      <c r="F1893" s="110" t="s">
        <v>1884</v>
      </c>
      <c r="G1893" s="110" t="s">
        <v>36</v>
      </c>
      <c r="H1893" s="110"/>
      <c r="I1893" s="110" t="s">
        <v>6935</v>
      </c>
      <c r="J1893" s="106" t="s">
        <v>46</v>
      </c>
      <c r="K1893" s="110" t="s">
        <v>6917</v>
      </c>
      <c r="L1893" s="144">
        <v>242260</v>
      </c>
      <c r="M1893" s="144">
        <v>510813</v>
      </c>
      <c r="N1893" s="110" t="s">
        <v>173</v>
      </c>
      <c r="O1893" s="95" t="s">
        <v>861</v>
      </c>
      <c r="P1893" s="110" t="s">
        <v>6936</v>
      </c>
      <c r="Q1893" s="110" t="s">
        <v>42</v>
      </c>
      <c r="R1893" s="110" t="s">
        <v>45</v>
      </c>
      <c r="S1893" s="110" t="s">
        <v>46</v>
      </c>
      <c r="T1893" s="110" t="s">
        <v>51</v>
      </c>
      <c r="U1893" s="110" t="s">
        <v>46</v>
      </c>
      <c r="V1893" s="110" t="s">
        <v>43</v>
      </c>
      <c r="W1893" s="110"/>
      <c r="X1893" s="110"/>
      <c r="Y1893" s="110"/>
      <c r="Z1893" s="110"/>
      <c r="AA1893" s="110"/>
      <c r="AB1893" s="110"/>
      <c r="AC1893" s="110"/>
      <c r="AD1893" s="110"/>
      <c r="AE1893" s="110"/>
      <c r="AF1893" s="110"/>
    </row>
    <row r="1894" spans="1:32" s="143" customFormat="1" ht="17" customHeight="1">
      <c r="A1894" s="105" t="s">
        <v>6937</v>
      </c>
      <c r="B1894" s="110" t="s">
        <v>1448</v>
      </c>
      <c r="C1894" s="110" t="s">
        <v>8396</v>
      </c>
      <c r="D1894" s="110" t="s">
        <v>6864</v>
      </c>
      <c r="E1894" s="110" t="s">
        <v>6915</v>
      </c>
      <c r="F1894" s="110" t="s">
        <v>1884</v>
      </c>
      <c r="G1894" s="110" t="s">
        <v>36</v>
      </c>
      <c r="H1894" s="110"/>
      <c r="I1894" s="110" t="s">
        <v>6938</v>
      </c>
      <c r="J1894" s="106" t="s">
        <v>46</v>
      </c>
      <c r="K1894" s="110" t="s">
        <v>6917</v>
      </c>
      <c r="L1894" s="144">
        <v>244111</v>
      </c>
      <c r="M1894" s="144">
        <v>510126</v>
      </c>
      <c r="N1894" s="110" t="s">
        <v>173</v>
      </c>
      <c r="O1894" s="95" t="s">
        <v>861</v>
      </c>
      <c r="P1894" s="110" t="s">
        <v>6939</v>
      </c>
      <c r="Q1894" s="110" t="s">
        <v>42</v>
      </c>
      <c r="R1894" s="110" t="s">
        <v>45</v>
      </c>
      <c r="S1894" s="110" t="s">
        <v>46</v>
      </c>
      <c r="T1894" s="110" t="s">
        <v>51</v>
      </c>
      <c r="U1894" s="110" t="s">
        <v>46</v>
      </c>
      <c r="V1894" s="110" t="s">
        <v>43</v>
      </c>
      <c r="W1894" s="110"/>
      <c r="X1894" s="110"/>
      <c r="Y1894" s="110"/>
      <c r="Z1894" s="110"/>
      <c r="AA1894" s="110"/>
      <c r="AB1894" s="110"/>
      <c r="AC1894" s="110"/>
      <c r="AD1894" s="110"/>
      <c r="AE1894" s="110"/>
      <c r="AF1894" s="110"/>
    </row>
    <row r="1895" spans="1:32" s="143" customFormat="1" ht="17" customHeight="1">
      <c r="A1895" s="105" t="s">
        <v>6940</v>
      </c>
      <c r="B1895" s="110" t="s">
        <v>1448</v>
      </c>
      <c r="C1895" s="110" t="s">
        <v>8396</v>
      </c>
      <c r="D1895" s="110" t="s">
        <v>6864</v>
      </c>
      <c r="E1895" s="110" t="s">
        <v>6941</v>
      </c>
      <c r="F1895" s="110" t="s">
        <v>181</v>
      </c>
      <c r="G1895" s="110" t="s">
        <v>1200</v>
      </c>
      <c r="H1895" s="110" t="s">
        <v>1222</v>
      </c>
      <c r="I1895" s="110" t="s">
        <v>6942</v>
      </c>
      <c r="J1895" s="106" t="s">
        <v>46</v>
      </c>
      <c r="K1895" s="110" t="s">
        <v>6943</v>
      </c>
      <c r="L1895" s="144">
        <v>237888</v>
      </c>
      <c r="M1895" s="144">
        <v>510145</v>
      </c>
      <c r="N1895" s="110" t="s">
        <v>173</v>
      </c>
      <c r="O1895" s="95" t="s">
        <v>861</v>
      </c>
      <c r="P1895" s="110" t="s">
        <v>6941</v>
      </c>
      <c r="Q1895" s="110" t="s">
        <v>42</v>
      </c>
      <c r="R1895" s="110" t="s">
        <v>45</v>
      </c>
      <c r="S1895" s="110" t="s">
        <v>46</v>
      </c>
      <c r="T1895" s="110" t="s">
        <v>51</v>
      </c>
      <c r="U1895" s="110" t="s">
        <v>46</v>
      </c>
      <c r="V1895" s="110" t="s">
        <v>45</v>
      </c>
      <c r="W1895" s="110"/>
      <c r="X1895" s="110"/>
      <c r="Y1895" s="110"/>
      <c r="Z1895" s="110"/>
      <c r="AA1895" s="110"/>
      <c r="AB1895" s="110"/>
      <c r="AC1895" s="110"/>
      <c r="AD1895" s="110"/>
      <c r="AE1895" s="110"/>
      <c r="AF1895" s="110"/>
    </row>
    <row r="1896" spans="1:32" s="26" customFormat="1" ht="17" customHeight="1">
      <c r="A1896" s="20" t="s">
        <v>6944</v>
      </c>
      <c r="B1896" s="25" t="s">
        <v>1448</v>
      </c>
      <c r="C1896" s="25" t="s">
        <v>8396</v>
      </c>
      <c r="D1896" s="25" t="s">
        <v>6864</v>
      </c>
      <c r="E1896" s="25" t="s">
        <v>6945</v>
      </c>
      <c r="F1896" s="25" t="s">
        <v>666</v>
      </c>
      <c r="G1896" s="25" t="s">
        <v>1022</v>
      </c>
      <c r="H1896" s="25"/>
      <c r="I1896" s="25" t="s">
        <v>6946</v>
      </c>
      <c r="J1896" s="21" t="s">
        <v>46</v>
      </c>
      <c r="K1896" s="25" t="s">
        <v>6947</v>
      </c>
      <c r="L1896" s="61" t="s">
        <v>6948</v>
      </c>
      <c r="M1896" s="61" t="s">
        <v>6949</v>
      </c>
      <c r="N1896" s="25" t="s">
        <v>855</v>
      </c>
      <c r="O1896" s="94" t="s">
        <v>1702</v>
      </c>
      <c r="P1896" s="25" t="s">
        <v>6950</v>
      </c>
      <c r="Q1896" s="25" t="s">
        <v>42</v>
      </c>
      <c r="R1896" s="25" t="s">
        <v>45</v>
      </c>
      <c r="S1896" s="25" t="s">
        <v>46</v>
      </c>
      <c r="T1896" s="25" t="s">
        <v>51</v>
      </c>
      <c r="U1896" s="25" t="s">
        <v>46</v>
      </c>
      <c r="V1896" s="25" t="s">
        <v>45</v>
      </c>
      <c r="W1896" s="25"/>
      <c r="X1896" s="25"/>
      <c r="Y1896" s="25"/>
      <c r="Z1896" s="25"/>
      <c r="AA1896" s="25"/>
      <c r="AB1896" s="25"/>
      <c r="AC1896" s="25"/>
      <c r="AD1896" s="25"/>
      <c r="AE1896" s="25"/>
      <c r="AF1896" s="25"/>
    </row>
    <row r="1897" spans="1:32" s="26" customFormat="1" ht="17" customHeight="1">
      <c r="A1897" s="20" t="s">
        <v>6951</v>
      </c>
      <c r="B1897" s="25" t="s">
        <v>1448</v>
      </c>
      <c r="C1897" s="25" t="s">
        <v>8396</v>
      </c>
      <c r="D1897" s="25" t="s">
        <v>6864</v>
      </c>
      <c r="E1897" s="25" t="s">
        <v>6952</v>
      </c>
      <c r="F1897" s="25" t="s">
        <v>666</v>
      </c>
      <c r="G1897" s="25" t="s">
        <v>1022</v>
      </c>
      <c r="H1897" s="25"/>
      <c r="I1897" s="25" t="s">
        <v>6953</v>
      </c>
      <c r="J1897" s="21" t="s">
        <v>46</v>
      </c>
      <c r="K1897" s="25" t="s">
        <v>6947</v>
      </c>
      <c r="L1897" s="61">
        <v>235082</v>
      </c>
      <c r="M1897" s="61">
        <v>516657</v>
      </c>
      <c r="N1897" s="25" t="s">
        <v>40</v>
      </c>
      <c r="O1897" s="94" t="s">
        <v>675</v>
      </c>
      <c r="P1897" s="25" t="s">
        <v>6954</v>
      </c>
      <c r="Q1897" s="25" t="s">
        <v>42</v>
      </c>
      <c r="R1897" s="25" t="s">
        <v>45</v>
      </c>
      <c r="S1897" s="25" t="s">
        <v>46</v>
      </c>
      <c r="T1897" s="25" t="s">
        <v>51</v>
      </c>
      <c r="U1897" s="25" t="s">
        <v>46</v>
      </c>
      <c r="V1897" s="25" t="s">
        <v>45</v>
      </c>
      <c r="W1897" s="25"/>
      <c r="X1897" s="25"/>
      <c r="Y1897" s="25"/>
      <c r="Z1897" s="25"/>
      <c r="AA1897" s="25"/>
      <c r="AB1897" s="25"/>
      <c r="AC1897" s="25"/>
      <c r="AD1897" s="25"/>
      <c r="AE1897" s="25"/>
      <c r="AF1897" s="25"/>
    </row>
    <row r="1898" spans="1:32" s="26" customFormat="1" ht="17" customHeight="1">
      <c r="A1898" s="20" t="s">
        <v>6955</v>
      </c>
      <c r="B1898" s="25" t="s">
        <v>1448</v>
      </c>
      <c r="C1898" s="25" t="s">
        <v>8396</v>
      </c>
      <c r="D1898" s="25" t="s">
        <v>6864</v>
      </c>
      <c r="E1898" s="25" t="s">
        <v>6952</v>
      </c>
      <c r="F1898" s="25" t="s">
        <v>666</v>
      </c>
      <c r="G1898" s="25" t="s">
        <v>1022</v>
      </c>
      <c r="H1898" s="25"/>
      <c r="I1898" s="25" t="s">
        <v>6956</v>
      </c>
      <c r="J1898" s="21" t="s">
        <v>46</v>
      </c>
      <c r="K1898" s="25" t="s">
        <v>6947</v>
      </c>
      <c r="L1898" s="61">
        <v>233743</v>
      </c>
      <c r="M1898" s="61">
        <v>515052</v>
      </c>
      <c r="N1898" s="25" t="s">
        <v>40</v>
      </c>
      <c r="O1898" s="94" t="s">
        <v>675</v>
      </c>
      <c r="P1898" s="25" t="s">
        <v>6957</v>
      </c>
      <c r="Q1898" s="25" t="s">
        <v>42</v>
      </c>
      <c r="R1898" s="25" t="s">
        <v>45</v>
      </c>
      <c r="S1898" s="25" t="s">
        <v>46</v>
      </c>
      <c r="T1898" s="25" t="s">
        <v>51</v>
      </c>
      <c r="U1898" s="25" t="s">
        <v>46</v>
      </c>
      <c r="V1898" s="25" t="s">
        <v>45</v>
      </c>
      <c r="W1898" s="25"/>
      <c r="X1898" s="25"/>
      <c r="Y1898" s="25"/>
      <c r="Z1898" s="25"/>
      <c r="AA1898" s="25"/>
      <c r="AB1898" s="25"/>
      <c r="AC1898" s="25"/>
      <c r="AD1898" s="25"/>
      <c r="AE1898" s="25"/>
      <c r="AF1898" s="25"/>
    </row>
    <row r="1899" spans="1:32" s="26" customFormat="1" ht="17" customHeight="1">
      <c r="A1899" s="20" t="s">
        <v>6958</v>
      </c>
      <c r="B1899" s="25" t="s">
        <v>1448</v>
      </c>
      <c r="C1899" s="25" t="s">
        <v>8396</v>
      </c>
      <c r="D1899" s="25" t="s">
        <v>6864</v>
      </c>
      <c r="E1899" s="25" t="s">
        <v>6959</v>
      </c>
      <c r="F1899" s="25" t="s">
        <v>666</v>
      </c>
      <c r="G1899" s="25" t="s">
        <v>1022</v>
      </c>
      <c r="H1899" s="25"/>
      <c r="I1899" s="25" t="s">
        <v>6960</v>
      </c>
      <c r="J1899" s="21" t="s">
        <v>46</v>
      </c>
      <c r="K1899" s="25" t="s">
        <v>46</v>
      </c>
      <c r="L1899" s="61">
        <v>245849</v>
      </c>
      <c r="M1899" s="61">
        <v>520009</v>
      </c>
      <c r="N1899" s="25" t="s">
        <v>40</v>
      </c>
      <c r="O1899" s="94" t="s">
        <v>675</v>
      </c>
      <c r="P1899" s="25" t="s">
        <v>6961</v>
      </c>
      <c r="Q1899" s="25" t="s">
        <v>42</v>
      </c>
      <c r="R1899" s="25" t="s">
        <v>45</v>
      </c>
      <c r="S1899" s="25" t="s">
        <v>46</v>
      </c>
      <c r="T1899" s="25" t="s">
        <v>51</v>
      </c>
      <c r="U1899" s="25" t="s">
        <v>46</v>
      </c>
      <c r="V1899" s="25" t="s">
        <v>45</v>
      </c>
      <c r="W1899" s="25"/>
      <c r="X1899" s="25"/>
      <c r="Y1899" s="25"/>
      <c r="Z1899" s="25"/>
      <c r="AA1899" s="25"/>
      <c r="AB1899" s="25"/>
      <c r="AC1899" s="25"/>
      <c r="AD1899" s="25"/>
      <c r="AE1899" s="25"/>
      <c r="AF1899" s="25"/>
    </row>
    <row r="1900" spans="1:32" s="26" customFormat="1" ht="17" customHeight="1">
      <c r="A1900" s="20" t="s">
        <v>6962</v>
      </c>
      <c r="B1900" s="25" t="s">
        <v>1448</v>
      </c>
      <c r="C1900" s="25" t="s">
        <v>8396</v>
      </c>
      <c r="D1900" s="25" t="s">
        <v>6864</v>
      </c>
      <c r="E1900" s="25" t="s">
        <v>6941</v>
      </c>
      <c r="F1900" s="25" t="s">
        <v>666</v>
      </c>
      <c r="G1900" s="25" t="s">
        <v>1200</v>
      </c>
      <c r="H1900" s="25" t="s">
        <v>1222</v>
      </c>
      <c r="I1900" s="25" t="s">
        <v>6963</v>
      </c>
      <c r="J1900" s="21" t="s">
        <v>46</v>
      </c>
      <c r="K1900" s="25" t="s">
        <v>6943</v>
      </c>
      <c r="L1900" s="61">
        <v>237918</v>
      </c>
      <c r="M1900" s="61">
        <v>511171</v>
      </c>
      <c r="N1900" s="25" t="s">
        <v>40</v>
      </c>
      <c r="O1900" s="94" t="s">
        <v>675</v>
      </c>
      <c r="P1900" s="25" t="s">
        <v>6964</v>
      </c>
      <c r="Q1900" s="25" t="s">
        <v>42</v>
      </c>
      <c r="R1900" s="25" t="s">
        <v>45</v>
      </c>
      <c r="S1900" s="25" t="s">
        <v>46</v>
      </c>
      <c r="T1900" s="25" t="s">
        <v>51</v>
      </c>
      <c r="U1900" s="25" t="s">
        <v>46</v>
      </c>
      <c r="V1900" s="25" t="s">
        <v>45</v>
      </c>
      <c r="W1900" s="25"/>
      <c r="X1900" s="25"/>
      <c r="Y1900" s="25"/>
      <c r="Z1900" s="25"/>
      <c r="AA1900" s="25"/>
      <c r="AB1900" s="25"/>
      <c r="AC1900" s="25"/>
      <c r="AD1900" s="25"/>
      <c r="AE1900" s="25"/>
      <c r="AF1900" s="25"/>
    </row>
    <row r="1901" spans="1:32" s="26" customFormat="1" ht="17" customHeight="1">
      <c r="A1901" s="20" t="s">
        <v>6965</v>
      </c>
      <c r="B1901" s="25" t="s">
        <v>1448</v>
      </c>
      <c r="C1901" s="25" t="s">
        <v>8396</v>
      </c>
      <c r="D1901" s="25" t="s">
        <v>6864</v>
      </c>
      <c r="E1901" s="25" t="s">
        <v>6865</v>
      </c>
      <c r="F1901" s="25" t="s">
        <v>1884</v>
      </c>
      <c r="G1901" s="25" t="s">
        <v>36</v>
      </c>
      <c r="H1901" s="25"/>
      <c r="I1901" s="25" t="s">
        <v>6966</v>
      </c>
      <c r="J1901" s="21" t="s">
        <v>46</v>
      </c>
      <c r="K1901" s="25" t="s">
        <v>46</v>
      </c>
      <c r="L1901" s="61">
        <v>245370</v>
      </c>
      <c r="M1901" s="61">
        <v>534661</v>
      </c>
      <c r="N1901" s="25" t="s">
        <v>40</v>
      </c>
      <c r="O1901" s="94" t="s">
        <v>675</v>
      </c>
      <c r="P1901" s="25" t="s">
        <v>6967</v>
      </c>
      <c r="Q1901" s="25" t="s">
        <v>46</v>
      </c>
      <c r="R1901" s="25" t="s">
        <v>45</v>
      </c>
      <c r="S1901" s="25" t="s">
        <v>46</v>
      </c>
      <c r="T1901" s="25" t="s">
        <v>51</v>
      </c>
      <c r="U1901" s="25" t="s">
        <v>46</v>
      </c>
      <c r="V1901" s="25" t="s">
        <v>43</v>
      </c>
      <c r="W1901" s="25"/>
      <c r="X1901" s="25"/>
      <c r="Y1901" s="25"/>
      <c r="Z1901" s="25"/>
      <c r="AA1901" s="25"/>
      <c r="AB1901" s="25"/>
      <c r="AC1901" s="25"/>
      <c r="AD1901" s="25"/>
      <c r="AE1901" s="25"/>
      <c r="AF1901" s="25"/>
    </row>
    <row r="1902" spans="1:32" s="26" customFormat="1" ht="17" customHeight="1">
      <c r="A1902" s="20" t="s">
        <v>6968</v>
      </c>
      <c r="B1902" s="25" t="s">
        <v>1448</v>
      </c>
      <c r="C1902" s="25" t="s">
        <v>8396</v>
      </c>
      <c r="D1902" s="25" t="s">
        <v>6864</v>
      </c>
      <c r="E1902" s="25" t="s">
        <v>6921</v>
      </c>
      <c r="F1902" s="25" t="s">
        <v>1884</v>
      </c>
      <c r="G1902" s="25" t="s">
        <v>36</v>
      </c>
      <c r="H1902" s="25"/>
      <c r="I1902" s="25" t="s">
        <v>6969</v>
      </c>
      <c r="J1902" s="21" t="s">
        <v>46</v>
      </c>
      <c r="K1902" s="25" t="s">
        <v>6923</v>
      </c>
      <c r="L1902" s="61">
        <v>246776</v>
      </c>
      <c r="M1902" s="61">
        <v>532043</v>
      </c>
      <c r="N1902" s="25" t="s">
        <v>40</v>
      </c>
      <c r="O1902" s="94" t="s">
        <v>675</v>
      </c>
      <c r="P1902" s="25" t="s">
        <v>6970</v>
      </c>
      <c r="Q1902" s="25" t="s">
        <v>46</v>
      </c>
      <c r="R1902" s="25" t="s">
        <v>45</v>
      </c>
      <c r="S1902" s="25" t="s">
        <v>46</v>
      </c>
      <c r="T1902" s="25" t="s">
        <v>51</v>
      </c>
      <c r="U1902" s="25" t="s">
        <v>46</v>
      </c>
      <c r="V1902" s="25" t="s">
        <v>43</v>
      </c>
      <c r="W1902" s="25"/>
      <c r="X1902" s="25"/>
      <c r="Y1902" s="25"/>
      <c r="Z1902" s="25"/>
      <c r="AA1902" s="25"/>
      <c r="AB1902" s="25"/>
      <c r="AC1902" s="25"/>
      <c r="AD1902" s="25"/>
      <c r="AE1902" s="25"/>
      <c r="AF1902" s="25"/>
    </row>
    <row r="1903" spans="1:32" s="26" customFormat="1" ht="17" customHeight="1">
      <c r="A1903" s="20" t="s">
        <v>6971</v>
      </c>
      <c r="B1903" s="25" t="s">
        <v>1448</v>
      </c>
      <c r="C1903" s="25" t="s">
        <v>8396</v>
      </c>
      <c r="D1903" s="25" t="s">
        <v>6864</v>
      </c>
      <c r="E1903" s="25" t="s">
        <v>6921</v>
      </c>
      <c r="F1903" s="25" t="s">
        <v>1884</v>
      </c>
      <c r="G1903" s="25" t="s">
        <v>36</v>
      </c>
      <c r="H1903" s="25"/>
      <c r="I1903" s="25" t="s">
        <v>6972</v>
      </c>
      <c r="J1903" s="21" t="s">
        <v>46</v>
      </c>
      <c r="K1903" s="25" t="s">
        <v>6923</v>
      </c>
      <c r="L1903" s="61">
        <v>247016</v>
      </c>
      <c r="M1903" s="61">
        <v>531634</v>
      </c>
      <c r="N1903" s="25" t="s">
        <v>40</v>
      </c>
      <c r="O1903" s="94" t="s">
        <v>675</v>
      </c>
      <c r="P1903" s="25" t="s">
        <v>6973</v>
      </c>
      <c r="Q1903" s="25" t="s">
        <v>46</v>
      </c>
      <c r="R1903" s="25" t="s">
        <v>45</v>
      </c>
      <c r="S1903" s="25" t="s">
        <v>46</v>
      </c>
      <c r="T1903" s="25" t="s">
        <v>51</v>
      </c>
      <c r="U1903" s="25" t="s">
        <v>46</v>
      </c>
      <c r="V1903" s="25" t="s">
        <v>43</v>
      </c>
      <c r="W1903" s="25"/>
      <c r="X1903" s="25"/>
      <c r="Y1903" s="25"/>
      <c r="Z1903" s="25"/>
      <c r="AA1903" s="25"/>
      <c r="AB1903" s="25"/>
      <c r="AC1903" s="25"/>
      <c r="AD1903" s="25"/>
      <c r="AE1903" s="25"/>
      <c r="AF1903" s="25"/>
    </row>
    <row r="1904" spans="1:32" s="26" customFormat="1" ht="17" customHeight="1">
      <c r="A1904" s="20" t="s">
        <v>6974</v>
      </c>
      <c r="B1904" s="25" t="s">
        <v>1448</v>
      </c>
      <c r="C1904" s="25" t="s">
        <v>8396</v>
      </c>
      <c r="D1904" s="25" t="s">
        <v>6864</v>
      </c>
      <c r="E1904" s="25" t="s">
        <v>6921</v>
      </c>
      <c r="F1904" s="25" t="s">
        <v>1884</v>
      </c>
      <c r="G1904" s="25" t="s">
        <v>36</v>
      </c>
      <c r="H1904" s="25"/>
      <c r="I1904" s="25" t="s">
        <v>6975</v>
      </c>
      <c r="J1904" s="21" t="s">
        <v>46</v>
      </c>
      <c r="K1904" s="25" t="s">
        <v>6923</v>
      </c>
      <c r="L1904" s="61">
        <v>247924</v>
      </c>
      <c r="M1904" s="61">
        <v>530435</v>
      </c>
      <c r="N1904" s="25" t="s">
        <v>40</v>
      </c>
      <c r="O1904" s="94" t="s">
        <v>675</v>
      </c>
      <c r="P1904" s="25" t="s">
        <v>6976</v>
      </c>
      <c r="Q1904" s="25" t="s">
        <v>46</v>
      </c>
      <c r="R1904" s="25" t="s">
        <v>45</v>
      </c>
      <c r="S1904" s="25" t="s">
        <v>46</v>
      </c>
      <c r="T1904" s="25" t="s">
        <v>51</v>
      </c>
      <c r="U1904" s="25" t="s">
        <v>46</v>
      </c>
      <c r="V1904" s="25" t="s">
        <v>43</v>
      </c>
      <c r="W1904" s="25"/>
      <c r="X1904" s="25"/>
      <c r="Y1904" s="25"/>
      <c r="Z1904" s="25"/>
      <c r="AA1904" s="25"/>
      <c r="AB1904" s="25"/>
      <c r="AC1904" s="25"/>
      <c r="AD1904" s="25"/>
      <c r="AE1904" s="25"/>
      <c r="AF1904" s="25"/>
    </row>
    <row r="1905" spans="1:32" s="26" customFormat="1" ht="17" customHeight="1">
      <c r="A1905" s="20" t="s">
        <v>6977</v>
      </c>
      <c r="B1905" s="25" t="s">
        <v>1448</v>
      </c>
      <c r="C1905" s="25" t="s">
        <v>8396</v>
      </c>
      <c r="D1905" s="25" t="s">
        <v>6864</v>
      </c>
      <c r="E1905" s="25" t="s">
        <v>6921</v>
      </c>
      <c r="F1905" s="25" t="s">
        <v>1884</v>
      </c>
      <c r="G1905" s="25" t="s">
        <v>36</v>
      </c>
      <c r="H1905" s="25"/>
      <c r="I1905" s="25" t="s">
        <v>6978</v>
      </c>
      <c r="J1905" s="21" t="s">
        <v>46</v>
      </c>
      <c r="K1905" s="25" t="s">
        <v>6923</v>
      </c>
      <c r="L1905" s="61">
        <v>247187</v>
      </c>
      <c r="M1905" s="61">
        <v>531282</v>
      </c>
      <c r="N1905" s="25" t="s">
        <v>40</v>
      </c>
      <c r="O1905" s="94" t="s">
        <v>675</v>
      </c>
      <c r="P1905" s="25" t="s">
        <v>6979</v>
      </c>
      <c r="Q1905" s="25" t="s">
        <v>46</v>
      </c>
      <c r="R1905" s="25" t="s">
        <v>45</v>
      </c>
      <c r="S1905" s="25" t="s">
        <v>46</v>
      </c>
      <c r="T1905" s="25" t="s">
        <v>51</v>
      </c>
      <c r="U1905" s="25" t="s">
        <v>46</v>
      </c>
      <c r="V1905" s="25" t="s">
        <v>43</v>
      </c>
      <c r="W1905" s="25"/>
      <c r="X1905" s="25"/>
      <c r="Y1905" s="25"/>
      <c r="Z1905" s="25"/>
      <c r="AA1905" s="25"/>
      <c r="AB1905" s="25"/>
      <c r="AC1905" s="25"/>
      <c r="AD1905" s="25"/>
      <c r="AE1905" s="25"/>
      <c r="AF1905" s="25"/>
    </row>
    <row r="1906" spans="1:32" s="26" customFormat="1" ht="17" customHeight="1">
      <c r="A1906" s="20" t="s">
        <v>6980</v>
      </c>
      <c r="B1906" s="25" t="s">
        <v>1448</v>
      </c>
      <c r="C1906" s="25" t="s">
        <v>8396</v>
      </c>
      <c r="D1906" s="25" t="s">
        <v>6864</v>
      </c>
      <c r="E1906" s="25" t="s">
        <v>6921</v>
      </c>
      <c r="F1906" s="25" t="s">
        <v>1884</v>
      </c>
      <c r="G1906" s="25" t="s">
        <v>36</v>
      </c>
      <c r="H1906" s="25"/>
      <c r="I1906" s="25" t="s">
        <v>6981</v>
      </c>
      <c r="J1906" s="21" t="s">
        <v>46</v>
      </c>
      <c r="K1906" s="25" t="s">
        <v>6923</v>
      </c>
      <c r="L1906" s="61">
        <v>248645</v>
      </c>
      <c r="M1906" s="61">
        <v>529464</v>
      </c>
      <c r="N1906" s="25" t="s">
        <v>40</v>
      </c>
      <c r="O1906" s="94" t="s">
        <v>675</v>
      </c>
      <c r="P1906" s="25" t="s">
        <v>6982</v>
      </c>
      <c r="Q1906" s="25" t="s">
        <v>46</v>
      </c>
      <c r="R1906" s="25" t="s">
        <v>45</v>
      </c>
      <c r="S1906" s="25" t="s">
        <v>46</v>
      </c>
      <c r="T1906" s="25" t="s">
        <v>51</v>
      </c>
      <c r="U1906" s="25" t="s">
        <v>46</v>
      </c>
      <c r="V1906" s="25" t="s">
        <v>43</v>
      </c>
      <c r="W1906" s="25"/>
      <c r="X1906" s="25"/>
      <c r="Y1906" s="25"/>
      <c r="Z1906" s="25"/>
      <c r="AA1906" s="25"/>
      <c r="AB1906" s="25"/>
      <c r="AC1906" s="25"/>
      <c r="AD1906" s="25"/>
      <c r="AE1906" s="25"/>
      <c r="AF1906" s="25"/>
    </row>
    <row r="1907" spans="1:32" s="26" customFormat="1" ht="17" customHeight="1">
      <c r="A1907" s="20" t="s">
        <v>6983</v>
      </c>
      <c r="B1907" s="25" t="s">
        <v>1448</v>
      </c>
      <c r="C1907" s="25" t="s">
        <v>8396</v>
      </c>
      <c r="D1907" s="25" t="s">
        <v>6864</v>
      </c>
      <c r="E1907" s="25" t="s">
        <v>6921</v>
      </c>
      <c r="F1907" s="25" t="s">
        <v>1884</v>
      </c>
      <c r="G1907" s="25" t="s">
        <v>36</v>
      </c>
      <c r="H1907" s="25"/>
      <c r="I1907" s="25" t="s">
        <v>6984</v>
      </c>
      <c r="J1907" s="21" t="s">
        <v>46</v>
      </c>
      <c r="K1907" s="25" t="s">
        <v>6923</v>
      </c>
      <c r="L1907" s="61">
        <v>249020</v>
      </c>
      <c r="M1907" s="61">
        <v>528503</v>
      </c>
      <c r="N1907" s="25" t="s">
        <v>40</v>
      </c>
      <c r="O1907" s="94" t="s">
        <v>675</v>
      </c>
      <c r="P1907" s="25" t="s">
        <v>6985</v>
      </c>
      <c r="Q1907" s="25" t="s">
        <v>46</v>
      </c>
      <c r="R1907" s="25" t="s">
        <v>45</v>
      </c>
      <c r="S1907" s="25" t="s">
        <v>46</v>
      </c>
      <c r="T1907" s="25" t="s">
        <v>51</v>
      </c>
      <c r="U1907" s="25" t="s">
        <v>46</v>
      </c>
      <c r="V1907" s="25" t="s">
        <v>43</v>
      </c>
      <c r="W1907" s="25"/>
      <c r="X1907" s="25"/>
      <c r="Y1907" s="25"/>
      <c r="Z1907" s="25"/>
      <c r="AA1907" s="25"/>
      <c r="AB1907" s="25"/>
      <c r="AC1907" s="25"/>
      <c r="AD1907" s="25"/>
      <c r="AE1907" s="25"/>
      <c r="AF1907" s="25"/>
    </row>
    <row r="1908" spans="1:32" s="26" customFormat="1" ht="17" customHeight="1">
      <c r="A1908" s="20" t="s">
        <v>6986</v>
      </c>
      <c r="B1908" s="25" t="s">
        <v>1448</v>
      </c>
      <c r="C1908" s="25" t="s">
        <v>8396</v>
      </c>
      <c r="D1908" s="25" t="s">
        <v>6864</v>
      </c>
      <c r="E1908" s="25" t="s">
        <v>6921</v>
      </c>
      <c r="F1908" s="25" t="s">
        <v>1884</v>
      </c>
      <c r="G1908" s="25" t="s">
        <v>36</v>
      </c>
      <c r="H1908" s="25"/>
      <c r="I1908" s="25" t="s">
        <v>6987</v>
      </c>
      <c r="J1908" s="21" t="s">
        <v>46</v>
      </c>
      <c r="K1908" s="25" t="s">
        <v>6923</v>
      </c>
      <c r="L1908" s="61">
        <v>249256</v>
      </c>
      <c r="M1908" s="61">
        <v>527073</v>
      </c>
      <c r="N1908" s="25" t="s">
        <v>40</v>
      </c>
      <c r="O1908" s="94" t="s">
        <v>675</v>
      </c>
      <c r="P1908" s="25" t="s">
        <v>6988</v>
      </c>
      <c r="Q1908" s="25" t="s">
        <v>46</v>
      </c>
      <c r="R1908" s="25" t="s">
        <v>45</v>
      </c>
      <c r="S1908" s="25" t="s">
        <v>46</v>
      </c>
      <c r="T1908" s="25" t="s">
        <v>51</v>
      </c>
      <c r="U1908" s="25" t="s">
        <v>46</v>
      </c>
      <c r="V1908" s="25" t="s">
        <v>43</v>
      </c>
      <c r="W1908" s="25"/>
      <c r="X1908" s="25"/>
      <c r="Y1908" s="25"/>
      <c r="Z1908" s="25"/>
      <c r="AA1908" s="25"/>
      <c r="AB1908" s="25"/>
      <c r="AC1908" s="25"/>
      <c r="AD1908" s="25"/>
      <c r="AE1908" s="25"/>
      <c r="AF1908" s="25"/>
    </row>
    <row r="1909" spans="1:32" s="26" customFormat="1" ht="17" customHeight="1">
      <c r="A1909" s="20" t="s">
        <v>6989</v>
      </c>
      <c r="B1909" s="25" t="s">
        <v>1448</v>
      </c>
      <c r="C1909" s="25" t="s">
        <v>8396</v>
      </c>
      <c r="D1909" s="25" t="s">
        <v>6864</v>
      </c>
      <c r="E1909" s="25" t="s">
        <v>6921</v>
      </c>
      <c r="F1909" s="25" t="s">
        <v>1884</v>
      </c>
      <c r="G1909" s="25" t="s">
        <v>36</v>
      </c>
      <c r="H1909" s="25"/>
      <c r="I1909" s="25" t="s">
        <v>6990</v>
      </c>
      <c r="J1909" s="21" t="s">
        <v>46</v>
      </c>
      <c r="K1909" s="25" t="s">
        <v>6923</v>
      </c>
      <c r="L1909" s="61">
        <v>249525</v>
      </c>
      <c r="M1909" s="61">
        <v>525565</v>
      </c>
      <c r="N1909" s="25" t="s">
        <v>40</v>
      </c>
      <c r="O1909" s="94" t="s">
        <v>675</v>
      </c>
      <c r="P1909" s="25" t="s">
        <v>6991</v>
      </c>
      <c r="Q1909" s="25" t="s">
        <v>46</v>
      </c>
      <c r="R1909" s="25" t="s">
        <v>45</v>
      </c>
      <c r="S1909" s="25" t="s">
        <v>46</v>
      </c>
      <c r="T1909" s="25" t="s">
        <v>51</v>
      </c>
      <c r="U1909" s="25" t="s">
        <v>46</v>
      </c>
      <c r="V1909" s="25" t="s">
        <v>43</v>
      </c>
      <c r="W1909" s="25"/>
      <c r="X1909" s="25"/>
      <c r="Y1909" s="25"/>
      <c r="Z1909" s="25"/>
      <c r="AA1909" s="25"/>
      <c r="AB1909" s="25"/>
      <c r="AC1909" s="25"/>
      <c r="AD1909" s="25"/>
      <c r="AE1909" s="25"/>
      <c r="AF1909" s="25"/>
    </row>
    <row r="1910" spans="1:32" s="26" customFormat="1" ht="17" customHeight="1">
      <c r="A1910" s="20" t="s">
        <v>6992</v>
      </c>
      <c r="B1910" s="25" t="s">
        <v>1448</v>
      </c>
      <c r="C1910" s="25" t="s">
        <v>8396</v>
      </c>
      <c r="D1910" s="25" t="s">
        <v>6864</v>
      </c>
      <c r="E1910" s="25" t="s">
        <v>6921</v>
      </c>
      <c r="F1910" s="25" t="s">
        <v>1884</v>
      </c>
      <c r="G1910" s="25" t="s">
        <v>36</v>
      </c>
      <c r="H1910" s="25"/>
      <c r="I1910" s="25" t="s">
        <v>6993</v>
      </c>
      <c r="J1910" s="21" t="s">
        <v>46</v>
      </c>
      <c r="K1910" s="25" t="s">
        <v>6923</v>
      </c>
      <c r="L1910" s="61">
        <v>250247</v>
      </c>
      <c r="M1910" s="61">
        <v>524502</v>
      </c>
      <c r="N1910" s="25" t="s">
        <v>40</v>
      </c>
      <c r="O1910" s="94" t="s">
        <v>675</v>
      </c>
      <c r="P1910" s="25" t="s">
        <v>6994</v>
      </c>
      <c r="Q1910" s="25" t="s">
        <v>46</v>
      </c>
      <c r="R1910" s="25" t="s">
        <v>45</v>
      </c>
      <c r="S1910" s="25" t="s">
        <v>46</v>
      </c>
      <c r="T1910" s="25" t="s">
        <v>51</v>
      </c>
      <c r="U1910" s="25" t="s">
        <v>46</v>
      </c>
      <c r="V1910" s="25" t="s">
        <v>43</v>
      </c>
      <c r="W1910" s="25"/>
      <c r="X1910" s="25"/>
      <c r="Y1910" s="25"/>
      <c r="Z1910" s="25"/>
      <c r="AA1910" s="25"/>
      <c r="AB1910" s="25"/>
      <c r="AC1910" s="25"/>
      <c r="AD1910" s="25"/>
      <c r="AE1910" s="25"/>
      <c r="AF1910" s="25"/>
    </row>
    <row r="1911" spans="1:32" s="26" customFormat="1" ht="17" customHeight="1">
      <c r="A1911" s="20" t="s">
        <v>6995</v>
      </c>
      <c r="B1911" s="25" t="s">
        <v>1448</v>
      </c>
      <c r="C1911" s="25" t="s">
        <v>8396</v>
      </c>
      <c r="D1911" s="25" t="s">
        <v>6864</v>
      </c>
      <c r="E1911" s="25" t="s">
        <v>6881</v>
      </c>
      <c r="F1911" s="25" t="s">
        <v>1884</v>
      </c>
      <c r="G1911" s="25" t="s">
        <v>36</v>
      </c>
      <c r="H1911" s="25"/>
      <c r="I1911" s="25" t="s">
        <v>6996</v>
      </c>
      <c r="J1911" s="21" t="s">
        <v>46</v>
      </c>
      <c r="K1911" s="25" t="s">
        <v>6883</v>
      </c>
      <c r="L1911" s="61">
        <v>249742</v>
      </c>
      <c r="M1911" s="61">
        <v>523601</v>
      </c>
      <c r="N1911" s="25" t="s">
        <v>40</v>
      </c>
      <c r="O1911" s="94" t="s">
        <v>675</v>
      </c>
      <c r="P1911" s="25" t="s">
        <v>6997</v>
      </c>
      <c r="Q1911" s="25" t="s">
        <v>42</v>
      </c>
      <c r="R1911" s="25" t="s">
        <v>45</v>
      </c>
      <c r="S1911" s="25" t="s">
        <v>46</v>
      </c>
      <c r="T1911" s="25" t="s">
        <v>51</v>
      </c>
      <c r="U1911" s="25" t="s">
        <v>46</v>
      </c>
      <c r="V1911" s="25" t="s">
        <v>45</v>
      </c>
      <c r="W1911" s="25"/>
      <c r="X1911" s="25"/>
      <c r="Y1911" s="25"/>
      <c r="Z1911" s="25"/>
      <c r="AA1911" s="25"/>
      <c r="AB1911" s="25"/>
      <c r="AC1911" s="25"/>
      <c r="AD1911" s="25"/>
      <c r="AE1911" s="25"/>
      <c r="AF1911" s="25"/>
    </row>
    <row r="1912" spans="1:32" s="26" customFormat="1" ht="17" customHeight="1">
      <c r="A1912" s="20" t="s">
        <v>6998</v>
      </c>
      <c r="B1912" s="25" t="s">
        <v>1448</v>
      </c>
      <c r="C1912" s="25" t="s">
        <v>8396</v>
      </c>
      <c r="D1912" s="25" t="s">
        <v>6864</v>
      </c>
      <c r="E1912" s="25" t="s">
        <v>6952</v>
      </c>
      <c r="F1912" s="25" t="s">
        <v>666</v>
      </c>
      <c r="G1912" s="25" t="s">
        <v>1022</v>
      </c>
      <c r="H1912" s="25"/>
      <c r="I1912" s="25" t="s">
        <v>6999</v>
      </c>
      <c r="J1912" s="21" t="s">
        <v>46</v>
      </c>
      <c r="K1912" s="25" t="s">
        <v>6947</v>
      </c>
      <c r="L1912" s="61">
        <v>230638</v>
      </c>
      <c r="M1912" s="61">
        <v>514496</v>
      </c>
      <c r="N1912" s="25" t="s">
        <v>40</v>
      </c>
      <c r="O1912" s="94" t="s">
        <v>675</v>
      </c>
      <c r="P1912" s="25" t="s">
        <v>7000</v>
      </c>
      <c r="Q1912" s="25" t="s">
        <v>42</v>
      </c>
      <c r="R1912" s="25" t="s">
        <v>45</v>
      </c>
      <c r="S1912" s="25" t="s">
        <v>46</v>
      </c>
      <c r="T1912" s="25" t="s">
        <v>51</v>
      </c>
      <c r="U1912" s="25" t="s">
        <v>46</v>
      </c>
      <c r="V1912" s="25" t="s">
        <v>45</v>
      </c>
      <c r="W1912" s="25"/>
      <c r="X1912" s="25"/>
      <c r="Y1912" s="25"/>
      <c r="Z1912" s="25"/>
      <c r="AA1912" s="25"/>
      <c r="AB1912" s="25"/>
      <c r="AC1912" s="25"/>
      <c r="AD1912" s="25"/>
      <c r="AE1912" s="25"/>
      <c r="AF1912" s="25"/>
    </row>
    <row r="1913" spans="1:32" s="26" customFormat="1" ht="17" customHeight="1">
      <c r="A1913" s="20" t="s">
        <v>7001</v>
      </c>
      <c r="B1913" s="25" t="s">
        <v>1448</v>
      </c>
      <c r="C1913" s="25" t="s">
        <v>8396</v>
      </c>
      <c r="D1913" s="25" t="s">
        <v>6864</v>
      </c>
      <c r="E1913" s="25" t="s">
        <v>6952</v>
      </c>
      <c r="F1913" s="25" t="s">
        <v>666</v>
      </c>
      <c r="G1913" s="25" t="s">
        <v>1022</v>
      </c>
      <c r="H1913" s="25"/>
      <c r="I1913" s="25" t="s">
        <v>7002</v>
      </c>
      <c r="J1913" s="21" t="s">
        <v>46</v>
      </c>
      <c r="K1913" s="25" t="s">
        <v>6947</v>
      </c>
      <c r="L1913" s="61">
        <v>226656</v>
      </c>
      <c r="M1913" s="61">
        <v>512800</v>
      </c>
      <c r="N1913" s="25" t="s">
        <v>40</v>
      </c>
      <c r="O1913" s="94" t="s">
        <v>675</v>
      </c>
      <c r="P1913" s="25" t="s">
        <v>7003</v>
      </c>
      <c r="Q1913" s="25" t="s">
        <v>42</v>
      </c>
      <c r="R1913" s="25" t="s">
        <v>45</v>
      </c>
      <c r="S1913" s="25" t="s">
        <v>46</v>
      </c>
      <c r="T1913" s="25" t="s">
        <v>51</v>
      </c>
      <c r="U1913" s="25" t="s">
        <v>46</v>
      </c>
      <c r="V1913" s="25" t="s">
        <v>45</v>
      </c>
      <c r="W1913" s="25"/>
      <c r="X1913" s="25"/>
      <c r="Y1913" s="25"/>
      <c r="Z1913" s="25"/>
      <c r="AA1913" s="25"/>
      <c r="AB1913" s="25"/>
      <c r="AC1913" s="25"/>
      <c r="AD1913" s="25"/>
      <c r="AE1913" s="25"/>
      <c r="AF1913" s="25"/>
    </row>
    <row r="1914" spans="1:32" s="26" customFormat="1" ht="17" customHeight="1">
      <c r="A1914" s="20" t="s">
        <v>7004</v>
      </c>
      <c r="B1914" s="25" t="s">
        <v>1448</v>
      </c>
      <c r="C1914" s="25" t="s">
        <v>8396</v>
      </c>
      <c r="D1914" s="25" t="s">
        <v>6864</v>
      </c>
      <c r="E1914" s="25" t="s">
        <v>6952</v>
      </c>
      <c r="F1914" s="25" t="s">
        <v>666</v>
      </c>
      <c r="G1914" s="25" t="s">
        <v>1022</v>
      </c>
      <c r="H1914" s="25"/>
      <c r="I1914" s="25" t="s">
        <v>7005</v>
      </c>
      <c r="J1914" s="21" t="s">
        <v>46</v>
      </c>
      <c r="K1914" s="25" t="s">
        <v>6947</v>
      </c>
      <c r="L1914" s="61">
        <v>226652</v>
      </c>
      <c r="M1914" s="61">
        <v>512794</v>
      </c>
      <c r="N1914" s="25" t="s">
        <v>40</v>
      </c>
      <c r="O1914" s="94" t="s">
        <v>675</v>
      </c>
      <c r="P1914" s="25" t="s">
        <v>7003</v>
      </c>
      <c r="Q1914" s="25" t="s">
        <v>42</v>
      </c>
      <c r="R1914" s="25" t="s">
        <v>45</v>
      </c>
      <c r="S1914" s="25" t="s">
        <v>46</v>
      </c>
      <c r="T1914" s="25" t="s">
        <v>51</v>
      </c>
      <c r="U1914" s="25" t="s">
        <v>46</v>
      </c>
      <c r="V1914" s="25" t="s">
        <v>45</v>
      </c>
      <c r="W1914" s="25"/>
      <c r="X1914" s="25"/>
      <c r="Y1914" s="25"/>
      <c r="Z1914" s="25"/>
      <c r="AA1914" s="25"/>
      <c r="AB1914" s="25"/>
      <c r="AC1914" s="25"/>
      <c r="AD1914" s="25"/>
      <c r="AE1914" s="25"/>
      <c r="AF1914" s="25"/>
    </row>
    <row r="1915" spans="1:32" s="26" customFormat="1" ht="17" customHeight="1">
      <c r="A1915" s="20" t="s">
        <v>7006</v>
      </c>
      <c r="B1915" s="25" t="s">
        <v>1448</v>
      </c>
      <c r="C1915" s="25" t="s">
        <v>8396</v>
      </c>
      <c r="D1915" s="25" t="s">
        <v>6864</v>
      </c>
      <c r="E1915" s="25" t="s">
        <v>6952</v>
      </c>
      <c r="F1915" s="25" t="s">
        <v>666</v>
      </c>
      <c r="G1915" s="25" t="s">
        <v>1022</v>
      </c>
      <c r="H1915" s="25"/>
      <c r="I1915" s="25" t="s">
        <v>7007</v>
      </c>
      <c r="J1915" s="21" t="s">
        <v>46</v>
      </c>
      <c r="K1915" s="25" t="s">
        <v>6947</v>
      </c>
      <c r="L1915" s="61">
        <v>226661</v>
      </c>
      <c r="M1915" s="61">
        <v>512795</v>
      </c>
      <c r="N1915" s="25" t="s">
        <v>40</v>
      </c>
      <c r="O1915" s="94" t="s">
        <v>675</v>
      </c>
      <c r="P1915" s="25" t="s">
        <v>7003</v>
      </c>
      <c r="Q1915" s="25" t="s">
        <v>42</v>
      </c>
      <c r="R1915" s="25" t="s">
        <v>45</v>
      </c>
      <c r="S1915" s="25" t="s">
        <v>46</v>
      </c>
      <c r="T1915" s="25" t="s">
        <v>51</v>
      </c>
      <c r="U1915" s="25" t="s">
        <v>46</v>
      </c>
      <c r="V1915" s="25" t="s">
        <v>45</v>
      </c>
      <c r="W1915" s="25"/>
      <c r="X1915" s="25"/>
      <c r="Y1915" s="25"/>
      <c r="Z1915" s="25"/>
      <c r="AA1915" s="25"/>
      <c r="AB1915" s="25"/>
      <c r="AC1915" s="25"/>
      <c r="AD1915" s="25"/>
      <c r="AE1915" s="25"/>
      <c r="AF1915" s="25"/>
    </row>
    <row r="1916" spans="1:32" s="26" customFormat="1" ht="17" customHeight="1">
      <c r="A1916" s="20" t="s">
        <v>7008</v>
      </c>
      <c r="B1916" s="25" t="s">
        <v>1448</v>
      </c>
      <c r="C1916" s="25" t="s">
        <v>8396</v>
      </c>
      <c r="D1916" s="25" t="s">
        <v>6864</v>
      </c>
      <c r="E1916" s="25" t="s">
        <v>6952</v>
      </c>
      <c r="F1916" s="25" t="s">
        <v>666</v>
      </c>
      <c r="G1916" s="25" t="s">
        <v>1022</v>
      </c>
      <c r="H1916" s="25"/>
      <c r="I1916" s="25" t="s">
        <v>7009</v>
      </c>
      <c r="J1916" s="21" t="s">
        <v>46</v>
      </c>
      <c r="K1916" s="25" t="s">
        <v>6947</v>
      </c>
      <c r="L1916" s="61">
        <v>224333</v>
      </c>
      <c r="M1916" s="61">
        <v>505150</v>
      </c>
      <c r="N1916" s="25" t="s">
        <v>40</v>
      </c>
      <c r="O1916" s="94" t="s">
        <v>675</v>
      </c>
      <c r="P1916" s="25" t="s">
        <v>7010</v>
      </c>
      <c r="Q1916" s="25" t="s">
        <v>42</v>
      </c>
      <c r="R1916" s="25" t="s">
        <v>45</v>
      </c>
      <c r="S1916" s="25" t="s">
        <v>46</v>
      </c>
      <c r="T1916" s="25" t="s">
        <v>51</v>
      </c>
      <c r="U1916" s="25" t="s">
        <v>46</v>
      </c>
      <c r="V1916" s="25" t="s">
        <v>45</v>
      </c>
      <c r="W1916" s="25"/>
      <c r="X1916" s="25"/>
      <c r="Y1916" s="25"/>
      <c r="Z1916" s="25"/>
      <c r="AA1916" s="25"/>
      <c r="AB1916" s="25"/>
      <c r="AC1916" s="25"/>
      <c r="AD1916" s="25"/>
      <c r="AE1916" s="25"/>
      <c r="AF1916" s="25"/>
    </row>
    <row r="1917" spans="1:32" s="26" customFormat="1" ht="17" customHeight="1">
      <c r="A1917" s="20" t="s">
        <v>7011</v>
      </c>
      <c r="B1917" s="25" t="s">
        <v>1448</v>
      </c>
      <c r="C1917" s="25" t="s">
        <v>8396</v>
      </c>
      <c r="D1917" s="25" t="s">
        <v>6864</v>
      </c>
      <c r="E1917" s="25" t="s">
        <v>6952</v>
      </c>
      <c r="F1917" s="25" t="s">
        <v>666</v>
      </c>
      <c r="G1917" s="25" t="s">
        <v>1022</v>
      </c>
      <c r="H1917" s="25"/>
      <c r="I1917" s="25" t="s">
        <v>7012</v>
      </c>
      <c r="J1917" s="21" t="s">
        <v>46</v>
      </c>
      <c r="K1917" s="25" t="s">
        <v>6947</v>
      </c>
      <c r="L1917" s="61">
        <v>224327</v>
      </c>
      <c r="M1917" s="61">
        <v>505154</v>
      </c>
      <c r="N1917" s="25" t="s">
        <v>40</v>
      </c>
      <c r="O1917" s="94" t="s">
        <v>675</v>
      </c>
      <c r="P1917" s="25" t="s">
        <v>7010</v>
      </c>
      <c r="Q1917" s="25" t="s">
        <v>42</v>
      </c>
      <c r="R1917" s="25" t="s">
        <v>45</v>
      </c>
      <c r="S1917" s="25" t="s">
        <v>46</v>
      </c>
      <c r="T1917" s="25" t="s">
        <v>51</v>
      </c>
      <c r="U1917" s="25" t="s">
        <v>46</v>
      </c>
      <c r="V1917" s="25" t="s">
        <v>45</v>
      </c>
      <c r="W1917" s="25"/>
      <c r="X1917" s="25"/>
      <c r="Y1917" s="25"/>
      <c r="Z1917" s="25"/>
      <c r="AA1917" s="25"/>
      <c r="AB1917" s="25"/>
      <c r="AC1917" s="25"/>
      <c r="AD1917" s="25"/>
      <c r="AE1917" s="25"/>
      <c r="AF1917" s="25"/>
    </row>
    <row r="1918" spans="1:32" s="26" customFormat="1" ht="17" customHeight="1">
      <c r="A1918" s="20" t="s">
        <v>7013</v>
      </c>
      <c r="B1918" s="25" t="s">
        <v>1448</v>
      </c>
      <c r="C1918" s="25" t="s">
        <v>8396</v>
      </c>
      <c r="D1918" s="25" t="s">
        <v>6864</v>
      </c>
      <c r="E1918" s="25" t="s">
        <v>7014</v>
      </c>
      <c r="F1918" s="25" t="s">
        <v>666</v>
      </c>
      <c r="G1918" s="25" t="s">
        <v>1200</v>
      </c>
      <c r="H1918" s="25"/>
      <c r="I1918" s="25" t="s">
        <v>7015</v>
      </c>
      <c r="J1918" s="21" t="s">
        <v>46</v>
      </c>
      <c r="K1918" s="25" t="s">
        <v>7016</v>
      </c>
      <c r="L1918" s="61">
        <v>242950</v>
      </c>
      <c r="M1918" s="61">
        <v>512182</v>
      </c>
      <c r="N1918" s="25" t="s">
        <v>40</v>
      </c>
      <c r="O1918" s="94" t="s">
        <v>675</v>
      </c>
      <c r="P1918" s="25" t="s">
        <v>7017</v>
      </c>
      <c r="Q1918" s="25" t="s">
        <v>42</v>
      </c>
      <c r="R1918" s="25" t="s">
        <v>45</v>
      </c>
      <c r="S1918" s="25" t="s">
        <v>46</v>
      </c>
      <c r="T1918" s="25" t="s">
        <v>51</v>
      </c>
      <c r="U1918" s="25" t="s">
        <v>46</v>
      </c>
      <c r="V1918" s="25" t="s">
        <v>45</v>
      </c>
      <c r="W1918" s="25"/>
      <c r="X1918" s="25"/>
      <c r="Y1918" s="25"/>
      <c r="Z1918" s="25"/>
      <c r="AA1918" s="25"/>
      <c r="AB1918" s="25"/>
      <c r="AC1918" s="25"/>
      <c r="AD1918" s="25"/>
      <c r="AE1918" s="25"/>
      <c r="AF1918" s="25"/>
    </row>
    <row r="1919" spans="1:32" s="26" customFormat="1" ht="17" customHeight="1">
      <c r="A1919" s="20" t="s">
        <v>7018</v>
      </c>
      <c r="B1919" s="25" t="s">
        <v>1448</v>
      </c>
      <c r="C1919" s="25" t="s">
        <v>8396</v>
      </c>
      <c r="D1919" s="25" t="s">
        <v>6864</v>
      </c>
      <c r="E1919" s="25" t="s">
        <v>6930</v>
      </c>
      <c r="F1919" s="25" t="s">
        <v>1884</v>
      </c>
      <c r="G1919" s="25" t="s">
        <v>36</v>
      </c>
      <c r="H1919" s="25"/>
      <c r="I1919" s="25" t="s">
        <v>7019</v>
      </c>
      <c r="J1919" s="21" t="s">
        <v>46</v>
      </c>
      <c r="K1919" s="25" t="s">
        <v>6932</v>
      </c>
      <c r="L1919" s="61">
        <v>253501</v>
      </c>
      <c r="M1919" s="61">
        <v>535900</v>
      </c>
      <c r="N1919" s="25" t="s">
        <v>40</v>
      </c>
      <c r="O1919" s="94" t="s">
        <v>675</v>
      </c>
      <c r="P1919" s="25" t="s">
        <v>7020</v>
      </c>
      <c r="Q1919" s="25" t="s">
        <v>42</v>
      </c>
      <c r="R1919" s="25" t="s">
        <v>45</v>
      </c>
      <c r="S1919" s="25" t="s">
        <v>46</v>
      </c>
      <c r="T1919" s="25" t="s">
        <v>51</v>
      </c>
      <c r="U1919" s="25" t="s">
        <v>46</v>
      </c>
      <c r="V1919" s="25" t="s">
        <v>43</v>
      </c>
      <c r="W1919" s="25"/>
      <c r="X1919" s="25"/>
      <c r="Y1919" s="25"/>
      <c r="Z1919" s="25"/>
      <c r="AA1919" s="25"/>
      <c r="AB1919" s="25"/>
      <c r="AC1919" s="25"/>
      <c r="AD1919" s="25"/>
      <c r="AE1919" s="25"/>
      <c r="AF1919" s="25"/>
    </row>
    <row r="1920" spans="1:32" s="26" customFormat="1" ht="17" customHeight="1">
      <c r="A1920" s="20" t="s">
        <v>7021</v>
      </c>
      <c r="B1920" s="25" t="s">
        <v>1448</v>
      </c>
      <c r="C1920" s="25" t="s">
        <v>8396</v>
      </c>
      <c r="D1920" s="25" t="s">
        <v>6864</v>
      </c>
      <c r="E1920" s="25" t="s">
        <v>6930</v>
      </c>
      <c r="F1920" s="25" t="s">
        <v>1884</v>
      </c>
      <c r="G1920" s="25" t="s">
        <v>36</v>
      </c>
      <c r="H1920" s="25"/>
      <c r="I1920" s="25" t="s">
        <v>7022</v>
      </c>
      <c r="J1920" s="21" t="s">
        <v>46</v>
      </c>
      <c r="K1920" s="25" t="s">
        <v>6932</v>
      </c>
      <c r="L1920" s="61">
        <v>252482</v>
      </c>
      <c r="M1920" s="61">
        <v>533451</v>
      </c>
      <c r="N1920" s="25" t="s">
        <v>40</v>
      </c>
      <c r="O1920" s="94" t="s">
        <v>675</v>
      </c>
      <c r="P1920" s="25" t="s">
        <v>7023</v>
      </c>
      <c r="Q1920" s="25" t="s">
        <v>42</v>
      </c>
      <c r="R1920" s="25" t="s">
        <v>45</v>
      </c>
      <c r="S1920" s="25" t="s">
        <v>46</v>
      </c>
      <c r="T1920" s="25" t="s">
        <v>51</v>
      </c>
      <c r="U1920" s="25" t="s">
        <v>46</v>
      </c>
      <c r="V1920" s="25" t="s">
        <v>43</v>
      </c>
      <c r="W1920" s="25"/>
      <c r="X1920" s="25"/>
      <c r="Y1920" s="25"/>
      <c r="Z1920" s="25"/>
      <c r="AA1920" s="25"/>
      <c r="AB1920" s="25"/>
      <c r="AC1920" s="25"/>
      <c r="AD1920" s="25"/>
      <c r="AE1920" s="25"/>
      <c r="AF1920" s="25"/>
    </row>
    <row r="1921" spans="1:32" s="26" customFormat="1" ht="17" customHeight="1">
      <c r="A1921" s="20" t="s">
        <v>7024</v>
      </c>
      <c r="B1921" s="25" t="s">
        <v>1448</v>
      </c>
      <c r="C1921" s="25" t="s">
        <v>8396</v>
      </c>
      <c r="D1921" s="25" t="s">
        <v>6864</v>
      </c>
      <c r="E1921" s="25" t="s">
        <v>6930</v>
      </c>
      <c r="F1921" s="25" t="s">
        <v>1884</v>
      </c>
      <c r="G1921" s="25" t="s">
        <v>36</v>
      </c>
      <c r="H1921" s="25"/>
      <c r="I1921" s="25" t="s">
        <v>7025</v>
      </c>
      <c r="J1921" s="21" t="s">
        <v>46</v>
      </c>
      <c r="K1921" s="25" t="s">
        <v>6932</v>
      </c>
      <c r="L1921" s="61">
        <v>253193</v>
      </c>
      <c r="M1921" s="61">
        <v>535054</v>
      </c>
      <c r="N1921" s="25" t="s">
        <v>40</v>
      </c>
      <c r="O1921" s="94" t="s">
        <v>675</v>
      </c>
      <c r="P1921" s="25" t="s">
        <v>7026</v>
      </c>
      <c r="Q1921" s="25" t="s">
        <v>42</v>
      </c>
      <c r="R1921" s="25" t="s">
        <v>45</v>
      </c>
      <c r="S1921" s="25" t="s">
        <v>46</v>
      </c>
      <c r="T1921" s="25" t="s">
        <v>51</v>
      </c>
      <c r="U1921" s="25" t="s">
        <v>46</v>
      </c>
      <c r="V1921" s="25" t="s">
        <v>43</v>
      </c>
      <c r="W1921" s="25"/>
      <c r="X1921" s="25"/>
      <c r="Y1921" s="25"/>
      <c r="Z1921" s="25"/>
      <c r="AA1921" s="25"/>
      <c r="AB1921" s="25"/>
      <c r="AC1921" s="25"/>
      <c r="AD1921" s="25"/>
      <c r="AE1921" s="25"/>
      <c r="AF1921" s="25"/>
    </row>
    <row r="1922" spans="1:32" s="26" customFormat="1" ht="17" customHeight="1">
      <c r="A1922" s="20" t="s">
        <v>7027</v>
      </c>
      <c r="B1922" s="25" t="s">
        <v>1448</v>
      </c>
      <c r="C1922" s="25" t="s">
        <v>8396</v>
      </c>
      <c r="D1922" s="25" t="s">
        <v>6864</v>
      </c>
      <c r="E1922" s="25" t="s">
        <v>6930</v>
      </c>
      <c r="F1922" s="25" t="s">
        <v>1884</v>
      </c>
      <c r="G1922" s="25" t="s">
        <v>36</v>
      </c>
      <c r="H1922" s="25"/>
      <c r="I1922" s="25" t="s">
        <v>7028</v>
      </c>
      <c r="J1922" s="21" t="s">
        <v>46</v>
      </c>
      <c r="K1922" s="25" t="s">
        <v>6932</v>
      </c>
      <c r="L1922" s="61">
        <v>252522</v>
      </c>
      <c r="M1922" s="61">
        <v>531929</v>
      </c>
      <c r="N1922" s="25" t="s">
        <v>40</v>
      </c>
      <c r="O1922" s="94" t="s">
        <v>675</v>
      </c>
      <c r="P1922" s="25" t="s">
        <v>7029</v>
      </c>
      <c r="Q1922" s="25" t="s">
        <v>42</v>
      </c>
      <c r="R1922" s="25" t="s">
        <v>45</v>
      </c>
      <c r="S1922" s="25" t="s">
        <v>46</v>
      </c>
      <c r="T1922" s="25" t="s">
        <v>51</v>
      </c>
      <c r="U1922" s="25" t="s">
        <v>46</v>
      </c>
      <c r="V1922" s="25" t="s">
        <v>43</v>
      </c>
      <c r="W1922" s="25"/>
      <c r="X1922" s="25"/>
      <c r="Y1922" s="25"/>
      <c r="Z1922" s="25"/>
      <c r="AA1922" s="25"/>
      <c r="AB1922" s="25"/>
      <c r="AC1922" s="25"/>
      <c r="AD1922" s="25"/>
      <c r="AE1922" s="25"/>
      <c r="AF1922" s="25"/>
    </row>
    <row r="1923" spans="1:32" s="26" customFormat="1" ht="17" customHeight="1">
      <c r="A1923" s="20" t="s">
        <v>7030</v>
      </c>
      <c r="B1923" s="25" t="s">
        <v>1448</v>
      </c>
      <c r="C1923" s="25" t="s">
        <v>8396</v>
      </c>
      <c r="D1923" s="25" t="s">
        <v>6864</v>
      </c>
      <c r="E1923" s="25" t="s">
        <v>6925</v>
      </c>
      <c r="F1923" s="25" t="s">
        <v>1884</v>
      </c>
      <c r="G1923" s="25" t="s">
        <v>36</v>
      </c>
      <c r="H1923" s="25" t="s">
        <v>36</v>
      </c>
      <c r="I1923" s="25" t="s">
        <v>7031</v>
      </c>
      <c r="J1923" s="21" t="s">
        <v>46</v>
      </c>
      <c r="K1923" s="25" t="s">
        <v>6927</v>
      </c>
      <c r="L1923" s="61">
        <v>250403</v>
      </c>
      <c r="M1923" s="61">
        <v>527977</v>
      </c>
      <c r="N1923" s="25" t="s">
        <v>40</v>
      </c>
      <c r="O1923" s="94" t="s">
        <v>675</v>
      </c>
      <c r="P1923" s="25" t="s">
        <v>6685</v>
      </c>
      <c r="Q1923" s="25" t="s">
        <v>42</v>
      </c>
      <c r="R1923" s="25" t="s">
        <v>45</v>
      </c>
      <c r="S1923" s="25" t="s">
        <v>46</v>
      </c>
      <c r="T1923" s="25" t="s">
        <v>51</v>
      </c>
      <c r="U1923" s="25" t="s">
        <v>46</v>
      </c>
      <c r="V1923" s="25" t="s">
        <v>43</v>
      </c>
      <c r="W1923" s="25"/>
      <c r="X1923" s="25"/>
      <c r="Y1923" s="25"/>
      <c r="Z1923" s="25"/>
      <c r="AA1923" s="25"/>
      <c r="AB1923" s="25"/>
      <c r="AC1923" s="25"/>
      <c r="AD1923" s="25"/>
      <c r="AE1923" s="25"/>
      <c r="AF1923" s="25"/>
    </row>
    <row r="1924" spans="1:32" s="26" customFormat="1" ht="17" customHeight="1">
      <c r="A1924" s="20" t="s">
        <v>7032</v>
      </c>
      <c r="B1924" s="25" t="s">
        <v>1448</v>
      </c>
      <c r="C1924" s="25" t="s">
        <v>8396</v>
      </c>
      <c r="D1924" s="25" t="s">
        <v>6864</v>
      </c>
      <c r="E1924" s="25" t="s">
        <v>6925</v>
      </c>
      <c r="F1924" s="25" t="s">
        <v>1884</v>
      </c>
      <c r="G1924" s="25" t="s">
        <v>36</v>
      </c>
      <c r="H1924" s="25" t="s">
        <v>36</v>
      </c>
      <c r="I1924" s="25" t="s">
        <v>7033</v>
      </c>
      <c r="J1924" s="21" t="s">
        <v>46</v>
      </c>
      <c r="K1924" s="25" t="s">
        <v>6927</v>
      </c>
      <c r="L1924" s="61">
        <v>252961</v>
      </c>
      <c r="M1924" s="61">
        <v>530573</v>
      </c>
      <c r="N1924" s="25" t="s">
        <v>40</v>
      </c>
      <c r="O1924" s="94" t="s">
        <v>675</v>
      </c>
      <c r="P1924" s="25" t="s">
        <v>7034</v>
      </c>
      <c r="Q1924" s="25" t="s">
        <v>42</v>
      </c>
      <c r="R1924" s="25" t="s">
        <v>45</v>
      </c>
      <c r="S1924" s="25" t="s">
        <v>46</v>
      </c>
      <c r="T1924" s="25" t="s">
        <v>51</v>
      </c>
      <c r="U1924" s="25" t="s">
        <v>46</v>
      </c>
      <c r="V1924" s="25" t="s">
        <v>43</v>
      </c>
      <c r="W1924" s="25"/>
      <c r="X1924" s="25"/>
      <c r="Y1924" s="25"/>
      <c r="Z1924" s="25"/>
      <c r="AA1924" s="25"/>
      <c r="AB1924" s="25"/>
      <c r="AC1924" s="25"/>
      <c r="AD1924" s="25"/>
      <c r="AE1924" s="25"/>
      <c r="AF1924" s="25"/>
    </row>
    <row r="1925" spans="1:32" s="26" customFormat="1" ht="17" customHeight="1">
      <c r="A1925" s="20" t="s">
        <v>7035</v>
      </c>
      <c r="B1925" s="25" t="s">
        <v>1448</v>
      </c>
      <c r="C1925" s="25" t="s">
        <v>8396</v>
      </c>
      <c r="D1925" s="25" t="s">
        <v>6864</v>
      </c>
      <c r="E1925" s="25" t="s">
        <v>6925</v>
      </c>
      <c r="F1925" s="25" t="s">
        <v>1884</v>
      </c>
      <c r="G1925" s="25" t="s">
        <v>36</v>
      </c>
      <c r="H1925" s="25" t="s">
        <v>36</v>
      </c>
      <c r="I1925" s="25" t="s">
        <v>7036</v>
      </c>
      <c r="J1925" s="21" t="s">
        <v>46</v>
      </c>
      <c r="K1925" s="25" t="s">
        <v>6927</v>
      </c>
      <c r="L1925" s="61">
        <v>252481</v>
      </c>
      <c r="M1925" s="61">
        <v>529314</v>
      </c>
      <c r="N1925" s="25" t="s">
        <v>40</v>
      </c>
      <c r="O1925" s="94" t="s">
        <v>675</v>
      </c>
      <c r="P1925" s="25" t="s">
        <v>7037</v>
      </c>
      <c r="Q1925" s="25" t="s">
        <v>42</v>
      </c>
      <c r="R1925" s="25" t="s">
        <v>45</v>
      </c>
      <c r="S1925" s="25" t="s">
        <v>46</v>
      </c>
      <c r="T1925" s="25" t="s">
        <v>51</v>
      </c>
      <c r="U1925" s="25" t="s">
        <v>46</v>
      </c>
      <c r="V1925" s="25" t="s">
        <v>43</v>
      </c>
      <c r="W1925" s="25"/>
      <c r="X1925" s="25"/>
      <c r="Y1925" s="25"/>
      <c r="Z1925" s="25"/>
      <c r="AA1925" s="25"/>
      <c r="AB1925" s="25"/>
      <c r="AC1925" s="25"/>
      <c r="AD1925" s="25"/>
      <c r="AE1925" s="25"/>
      <c r="AF1925" s="25"/>
    </row>
    <row r="1926" spans="1:32" s="26" customFormat="1" ht="17" customHeight="1">
      <c r="A1926" s="20" t="s">
        <v>7038</v>
      </c>
      <c r="B1926" s="25" t="s">
        <v>1448</v>
      </c>
      <c r="C1926" s="25" t="s">
        <v>8396</v>
      </c>
      <c r="D1926" s="25" t="s">
        <v>6864</v>
      </c>
      <c r="E1926" s="25" t="s">
        <v>6925</v>
      </c>
      <c r="F1926" s="25" t="s">
        <v>1884</v>
      </c>
      <c r="G1926" s="25" t="s">
        <v>36</v>
      </c>
      <c r="H1926" s="25" t="s">
        <v>36</v>
      </c>
      <c r="I1926" s="25" t="s">
        <v>7039</v>
      </c>
      <c r="J1926" s="21" t="s">
        <v>46</v>
      </c>
      <c r="K1926" s="25" t="s">
        <v>6927</v>
      </c>
      <c r="L1926" s="61">
        <v>251908</v>
      </c>
      <c r="M1926" s="61">
        <v>528844</v>
      </c>
      <c r="N1926" s="25" t="s">
        <v>40</v>
      </c>
      <c r="O1926" s="94" t="s">
        <v>675</v>
      </c>
      <c r="P1926" s="25" t="s">
        <v>7040</v>
      </c>
      <c r="Q1926" s="25" t="s">
        <v>42</v>
      </c>
      <c r="R1926" s="25" t="s">
        <v>45</v>
      </c>
      <c r="S1926" s="25" t="s">
        <v>46</v>
      </c>
      <c r="T1926" s="25" t="s">
        <v>51</v>
      </c>
      <c r="U1926" s="25" t="s">
        <v>46</v>
      </c>
      <c r="V1926" s="25" t="s">
        <v>43</v>
      </c>
      <c r="W1926" s="25"/>
      <c r="X1926" s="25"/>
      <c r="Y1926" s="25"/>
      <c r="Z1926" s="25"/>
      <c r="AA1926" s="25"/>
      <c r="AB1926" s="25"/>
      <c r="AC1926" s="25"/>
      <c r="AD1926" s="25"/>
      <c r="AE1926" s="25"/>
      <c r="AF1926" s="25"/>
    </row>
    <row r="1927" spans="1:32" s="26" customFormat="1" ht="17" customHeight="1">
      <c r="A1927" s="20" t="s">
        <v>7041</v>
      </c>
      <c r="B1927" s="25" t="s">
        <v>1448</v>
      </c>
      <c r="C1927" s="25" t="s">
        <v>8396</v>
      </c>
      <c r="D1927" s="25" t="s">
        <v>6864</v>
      </c>
      <c r="E1927" s="25" t="s">
        <v>6915</v>
      </c>
      <c r="F1927" s="25" t="s">
        <v>1884</v>
      </c>
      <c r="G1927" s="25" t="s">
        <v>36</v>
      </c>
      <c r="H1927" s="25"/>
      <c r="I1927" s="25" t="s">
        <v>7042</v>
      </c>
      <c r="J1927" s="21" t="s">
        <v>46</v>
      </c>
      <c r="K1927" s="25" t="s">
        <v>6917</v>
      </c>
      <c r="L1927" s="61">
        <v>244145</v>
      </c>
      <c r="M1927" s="61">
        <v>510089</v>
      </c>
      <c r="N1927" s="25" t="s">
        <v>40</v>
      </c>
      <c r="O1927" s="94" t="s">
        <v>675</v>
      </c>
      <c r="P1927" s="25" t="s">
        <v>7043</v>
      </c>
      <c r="Q1927" s="25" t="s">
        <v>42</v>
      </c>
      <c r="R1927" s="25" t="s">
        <v>45</v>
      </c>
      <c r="S1927" s="25" t="s">
        <v>46</v>
      </c>
      <c r="T1927" s="25" t="s">
        <v>51</v>
      </c>
      <c r="U1927" s="25" t="s">
        <v>46</v>
      </c>
      <c r="V1927" s="25" t="s">
        <v>43</v>
      </c>
      <c r="W1927" s="25"/>
      <c r="X1927" s="25"/>
      <c r="Y1927" s="25"/>
      <c r="Z1927" s="25"/>
      <c r="AA1927" s="25"/>
      <c r="AB1927" s="25"/>
      <c r="AC1927" s="25"/>
      <c r="AD1927" s="25"/>
      <c r="AE1927" s="25"/>
      <c r="AF1927" s="25"/>
    </row>
    <row r="1928" spans="1:32" s="26" customFormat="1" ht="17" customHeight="1">
      <c r="A1928" s="20" t="s">
        <v>7044</v>
      </c>
      <c r="B1928" s="25" t="s">
        <v>1448</v>
      </c>
      <c r="C1928" s="25" t="s">
        <v>8396</v>
      </c>
      <c r="D1928" s="25" t="s">
        <v>6864</v>
      </c>
      <c r="E1928" s="25" t="s">
        <v>6915</v>
      </c>
      <c r="F1928" s="25" t="s">
        <v>1884</v>
      </c>
      <c r="G1928" s="25" t="s">
        <v>36</v>
      </c>
      <c r="H1928" s="25"/>
      <c r="I1928" s="25" t="s">
        <v>7045</v>
      </c>
      <c r="J1928" s="21" t="s">
        <v>46</v>
      </c>
      <c r="K1928" s="25" t="s">
        <v>6917</v>
      </c>
      <c r="L1928" s="61">
        <v>246365</v>
      </c>
      <c r="M1928" s="61">
        <v>509091</v>
      </c>
      <c r="N1928" s="25" t="s">
        <v>40</v>
      </c>
      <c r="O1928" s="94" t="s">
        <v>675</v>
      </c>
      <c r="P1928" s="25" t="s">
        <v>7046</v>
      </c>
      <c r="Q1928" s="25" t="s">
        <v>42</v>
      </c>
      <c r="R1928" s="25" t="s">
        <v>45</v>
      </c>
      <c r="S1928" s="25" t="s">
        <v>46</v>
      </c>
      <c r="T1928" s="25" t="s">
        <v>51</v>
      </c>
      <c r="U1928" s="25" t="s">
        <v>46</v>
      </c>
      <c r="V1928" s="25" t="s">
        <v>43</v>
      </c>
      <c r="W1928" s="25"/>
      <c r="X1928" s="25"/>
      <c r="Y1928" s="25"/>
      <c r="Z1928" s="25"/>
      <c r="AA1928" s="25"/>
      <c r="AB1928" s="25"/>
      <c r="AC1928" s="25"/>
      <c r="AD1928" s="25"/>
      <c r="AE1928" s="25"/>
      <c r="AF1928" s="25"/>
    </row>
    <row r="1929" spans="1:32" s="26" customFormat="1" ht="17" customHeight="1">
      <c r="A1929" s="20" t="s">
        <v>7047</v>
      </c>
      <c r="B1929" s="25" t="s">
        <v>1448</v>
      </c>
      <c r="C1929" s="25" t="s">
        <v>8396</v>
      </c>
      <c r="D1929" s="25" t="s">
        <v>6864</v>
      </c>
      <c r="E1929" s="25" t="s">
        <v>6915</v>
      </c>
      <c r="F1929" s="25" t="s">
        <v>1884</v>
      </c>
      <c r="G1929" s="25" t="s">
        <v>36</v>
      </c>
      <c r="H1929" s="25"/>
      <c r="I1929" s="25" t="s">
        <v>7048</v>
      </c>
      <c r="J1929" s="21" t="s">
        <v>46</v>
      </c>
      <c r="K1929" s="25" t="s">
        <v>6917</v>
      </c>
      <c r="L1929" s="61">
        <v>242292</v>
      </c>
      <c r="M1929" s="61">
        <v>510795</v>
      </c>
      <c r="N1929" s="25" t="s">
        <v>40</v>
      </c>
      <c r="O1929" s="94" t="s">
        <v>675</v>
      </c>
      <c r="P1929" s="25" t="s">
        <v>6936</v>
      </c>
      <c r="Q1929" s="25" t="s">
        <v>42</v>
      </c>
      <c r="R1929" s="25" t="s">
        <v>45</v>
      </c>
      <c r="S1929" s="25" t="s">
        <v>46</v>
      </c>
      <c r="T1929" s="25" t="s">
        <v>51</v>
      </c>
      <c r="U1929" s="25" t="s">
        <v>46</v>
      </c>
      <c r="V1929" s="25" t="s">
        <v>43</v>
      </c>
      <c r="W1929" s="25"/>
      <c r="X1929" s="25"/>
      <c r="Y1929" s="25"/>
      <c r="Z1929" s="25"/>
      <c r="AA1929" s="25"/>
      <c r="AB1929" s="25"/>
      <c r="AC1929" s="25"/>
      <c r="AD1929" s="25"/>
      <c r="AE1929" s="25"/>
      <c r="AF1929" s="25"/>
    </row>
    <row r="1930" spans="1:32" s="26" customFormat="1" ht="17" customHeight="1">
      <c r="A1930" s="20" t="s">
        <v>7049</v>
      </c>
      <c r="B1930" s="25" t="s">
        <v>1448</v>
      </c>
      <c r="C1930" s="25" t="s">
        <v>8396</v>
      </c>
      <c r="D1930" s="25" t="s">
        <v>6864</v>
      </c>
      <c r="E1930" s="25" t="s">
        <v>6915</v>
      </c>
      <c r="F1930" s="25" t="s">
        <v>1884</v>
      </c>
      <c r="G1930" s="25" t="s">
        <v>36</v>
      </c>
      <c r="H1930" s="25"/>
      <c r="I1930" s="25" t="s">
        <v>7050</v>
      </c>
      <c r="J1930" s="21" t="s">
        <v>46</v>
      </c>
      <c r="K1930" s="25" t="s">
        <v>6917</v>
      </c>
      <c r="L1930" s="61">
        <v>242292</v>
      </c>
      <c r="M1930" s="61">
        <v>510800</v>
      </c>
      <c r="N1930" s="25" t="s">
        <v>40</v>
      </c>
      <c r="O1930" s="94" t="s">
        <v>675</v>
      </c>
      <c r="P1930" s="25" t="s">
        <v>6936</v>
      </c>
      <c r="Q1930" s="25" t="s">
        <v>42</v>
      </c>
      <c r="R1930" s="25" t="s">
        <v>45</v>
      </c>
      <c r="S1930" s="25" t="s">
        <v>46</v>
      </c>
      <c r="T1930" s="25" t="s">
        <v>51</v>
      </c>
      <c r="U1930" s="25" t="s">
        <v>46</v>
      </c>
      <c r="V1930" s="25" t="s">
        <v>43</v>
      </c>
      <c r="W1930" s="25"/>
      <c r="X1930" s="25"/>
      <c r="Y1930" s="25"/>
      <c r="Z1930" s="25"/>
      <c r="AA1930" s="25"/>
      <c r="AB1930" s="25"/>
      <c r="AC1930" s="25"/>
      <c r="AD1930" s="25"/>
      <c r="AE1930" s="25"/>
      <c r="AF1930" s="25"/>
    </row>
    <row r="1931" spans="1:32" s="26" customFormat="1" ht="17" customHeight="1">
      <c r="A1931" s="20" t="s">
        <v>7051</v>
      </c>
      <c r="B1931" s="25" t="s">
        <v>1448</v>
      </c>
      <c r="C1931" s="25" t="s">
        <v>8396</v>
      </c>
      <c r="D1931" s="25" t="s">
        <v>6864</v>
      </c>
      <c r="E1931" s="25" t="s">
        <v>6915</v>
      </c>
      <c r="F1931" s="25" t="s">
        <v>1884</v>
      </c>
      <c r="G1931" s="25" t="s">
        <v>36</v>
      </c>
      <c r="H1931" s="25"/>
      <c r="I1931" s="25" t="s">
        <v>7052</v>
      </c>
      <c r="J1931" s="21" t="s">
        <v>46</v>
      </c>
      <c r="K1931" s="25" t="s">
        <v>6917</v>
      </c>
      <c r="L1931" s="61">
        <v>238977</v>
      </c>
      <c r="M1931" s="61">
        <v>509317</v>
      </c>
      <c r="N1931" s="25" t="s">
        <v>40</v>
      </c>
      <c r="O1931" s="94" t="s">
        <v>675</v>
      </c>
      <c r="P1931" s="25" t="s">
        <v>7053</v>
      </c>
      <c r="Q1931" s="25" t="s">
        <v>42</v>
      </c>
      <c r="R1931" s="25" t="s">
        <v>45</v>
      </c>
      <c r="S1931" s="25" t="s">
        <v>46</v>
      </c>
      <c r="T1931" s="25" t="s">
        <v>51</v>
      </c>
      <c r="U1931" s="25" t="s">
        <v>46</v>
      </c>
      <c r="V1931" s="25" t="s">
        <v>43</v>
      </c>
      <c r="W1931" s="25"/>
      <c r="X1931" s="25"/>
      <c r="Y1931" s="25"/>
      <c r="Z1931" s="25"/>
      <c r="AA1931" s="25"/>
      <c r="AB1931" s="25"/>
      <c r="AC1931" s="25"/>
      <c r="AD1931" s="25"/>
      <c r="AE1931" s="25"/>
      <c r="AF1931" s="25"/>
    </row>
    <row r="1932" spans="1:32" s="26" customFormat="1" ht="17" customHeight="1">
      <c r="A1932" s="20" t="s">
        <v>7054</v>
      </c>
      <c r="B1932" s="25" t="s">
        <v>1448</v>
      </c>
      <c r="C1932" s="25" t="s">
        <v>8396</v>
      </c>
      <c r="D1932" s="25" t="s">
        <v>6864</v>
      </c>
      <c r="E1932" s="25" t="s">
        <v>6915</v>
      </c>
      <c r="F1932" s="25" t="s">
        <v>1884</v>
      </c>
      <c r="G1932" s="25" t="s">
        <v>36</v>
      </c>
      <c r="H1932" s="25"/>
      <c r="I1932" s="25" t="s">
        <v>7055</v>
      </c>
      <c r="J1932" s="21" t="s">
        <v>46</v>
      </c>
      <c r="K1932" s="25" t="s">
        <v>6917</v>
      </c>
      <c r="L1932" s="61">
        <v>238977</v>
      </c>
      <c r="M1932" s="61">
        <v>509322</v>
      </c>
      <c r="N1932" s="25" t="s">
        <v>40</v>
      </c>
      <c r="O1932" s="94" t="s">
        <v>675</v>
      </c>
      <c r="P1932" s="25" t="s">
        <v>7053</v>
      </c>
      <c r="Q1932" s="25" t="s">
        <v>42</v>
      </c>
      <c r="R1932" s="25" t="s">
        <v>45</v>
      </c>
      <c r="S1932" s="25" t="s">
        <v>46</v>
      </c>
      <c r="T1932" s="25" t="s">
        <v>51</v>
      </c>
      <c r="U1932" s="25" t="s">
        <v>46</v>
      </c>
      <c r="V1932" s="25" t="s">
        <v>43</v>
      </c>
      <c r="W1932" s="25"/>
      <c r="X1932" s="25"/>
      <c r="Y1932" s="25"/>
      <c r="Z1932" s="25"/>
      <c r="AA1932" s="25"/>
      <c r="AB1932" s="25"/>
      <c r="AC1932" s="25"/>
      <c r="AD1932" s="25"/>
      <c r="AE1932" s="25"/>
      <c r="AF1932" s="25"/>
    </row>
    <row r="1933" spans="1:32" s="26" customFormat="1" ht="17" customHeight="1">
      <c r="A1933" s="20" t="s">
        <v>7056</v>
      </c>
      <c r="B1933" s="25" t="s">
        <v>1448</v>
      </c>
      <c r="C1933" s="25" t="s">
        <v>8396</v>
      </c>
      <c r="D1933" s="25" t="s">
        <v>6864</v>
      </c>
      <c r="E1933" s="25" t="s">
        <v>6915</v>
      </c>
      <c r="F1933" s="25" t="s">
        <v>1884</v>
      </c>
      <c r="G1933" s="25" t="s">
        <v>36</v>
      </c>
      <c r="H1933" s="25"/>
      <c r="I1933" s="25" t="s">
        <v>7057</v>
      </c>
      <c r="J1933" s="21" t="s">
        <v>46</v>
      </c>
      <c r="K1933" s="25" t="s">
        <v>6917</v>
      </c>
      <c r="L1933" s="61">
        <v>238494</v>
      </c>
      <c r="M1933" s="61">
        <v>509259</v>
      </c>
      <c r="N1933" s="25" t="s">
        <v>6349</v>
      </c>
      <c r="O1933" s="94" t="s">
        <v>675</v>
      </c>
      <c r="P1933" s="25" t="s">
        <v>6915</v>
      </c>
      <c r="Q1933" s="25" t="s">
        <v>42</v>
      </c>
      <c r="R1933" s="25" t="s">
        <v>45</v>
      </c>
      <c r="S1933" s="25" t="s">
        <v>46</v>
      </c>
      <c r="T1933" s="25" t="s">
        <v>51</v>
      </c>
      <c r="U1933" s="25" t="s">
        <v>46</v>
      </c>
      <c r="V1933" s="25" t="s">
        <v>43</v>
      </c>
      <c r="W1933" s="25"/>
      <c r="X1933" s="25"/>
      <c r="Y1933" s="25"/>
      <c r="Z1933" s="25"/>
      <c r="AA1933" s="25"/>
      <c r="AB1933" s="25"/>
      <c r="AC1933" s="25"/>
      <c r="AD1933" s="25"/>
      <c r="AE1933" s="25"/>
      <c r="AF1933" s="25"/>
    </row>
    <row r="1934" spans="1:32" s="26" customFormat="1" ht="17" customHeight="1">
      <c r="A1934" s="20" t="s">
        <v>7058</v>
      </c>
      <c r="B1934" s="25" t="s">
        <v>1448</v>
      </c>
      <c r="C1934" s="25" t="s">
        <v>8396</v>
      </c>
      <c r="D1934" s="25" t="s">
        <v>6864</v>
      </c>
      <c r="E1934" s="25" t="s">
        <v>6911</v>
      </c>
      <c r="F1934" s="25" t="s">
        <v>1884</v>
      </c>
      <c r="G1934" s="25" t="s">
        <v>36</v>
      </c>
      <c r="H1934" s="25" t="s">
        <v>1222</v>
      </c>
      <c r="I1934" s="25" t="s">
        <v>7059</v>
      </c>
      <c r="J1934" s="21" t="s">
        <v>46</v>
      </c>
      <c r="K1934" s="25" t="s">
        <v>6913</v>
      </c>
      <c r="L1934" s="61">
        <v>240038</v>
      </c>
      <c r="M1934" s="61">
        <v>507121</v>
      </c>
      <c r="N1934" s="25" t="s">
        <v>40</v>
      </c>
      <c r="O1934" s="94" t="s">
        <v>675</v>
      </c>
      <c r="P1934" s="25" t="s">
        <v>7060</v>
      </c>
      <c r="Q1934" s="25" t="s">
        <v>42</v>
      </c>
      <c r="R1934" s="25" t="s">
        <v>45</v>
      </c>
      <c r="S1934" s="25" t="s">
        <v>46</v>
      </c>
      <c r="T1934" s="25" t="s">
        <v>51</v>
      </c>
      <c r="U1934" s="25" t="s">
        <v>46</v>
      </c>
      <c r="V1934" s="25" t="s">
        <v>43</v>
      </c>
      <c r="W1934" s="25"/>
      <c r="X1934" s="25"/>
      <c r="Y1934" s="25"/>
      <c r="Z1934" s="25"/>
      <c r="AA1934" s="25"/>
      <c r="AB1934" s="25"/>
      <c r="AC1934" s="25"/>
      <c r="AD1934" s="25"/>
      <c r="AE1934" s="25"/>
      <c r="AF1934" s="25"/>
    </row>
    <row r="1935" spans="1:32" s="26" customFormat="1" ht="17" customHeight="1">
      <c r="A1935" s="20" t="s">
        <v>7061</v>
      </c>
      <c r="B1935" s="25" t="s">
        <v>1448</v>
      </c>
      <c r="C1935" s="25" t="s">
        <v>8396</v>
      </c>
      <c r="D1935" s="25" t="s">
        <v>6864</v>
      </c>
      <c r="E1935" s="25" t="s">
        <v>6911</v>
      </c>
      <c r="F1935" s="25" t="s">
        <v>1884</v>
      </c>
      <c r="G1935" s="25" t="s">
        <v>36</v>
      </c>
      <c r="H1935" s="25" t="s">
        <v>1222</v>
      </c>
      <c r="I1935" s="25" t="s">
        <v>7062</v>
      </c>
      <c r="J1935" s="21" t="s">
        <v>46</v>
      </c>
      <c r="K1935" s="25" t="s">
        <v>6913</v>
      </c>
      <c r="L1935" s="61">
        <v>241453</v>
      </c>
      <c r="M1935" s="61">
        <v>507738</v>
      </c>
      <c r="N1935" s="25" t="s">
        <v>40</v>
      </c>
      <c r="O1935" s="94" t="s">
        <v>675</v>
      </c>
      <c r="P1935" s="25" t="s">
        <v>7063</v>
      </c>
      <c r="Q1935" s="25" t="s">
        <v>42</v>
      </c>
      <c r="R1935" s="25" t="s">
        <v>45</v>
      </c>
      <c r="S1935" s="25" t="s">
        <v>46</v>
      </c>
      <c r="T1935" s="25" t="s">
        <v>51</v>
      </c>
      <c r="U1935" s="25" t="s">
        <v>46</v>
      </c>
      <c r="V1935" s="25" t="s">
        <v>43</v>
      </c>
      <c r="W1935" s="25"/>
      <c r="X1935" s="25"/>
      <c r="Y1935" s="25"/>
      <c r="Z1935" s="25"/>
      <c r="AA1935" s="25"/>
      <c r="AB1935" s="25"/>
      <c r="AC1935" s="25"/>
      <c r="AD1935" s="25"/>
      <c r="AE1935" s="25"/>
      <c r="AF1935" s="25"/>
    </row>
    <row r="1936" spans="1:32" s="26" customFormat="1" ht="17" customHeight="1">
      <c r="A1936" s="20" t="s">
        <v>7064</v>
      </c>
      <c r="B1936" s="25" t="s">
        <v>1448</v>
      </c>
      <c r="C1936" s="25" t="s">
        <v>8396</v>
      </c>
      <c r="D1936" s="25" t="s">
        <v>6864</v>
      </c>
      <c r="E1936" s="25" t="s">
        <v>6930</v>
      </c>
      <c r="F1936" s="25" t="s">
        <v>1884</v>
      </c>
      <c r="G1936" s="25" t="s">
        <v>1927</v>
      </c>
      <c r="H1936" s="25"/>
      <c r="I1936" s="25" t="s">
        <v>7065</v>
      </c>
      <c r="J1936" s="21" t="s">
        <v>46</v>
      </c>
      <c r="K1936" s="25" t="s">
        <v>6932</v>
      </c>
      <c r="L1936" s="61">
        <v>254125</v>
      </c>
      <c r="M1936" s="61">
        <v>537195</v>
      </c>
      <c r="N1936" s="25" t="s">
        <v>40</v>
      </c>
      <c r="O1936" s="94" t="s">
        <v>675</v>
      </c>
      <c r="P1936" s="25" t="s">
        <v>6933</v>
      </c>
      <c r="Q1936" s="25" t="s">
        <v>42</v>
      </c>
      <c r="R1936" s="25" t="s">
        <v>45</v>
      </c>
      <c r="S1936" s="25" t="s">
        <v>46</v>
      </c>
      <c r="T1936" s="25" t="s">
        <v>51</v>
      </c>
      <c r="U1936" s="25" t="s">
        <v>46</v>
      </c>
      <c r="V1936" s="25" t="s">
        <v>45</v>
      </c>
      <c r="W1936" s="25"/>
      <c r="X1936" s="25"/>
      <c r="Y1936" s="25"/>
      <c r="Z1936" s="25"/>
      <c r="AA1936" s="25"/>
      <c r="AB1936" s="25"/>
      <c r="AC1936" s="25"/>
      <c r="AD1936" s="25"/>
      <c r="AE1936" s="25"/>
      <c r="AF1936" s="25"/>
    </row>
    <row r="1937" spans="1:32" s="26" customFormat="1" ht="17" customHeight="1">
      <c r="A1937" s="20" t="s">
        <v>7066</v>
      </c>
      <c r="B1937" s="25" t="s">
        <v>1448</v>
      </c>
      <c r="C1937" s="25" t="s">
        <v>8396</v>
      </c>
      <c r="D1937" s="25" t="s">
        <v>6864</v>
      </c>
      <c r="E1937" s="25" t="s">
        <v>6911</v>
      </c>
      <c r="F1937" s="25" t="s">
        <v>1884</v>
      </c>
      <c r="G1937" s="25" t="s">
        <v>36</v>
      </c>
      <c r="H1937" s="25" t="s">
        <v>1222</v>
      </c>
      <c r="I1937" s="25" t="s">
        <v>7067</v>
      </c>
      <c r="J1937" s="21" t="s">
        <v>46</v>
      </c>
      <c r="K1937" s="25" t="s">
        <v>6913</v>
      </c>
      <c r="L1937" s="61" t="s">
        <v>7068</v>
      </c>
      <c r="M1937" s="61" t="s">
        <v>7069</v>
      </c>
      <c r="N1937" s="25" t="s">
        <v>40</v>
      </c>
      <c r="O1937" s="94" t="s">
        <v>675</v>
      </c>
      <c r="P1937" s="25" t="s">
        <v>7070</v>
      </c>
      <c r="Q1937" s="25" t="s">
        <v>42</v>
      </c>
      <c r="R1937" s="25" t="s">
        <v>45</v>
      </c>
      <c r="S1937" s="25" t="s">
        <v>46</v>
      </c>
      <c r="T1937" s="25" t="s">
        <v>51</v>
      </c>
      <c r="U1937" s="25" t="s">
        <v>46</v>
      </c>
      <c r="V1937" s="25" t="s">
        <v>43</v>
      </c>
      <c r="W1937" s="25"/>
      <c r="X1937" s="25"/>
      <c r="Y1937" s="25"/>
      <c r="Z1937" s="25"/>
      <c r="AA1937" s="25"/>
      <c r="AB1937" s="25"/>
      <c r="AC1937" s="25"/>
      <c r="AD1937" s="25"/>
      <c r="AE1937" s="25"/>
      <c r="AF1937" s="25"/>
    </row>
    <row r="1938" spans="1:32" s="26" customFormat="1" ht="17" customHeight="1">
      <c r="A1938" s="20" t="s">
        <v>7071</v>
      </c>
      <c r="B1938" s="25" t="s">
        <v>1448</v>
      </c>
      <c r="C1938" s="25" t="s">
        <v>8396</v>
      </c>
      <c r="D1938" s="25" t="s">
        <v>6864</v>
      </c>
      <c r="E1938" s="25" t="s">
        <v>6911</v>
      </c>
      <c r="F1938" s="25" t="s">
        <v>1884</v>
      </c>
      <c r="G1938" s="25" t="s">
        <v>36</v>
      </c>
      <c r="H1938" s="25" t="s">
        <v>1222</v>
      </c>
      <c r="I1938" s="25" t="s">
        <v>7072</v>
      </c>
      <c r="J1938" s="21" t="s">
        <v>46</v>
      </c>
      <c r="K1938" s="25" t="s">
        <v>6913</v>
      </c>
      <c r="L1938" s="61" t="s">
        <v>7073</v>
      </c>
      <c r="M1938" s="61" t="s">
        <v>7074</v>
      </c>
      <c r="N1938" s="25" t="s">
        <v>675</v>
      </c>
      <c r="O1938" s="94" t="s">
        <v>675</v>
      </c>
      <c r="P1938" s="25" t="s">
        <v>46</v>
      </c>
      <c r="Q1938" s="25" t="s">
        <v>42</v>
      </c>
      <c r="R1938" s="20" t="s">
        <v>46</v>
      </c>
      <c r="S1938" s="25" t="s">
        <v>46</v>
      </c>
      <c r="T1938" s="25" t="s">
        <v>51</v>
      </c>
      <c r="U1938" s="25" t="s">
        <v>165</v>
      </c>
      <c r="V1938" s="25" t="s">
        <v>43</v>
      </c>
      <c r="W1938" s="21" t="s">
        <v>46</v>
      </c>
      <c r="X1938" s="21" t="s">
        <v>46</v>
      </c>
      <c r="Y1938" s="25"/>
      <c r="Z1938" s="25"/>
      <c r="AA1938" s="25"/>
      <c r="AB1938" s="25"/>
      <c r="AC1938" s="25"/>
      <c r="AD1938" s="25"/>
      <c r="AE1938" s="25"/>
      <c r="AF1938" s="25"/>
    </row>
    <row r="1939" spans="1:32" s="26" customFormat="1" ht="17" customHeight="1">
      <c r="A1939" s="20" t="s">
        <v>7075</v>
      </c>
      <c r="B1939" s="25" t="s">
        <v>1448</v>
      </c>
      <c r="C1939" s="25" t="s">
        <v>8396</v>
      </c>
      <c r="D1939" s="25" t="s">
        <v>6864</v>
      </c>
      <c r="E1939" s="25" t="s">
        <v>6945</v>
      </c>
      <c r="F1939" s="25" t="s">
        <v>666</v>
      </c>
      <c r="G1939" s="25" t="s">
        <v>1022</v>
      </c>
      <c r="H1939" s="25"/>
      <c r="I1939" s="25" t="s">
        <v>7076</v>
      </c>
      <c r="J1939" s="21" t="s">
        <v>46</v>
      </c>
      <c r="K1939" s="25" t="s">
        <v>6947</v>
      </c>
      <c r="L1939" s="61">
        <v>241924</v>
      </c>
      <c r="M1939" s="61">
        <v>525121</v>
      </c>
      <c r="N1939" s="25" t="s">
        <v>855</v>
      </c>
      <c r="O1939" s="94" t="s">
        <v>1702</v>
      </c>
      <c r="P1939" s="25" t="s">
        <v>7077</v>
      </c>
      <c r="Q1939" s="25" t="s">
        <v>42</v>
      </c>
      <c r="R1939" s="25" t="s">
        <v>45</v>
      </c>
      <c r="S1939" s="25" t="s">
        <v>46</v>
      </c>
      <c r="T1939" s="25" t="s">
        <v>51</v>
      </c>
      <c r="U1939" s="25" t="s">
        <v>46</v>
      </c>
      <c r="V1939" s="25" t="s">
        <v>45</v>
      </c>
      <c r="W1939" s="25"/>
      <c r="X1939" s="25"/>
      <c r="Y1939" s="25"/>
      <c r="Z1939" s="25"/>
      <c r="AA1939" s="25"/>
      <c r="AB1939" s="25"/>
      <c r="AC1939" s="25"/>
      <c r="AD1939" s="25"/>
      <c r="AE1939" s="25"/>
      <c r="AF1939" s="25"/>
    </row>
    <row r="1940" spans="1:32" s="26" customFormat="1" ht="17" customHeight="1">
      <c r="A1940" s="20" t="s">
        <v>7078</v>
      </c>
      <c r="B1940" s="25" t="s">
        <v>1448</v>
      </c>
      <c r="C1940" s="25" t="s">
        <v>8396</v>
      </c>
      <c r="D1940" s="25" t="s">
        <v>6864</v>
      </c>
      <c r="E1940" s="25" t="s">
        <v>6952</v>
      </c>
      <c r="F1940" s="25" t="s">
        <v>666</v>
      </c>
      <c r="G1940" s="25" t="s">
        <v>1022</v>
      </c>
      <c r="H1940" s="25"/>
      <c r="I1940" s="25" t="s">
        <v>7079</v>
      </c>
      <c r="J1940" s="21" t="s">
        <v>46</v>
      </c>
      <c r="K1940" s="25" t="s">
        <v>6947</v>
      </c>
      <c r="L1940" s="61" t="s">
        <v>7080</v>
      </c>
      <c r="M1940" s="61" t="s">
        <v>7081</v>
      </c>
      <c r="N1940" s="25" t="s">
        <v>6349</v>
      </c>
      <c r="O1940" s="94" t="s">
        <v>675</v>
      </c>
      <c r="P1940" s="25" t="s">
        <v>7082</v>
      </c>
      <c r="Q1940" s="25" t="s">
        <v>42</v>
      </c>
      <c r="R1940" s="25" t="s">
        <v>45</v>
      </c>
      <c r="S1940" s="25" t="s">
        <v>46</v>
      </c>
      <c r="T1940" s="25" t="s">
        <v>51</v>
      </c>
      <c r="U1940" s="25" t="s">
        <v>46</v>
      </c>
      <c r="V1940" s="25" t="s">
        <v>45</v>
      </c>
      <c r="W1940" s="25"/>
      <c r="X1940" s="25"/>
      <c r="Y1940" s="25"/>
      <c r="Z1940" s="25"/>
      <c r="AA1940" s="25"/>
      <c r="AB1940" s="25"/>
      <c r="AC1940" s="25"/>
      <c r="AD1940" s="25"/>
      <c r="AE1940" s="25"/>
      <c r="AF1940" s="25"/>
    </row>
    <row r="1941" spans="1:32" s="26" customFormat="1" ht="17" customHeight="1">
      <c r="A1941" s="20" t="s">
        <v>7083</v>
      </c>
      <c r="B1941" s="25" t="s">
        <v>1448</v>
      </c>
      <c r="C1941" s="25" t="s">
        <v>8396</v>
      </c>
      <c r="D1941" s="25" t="s">
        <v>6864</v>
      </c>
      <c r="E1941" s="25" t="s">
        <v>6792</v>
      </c>
      <c r="F1941" s="25" t="s">
        <v>666</v>
      </c>
      <c r="G1941" s="25" t="s">
        <v>1022</v>
      </c>
      <c r="H1941" s="25"/>
      <c r="I1941" s="25" t="s">
        <v>7084</v>
      </c>
      <c r="J1941" s="21" t="s">
        <v>46</v>
      </c>
      <c r="K1941" s="25" t="s">
        <v>6947</v>
      </c>
      <c r="L1941" s="61" t="s">
        <v>7085</v>
      </c>
      <c r="M1941" s="61" t="s">
        <v>7086</v>
      </c>
      <c r="N1941" s="25" t="s">
        <v>322</v>
      </c>
      <c r="O1941" s="94" t="s">
        <v>1702</v>
      </c>
      <c r="P1941" s="25" t="s">
        <v>7087</v>
      </c>
      <c r="Q1941" s="25" t="s">
        <v>42</v>
      </c>
      <c r="R1941" s="25" t="s">
        <v>45</v>
      </c>
      <c r="S1941" s="25" t="s">
        <v>46</v>
      </c>
      <c r="T1941" s="25" t="s">
        <v>51</v>
      </c>
      <c r="U1941" s="25" t="s">
        <v>46</v>
      </c>
      <c r="V1941" s="25" t="s">
        <v>45</v>
      </c>
      <c r="W1941" s="25"/>
      <c r="X1941" s="25"/>
      <c r="Y1941" s="25"/>
      <c r="Z1941" s="25"/>
      <c r="AA1941" s="25"/>
      <c r="AB1941" s="25"/>
      <c r="AC1941" s="25"/>
      <c r="AD1941" s="25"/>
      <c r="AE1941" s="25"/>
      <c r="AF1941" s="25"/>
    </row>
    <row r="1942" spans="1:32" s="143" customFormat="1" ht="17" customHeight="1">
      <c r="A1942" s="105" t="s">
        <v>7088</v>
      </c>
      <c r="B1942" s="110" t="s">
        <v>1448</v>
      </c>
      <c r="C1942" s="110" t="s">
        <v>8396</v>
      </c>
      <c r="D1942" s="110" t="s">
        <v>6864</v>
      </c>
      <c r="E1942" s="110" t="s">
        <v>6881</v>
      </c>
      <c r="F1942" s="110" t="s">
        <v>1884</v>
      </c>
      <c r="G1942" s="110" t="s">
        <v>36</v>
      </c>
      <c r="H1942" s="110"/>
      <c r="I1942" s="110" t="s">
        <v>7089</v>
      </c>
      <c r="J1942" s="106" t="s">
        <v>46</v>
      </c>
      <c r="K1942" s="110" t="s">
        <v>6883</v>
      </c>
      <c r="L1942" s="144" t="s">
        <v>7090</v>
      </c>
      <c r="M1942" s="144" t="s">
        <v>7091</v>
      </c>
      <c r="N1942" s="110" t="s">
        <v>173</v>
      </c>
      <c r="O1942" s="95" t="s">
        <v>861</v>
      </c>
      <c r="P1942" s="110" t="s">
        <v>7092</v>
      </c>
      <c r="Q1942" s="110" t="s">
        <v>42</v>
      </c>
      <c r="R1942" s="105" t="s">
        <v>46</v>
      </c>
      <c r="S1942" s="110" t="s">
        <v>46</v>
      </c>
      <c r="T1942" s="110" t="s">
        <v>51</v>
      </c>
      <c r="U1942" s="110" t="s">
        <v>165</v>
      </c>
      <c r="V1942" s="110" t="s">
        <v>43</v>
      </c>
      <c r="W1942" s="106" t="s">
        <v>46</v>
      </c>
      <c r="X1942" s="106" t="s">
        <v>46</v>
      </c>
      <c r="Y1942" s="110"/>
      <c r="Z1942" s="110"/>
      <c r="AA1942" s="110"/>
      <c r="AB1942" s="110"/>
      <c r="AC1942" s="110"/>
      <c r="AD1942" s="110"/>
      <c r="AE1942" s="110"/>
      <c r="AF1942" s="110"/>
    </row>
    <row r="1943" spans="1:32" s="26" customFormat="1" ht="17" customHeight="1">
      <c r="A1943" s="20" t="s">
        <v>7093</v>
      </c>
      <c r="B1943" s="25" t="s">
        <v>1448</v>
      </c>
      <c r="C1943" s="25" t="s">
        <v>8396</v>
      </c>
      <c r="D1943" s="25" t="s">
        <v>6864</v>
      </c>
      <c r="E1943" s="25" t="s">
        <v>7094</v>
      </c>
      <c r="F1943" s="25" t="s">
        <v>666</v>
      </c>
      <c r="G1943" s="25" t="s">
        <v>1022</v>
      </c>
      <c r="H1943" s="25"/>
      <c r="I1943" s="25" t="s">
        <v>7095</v>
      </c>
      <c r="J1943" s="21" t="s">
        <v>46</v>
      </c>
      <c r="K1943" s="25" t="s">
        <v>6947</v>
      </c>
      <c r="L1943" s="61">
        <v>258220</v>
      </c>
      <c r="M1943" s="61">
        <v>525906</v>
      </c>
      <c r="N1943" s="25" t="s">
        <v>322</v>
      </c>
      <c r="O1943" s="94" t="s">
        <v>1702</v>
      </c>
      <c r="P1943" s="25" t="s">
        <v>7096</v>
      </c>
      <c r="Q1943" s="25" t="s">
        <v>42</v>
      </c>
      <c r="R1943" s="25" t="s">
        <v>45</v>
      </c>
      <c r="S1943" s="25" t="s">
        <v>46</v>
      </c>
      <c r="T1943" s="25" t="s">
        <v>51</v>
      </c>
      <c r="U1943" s="25" t="s">
        <v>46</v>
      </c>
      <c r="V1943" s="25" t="s">
        <v>45</v>
      </c>
      <c r="W1943" s="25"/>
      <c r="X1943" s="25"/>
      <c r="Y1943" s="25"/>
      <c r="Z1943" s="25"/>
      <c r="AA1943" s="25"/>
      <c r="AB1943" s="25"/>
      <c r="AC1943" s="25"/>
      <c r="AD1943" s="25"/>
      <c r="AE1943" s="25"/>
      <c r="AF1943" s="25"/>
    </row>
    <row r="1944" spans="1:32" s="26" customFormat="1" ht="17" customHeight="1">
      <c r="A1944" s="20" t="s">
        <v>7097</v>
      </c>
      <c r="B1944" s="25" t="s">
        <v>1448</v>
      </c>
      <c r="C1944" s="25" t="s">
        <v>8396</v>
      </c>
      <c r="D1944" s="25" t="s">
        <v>6864</v>
      </c>
      <c r="E1944" s="25" t="s">
        <v>7098</v>
      </c>
      <c r="F1944" s="25" t="s">
        <v>666</v>
      </c>
      <c r="G1944" s="25" t="s">
        <v>1022</v>
      </c>
      <c r="H1944" s="25"/>
      <c r="I1944" s="25" t="s">
        <v>7099</v>
      </c>
      <c r="J1944" s="21" t="s">
        <v>46</v>
      </c>
      <c r="K1944" s="25" t="s">
        <v>6947</v>
      </c>
      <c r="L1944" s="61">
        <v>254174</v>
      </c>
      <c r="M1944" s="61">
        <v>523460</v>
      </c>
      <c r="N1944" s="25" t="s">
        <v>322</v>
      </c>
      <c r="O1944" s="94" t="s">
        <v>1702</v>
      </c>
      <c r="P1944" s="25" t="s">
        <v>7100</v>
      </c>
      <c r="Q1944" s="25" t="s">
        <v>42</v>
      </c>
      <c r="R1944" s="25" t="s">
        <v>45</v>
      </c>
      <c r="S1944" s="25" t="s">
        <v>46</v>
      </c>
      <c r="T1944" s="25" t="s">
        <v>51</v>
      </c>
      <c r="U1944" s="25" t="s">
        <v>46</v>
      </c>
      <c r="V1944" s="25" t="s">
        <v>43</v>
      </c>
      <c r="W1944" s="25"/>
      <c r="X1944" s="25"/>
      <c r="Y1944" s="25"/>
      <c r="Z1944" s="25"/>
      <c r="AA1944" s="25"/>
      <c r="AB1944" s="25"/>
      <c r="AC1944" s="25"/>
      <c r="AD1944" s="25"/>
      <c r="AE1944" s="25"/>
      <c r="AF1944" s="25"/>
    </row>
    <row r="1945" spans="1:32" s="26" customFormat="1" ht="17" customHeight="1">
      <c r="A1945" s="20" t="s">
        <v>7101</v>
      </c>
      <c r="B1945" s="25" t="s">
        <v>1448</v>
      </c>
      <c r="C1945" s="25" t="s">
        <v>8396</v>
      </c>
      <c r="D1945" s="25" t="s">
        <v>6864</v>
      </c>
      <c r="E1945" s="25" t="s">
        <v>7094</v>
      </c>
      <c r="F1945" s="25" t="s">
        <v>666</v>
      </c>
      <c r="G1945" s="25" t="s">
        <v>1022</v>
      </c>
      <c r="H1945" s="25"/>
      <c r="I1945" s="25" t="s">
        <v>7102</v>
      </c>
      <c r="J1945" s="21" t="s">
        <v>46</v>
      </c>
      <c r="K1945" s="25" t="s">
        <v>6947</v>
      </c>
      <c r="L1945" s="61">
        <v>261840</v>
      </c>
      <c r="M1945" s="61">
        <v>527447</v>
      </c>
      <c r="N1945" s="25" t="s">
        <v>322</v>
      </c>
      <c r="O1945" s="94" t="s">
        <v>1702</v>
      </c>
      <c r="P1945" s="25" t="s">
        <v>46</v>
      </c>
      <c r="Q1945" s="25" t="s">
        <v>42</v>
      </c>
      <c r="R1945" s="25" t="s">
        <v>45</v>
      </c>
      <c r="S1945" s="25" t="s">
        <v>46</v>
      </c>
      <c r="T1945" s="25" t="s">
        <v>51</v>
      </c>
      <c r="U1945" s="25" t="s">
        <v>46</v>
      </c>
      <c r="V1945" s="25" t="s">
        <v>45</v>
      </c>
      <c r="W1945" s="25"/>
      <c r="X1945" s="25"/>
      <c r="Y1945" s="25"/>
      <c r="Z1945" s="25"/>
      <c r="AA1945" s="25"/>
      <c r="AB1945" s="25"/>
      <c r="AC1945" s="25"/>
      <c r="AD1945" s="25"/>
      <c r="AE1945" s="25"/>
      <c r="AF1945" s="25"/>
    </row>
    <row r="1946" spans="1:32" s="26" customFormat="1" ht="17" customHeight="1">
      <c r="A1946" s="20" t="s">
        <v>7103</v>
      </c>
      <c r="B1946" s="25" t="s">
        <v>1448</v>
      </c>
      <c r="C1946" s="25" t="s">
        <v>8396</v>
      </c>
      <c r="D1946" s="25" t="s">
        <v>6864</v>
      </c>
      <c r="E1946" s="25" t="s">
        <v>6886</v>
      </c>
      <c r="F1946" s="25" t="s">
        <v>1884</v>
      </c>
      <c r="G1946" s="25" t="s">
        <v>36</v>
      </c>
      <c r="H1946" s="25"/>
      <c r="I1946" s="25" t="s">
        <v>7104</v>
      </c>
      <c r="J1946" s="21" t="s">
        <v>46</v>
      </c>
      <c r="K1946" s="25" t="s">
        <v>6888</v>
      </c>
      <c r="L1946" s="61">
        <v>260450</v>
      </c>
      <c r="M1946" s="61">
        <v>518005</v>
      </c>
      <c r="N1946" s="25" t="s">
        <v>675</v>
      </c>
      <c r="O1946" s="94" t="s">
        <v>675</v>
      </c>
      <c r="P1946" s="25" t="s">
        <v>7105</v>
      </c>
      <c r="Q1946" s="25" t="s">
        <v>42</v>
      </c>
      <c r="R1946" s="25" t="s">
        <v>45</v>
      </c>
      <c r="S1946" s="25" t="s">
        <v>46</v>
      </c>
      <c r="T1946" s="25" t="s">
        <v>51</v>
      </c>
      <c r="U1946" s="25" t="s">
        <v>46</v>
      </c>
      <c r="V1946" s="25" t="s">
        <v>43</v>
      </c>
      <c r="W1946" s="25"/>
      <c r="X1946" s="25"/>
      <c r="Y1946" s="25"/>
      <c r="Z1946" s="25"/>
      <c r="AA1946" s="25"/>
      <c r="AB1946" s="25"/>
      <c r="AC1946" s="25"/>
      <c r="AD1946" s="25"/>
      <c r="AE1946" s="25"/>
      <c r="AF1946" s="25"/>
    </row>
    <row r="1947" spans="1:32" s="26" customFormat="1" ht="17" customHeight="1">
      <c r="A1947" s="20" t="s">
        <v>7106</v>
      </c>
      <c r="B1947" s="25" t="s">
        <v>1448</v>
      </c>
      <c r="C1947" s="25" t="s">
        <v>8396</v>
      </c>
      <c r="D1947" s="25" t="s">
        <v>6864</v>
      </c>
      <c r="E1947" s="25" t="s">
        <v>7107</v>
      </c>
      <c r="F1947" s="25" t="s">
        <v>666</v>
      </c>
      <c r="G1947" s="25" t="s">
        <v>7108</v>
      </c>
      <c r="H1947" s="25"/>
      <c r="I1947" s="25" t="s">
        <v>7109</v>
      </c>
      <c r="J1947" s="21" t="s">
        <v>46</v>
      </c>
      <c r="K1947" s="25" t="s">
        <v>7110</v>
      </c>
      <c r="L1947" s="61">
        <v>239907</v>
      </c>
      <c r="M1947" s="61">
        <v>506148</v>
      </c>
      <c r="N1947" s="25" t="s">
        <v>40</v>
      </c>
      <c r="O1947" s="94" t="s">
        <v>675</v>
      </c>
      <c r="P1947" s="25" t="s">
        <v>7111</v>
      </c>
      <c r="Q1947" s="25" t="s">
        <v>42</v>
      </c>
      <c r="R1947" s="25" t="s">
        <v>45</v>
      </c>
      <c r="S1947" s="25" t="s">
        <v>46</v>
      </c>
      <c r="T1947" s="25" t="s">
        <v>51</v>
      </c>
      <c r="U1947" s="25" t="s">
        <v>46</v>
      </c>
      <c r="V1947" s="25" t="s">
        <v>46</v>
      </c>
      <c r="W1947" s="25"/>
      <c r="X1947" s="25"/>
      <c r="Y1947" s="25"/>
      <c r="Z1947" s="25"/>
      <c r="AA1947" s="25"/>
      <c r="AB1947" s="25"/>
      <c r="AC1947" s="25"/>
      <c r="AD1947" s="25"/>
      <c r="AE1947" s="25"/>
      <c r="AF1947" s="25"/>
    </row>
    <row r="1948" spans="1:32" s="26" customFormat="1" ht="17" customHeight="1">
      <c r="A1948" s="20" t="s">
        <v>7112</v>
      </c>
      <c r="B1948" s="25" t="s">
        <v>1448</v>
      </c>
      <c r="C1948" s="25" t="s">
        <v>8396</v>
      </c>
      <c r="D1948" s="25" t="s">
        <v>6864</v>
      </c>
      <c r="E1948" s="25" t="s">
        <v>7107</v>
      </c>
      <c r="F1948" s="25" t="s">
        <v>666</v>
      </c>
      <c r="G1948" s="25" t="s">
        <v>7108</v>
      </c>
      <c r="H1948" s="25"/>
      <c r="I1948" s="25" t="s">
        <v>7113</v>
      </c>
      <c r="J1948" s="21" t="s">
        <v>46</v>
      </c>
      <c r="K1948" s="25" t="s">
        <v>7110</v>
      </c>
      <c r="L1948" s="61">
        <v>241030</v>
      </c>
      <c r="M1948" s="61">
        <v>505576</v>
      </c>
      <c r="N1948" s="25" t="s">
        <v>40</v>
      </c>
      <c r="O1948" s="94" t="s">
        <v>675</v>
      </c>
      <c r="P1948" s="25" t="s">
        <v>7114</v>
      </c>
      <c r="Q1948" s="25" t="s">
        <v>42</v>
      </c>
      <c r="R1948" s="25" t="s">
        <v>45</v>
      </c>
      <c r="S1948" s="25" t="s">
        <v>46</v>
      </c>
      <c r="T1948" s="25" t="s">
        <v>51</v>
      </c>
      <c r="U1948" s="25" t="s">
        <v>46</v>
      </c>
      <c r="V1948" s="25" t="s">
        <v>46</v>
      </c>
      <c r="W1948" s="25"/>
      <c r="X1948" s="25"/>
      <c r="Y1948" s="25"/>
      <c r="Z1948" s="25"/>
      <c r="AA1948" s="25"/>
      <c r="AB1948" s="25"/>
      <c r="AC1948" s="25"/>
      <c r="AD1948" s="25"/>
      <c r="AE1948" s="25"/>
      <c r="AF1948" s="25"/>
    </row>
    <row r="1949" spans="1:32" s="26" customFormat="1" ht="17" customHeight="1">
      <c r="A1949" s="20" t="s">
        <v>7115</v>
      </c>
      <c r="B1949" s="25" t="s">
        <v>1448</v>
      </c>
      <c r="C1949" s="25" t="s">
        <v>8396</v>
      </c>
      <c r="D1949" s="25" t="s">
        <v>6864</v>
      </c>
      <c r="E1949" s="25" t="s">
        <v>7107</v>
      </c>
      <c r="F1949" s="25" t="s">
        <v>666</v>
      </c>
      <c r="G1949" s="25" t="s">
        <v>7108</v>
      </c>
      <c r="H1949" s="25"/>
      <c r="I1949" s="25" t="s">
        <v>7116</v>
      </c>
      <c r="J1949" s="21" t="s">
        <v>46</v>
      </c>
      <c r="K1949" s="25" t="s">
        <v>7110</v>
      </c>
      <c r="L1949" s="61">
        <v>239417</v>
      </c>
      <c r="M1949" s="61">
        <v>507451</v>
      </c>
      <c r="N1949" s="25" t="s">
        <v>40</v>
      </c>
      <c r="O1949" s="94" t="s">
        <v>675</v>
      </c>
      <c r="P1949" s="25" t="s">
        <v>7117</v>
      </c>
      <c r="Q1949" s="25" t="s">
        <v>42</v>
      </c>
      <c r="R1949" s="25" t="s">
        <v>45</v>
      </c>
      <c r="S1949" s="25" t="s">
        <v>46</v>
      </c>
      <c r="T1949" s="25" t="s">
        <v>51</v>
      </c>
      <c r="U1949" s="25" t="s">
        <v>46</v>
      </c>
      <c r="V1949" s="25" t="s">
        <v>46</v>
      </c>
      <c r="W1949" s="25"/>
      <c r="X1949" s="25"/>
      <c r="Y1949" s="25"/>
      <c r="Z1949" s="25"/>
      <c r="AA1949" s="25"/>
      <c r="AB1949" s="25"/>
      <c r="AC1949" s="25"/>
      <c r="AD1949" s="25"/>
      <c r="AE1949" s="25"/>
      <c r="AF1949" s="25"/>
    </row>
    <row r="1950" spans="1:32" s="26" customFormat="1" ht="17" customHeight="1">
      <c r="A1950" s="20" t="s">
        <v>7118</v>
      </c>
      <c r="B1950" s="25" t="s">
        <v>1448</v>
      </c>
      <c r="C1950" s="25" t="s">
        <v>8396</v>
      </c>
      <c r="D1950" s="25" t="s">
        <v>6864</v>
      </c>
      <c r="E1950" s="25" t="s">
        <v>5591</v>
      </c>
      <c r="F1950" s="25" t="s">
        <v>1221</v>
      </c>
      <c r="G1950" s="25" t="s">
        <v>1222</v>
      </c>
      <c r="H1950" s="25"/>
      <c r="I1950" s="25" t="s">
        <v>7119</v>
      </c>
      <c r="J1950" s="21" t="s">
        <v>46</v>
      </c>
      <c r="K1950" s="25" t="s">
        <v>5595</v>
      </c>
      <c r="L1950" s="61">
        <v>243893</v>
      </c>
      <c r="M1950" s="61">
        <v>515614</v>
      </c>
      <c r="N1950" s="25" t="s">
        <v>3089</v>
      </c>
      <c r="O1950" s="94" t="s">
        <v>9897</v>
      </c>
      <c r="P1950" s="25" t="s">
        <v>6904</v>
      </c>
      <c r="Q1950" s="25" t="s">
        <v>42</v>
      </c>
      <c r="R1950" s="25" t="s">
        <v>45</v>
      </c>
      <c r="S1950" s="25" t="s">
        <v>46</v>
      </c>
      <c r="T1950" s="25" t="s">
        <v>51</v>
      </c>
      <c r="U1950" s="25" t="s">
        <v>46</v>
      </c>
      <c r="V1950" s="25" t="s">
        <v>43</v>
      </c>
      <c r="W1950" s="25"/>
      <c r="X1950" s="25"/>
      <c r="Y1950" s="25"/>
      <c r="Z1950" s="25"/>
      <c r="AA1950" s="25"/>
      <c r="AB1950" s="25"/>
      <c r="AC1950" s="25"/>
      <c r="AD1950" s="25"/>
      <c r="AE1950" s="25"/>
      <c r="AF1950" s="25"/>
    </row>
    <row r="1951" spans="1:32" s="26" customFormat="1" ht="17" customHeight="1">
      <c r="A1951" s="20" t="s">
        <v>7120</v>
      </c>
      <c r="B1951" s="25" t="s">
        <v>1448</v>
      </c>
      <c r="C1951" s="25" t="s">
        <v>8396</v>
      </c>
      <c r="D1951" s="25" t="s">
        <v>6864</v>
      </c>
      <c r="E1951" s="25" t="s">
        <v>7121</v>
      </c>
      <c r="F1951" s="25" t="s">
        <v>1884</v>
      </c>
      <c r="G1951" s="25" t="s">
        <v>36</v>
      </c>
      <c r="H1951" s="25"/>
      <c r="I1951" s="25" t="s">
        <v>7122</v>
      </c>
      <c r="J1951" s="21" t="s">
        <v>46</v>
      </c>
      <c r="K1951" s="25" t="s">
        <v>46</v>
      </c>
      <c r="L1951" s="61">
        <v>247774</v>
      </c>
      <c r="M1951" s="61">
        <v>532731</v>
      </c>
      <c r="N1951" s="25" t="s">
        <v>40</v>
      </c>
      <c r="O1951" s="94" t="s">
        <v>675</v>
      </c>
      <c r="P1951" s="25" t="s">
        <v>7123</v>
      </c>
      <c r="Q1951" s="25" t="s">
        <v>46</v>
      </c>
      <c r="R1951" s="25" t="s">
        <v>45</v>
      </c>
      <c r="S1951" s="25" t="s">
        <v>46</v>
      </c>
      <c r="T1951" s="25" t="s">
        <v>51</v>
      </c>
      <c r="U1951" s="25" t="s">
        <v>46</v>
      </c>
      <c r="V1951" s="25" t="s">
        <v>45</v>
      </c>
      <c r="W1951" s="25"/>
      <c r="X1951" s="25"/>
      <c r="Y1951" s="25"/>
      <c r="Z1951" s="25"/>
      <c r="AA1951" s="25"/>
      <c r="AB1951" s="25"/>
      <c r="AC1951" s="25"/>
      <c r="AD1951" s="25"/>
      <c r="AE1951" s="25"/>
      <c r="AF1951" s="25"/>
    </row>
    <row r="1952" spans="1:32" s="26" customFormat="1" ht="17" customHeight="1">
      <c r="A1952" s="20" t="s">
        <v>7124</v>
      </c>
      <c r="B1952" s="25" t="s">
        <v>1448</v>
      </c>
      <c r="C1952" s="25" t="s">
        <v>8396</v>
      </c>
      <c r="D1952" s="25" t="s">
        <v>6864</v>
      </c>
      <c r="E1952" s="25" t="s">
        <v>7121</v>
      </c>
      <c r="F1952" s="25" t="s">
        <v>1884</v>
      </c>
      <c r="G1952" s="25" t="s">
        <v>36</v>
      </c>
      <c r="H1952" s="25"/>
      <c r="I1952" s="25" t="s">
        <v>7125</v>
      </c>
      <c r="J1952" s="21" t="s">
        <v>46</v>
      </c>
      <c r="K1952" s="25" t="s">
        <v>46</v>
      </c>
      <c r="L1952" s="61">
        <v>248169</v>
      </c>
      <c r="M1952" s="61">
        <v>531827</v>
      </c>
      <c r="N1952" s="25" t="s">
        <v>40</v>
      </c>
      <c r="O1952" s="94" t="s">
        <v>675</v>
      </c>
      <c r="P1952" s="25" t="s">
        <v>7126</v>
      </c>
      <c r="Q1952" s="25" t="s">
        <v>46</v>
      </c>
      <c r="R1952" s="25" t="s">
        <v>45</v>
      </c>
      <c r="S1952" s="25" t="s">
        <v>46</v>
      </c>
      <c r="T1952" s="25" t="s">
        <v>51</v>
      </c>
      <c r="U1952" s="25" t="s">
        <v>46</v>
      </c>
      <c r="V1952" s="25" t="s">
        <v>45</v>
      </c>
      <c r="W1952" s="25"/>
      <c r="X1952" s="25"/>
      <c r="Y1952" s="25"/>
      <c r="Z1952" s="25"/>
      <c r="AA1952" s="25"/>
      <c r="AB1952" s="25"/>
      <c r="AC1952" s="25"/>
      <c r="AD1952" s="25"/>
      <c r="AE1952" s="25"/>
      <c r="AF1952" s="25"/>
    </row>
    <row r="1953" spans="1:32" s="26" customFormat="1" ht="17" customHeight="1">
      <c r="A1953" s="20" t="s">
        <v>7127</v>
      </c>
      <c r="B1953" s="25" t="s">
        <v>1448</v>
      </c>
      <c r="C1953" s="25" t="s">
        <v>8396</v>
      </c>
      <c r="D1953" s="25" t="s">
        <v>6864</v>
      </c>
      <c r="E1953" s="25" t="s">
        <v>6865</v>
      </c>
      <c r="F1953" s="25" t="s">
        <v>1192</v>
      </c>
      <c r="G1953" s="25" t="s">
        <v>1927</v>
      </c>
      <c r="H1953" s="25"/>
      <c r="I1953" s="25" t="s">
        <v>7128</v>
      </c>
      <c r="J1953" s="21" t="s">
        <v>46</v>
      </c>
      <c r="K1953" s="25" t="s">
        <v>46</v>
      </c>
      <c r="L1953" s="61">
        <v>243686</v>
      </c>
      <c r="M1953" s="61">
        <v>539166</v>
      </c>
      <c r="N1953" s="25" t="s">
        <v>40</v>
      </c>
      <c r="O1953" s="94" t="s">
        <v>675</v>
      </c>
      <c r="P1953" s="25" t="s">
        <v>46</v>
      </c>
      <c r="Q1953" s="25" t="s">
        <v>46</v>
      </c>
      <c r="R1953" s="25" t="s">
        <v>45</v>
      </c>
      <c r="S1953" s="25" t="s">
        <v>46</v>
      </c>
      <c r="T1953" s="25" t="s">
        <v>51</v>
      </c>
      <c r="U1953" s="25" t="s">
        <v>46</v>
      </c>
      <c r="V1953" s="25" t="s">
        <v>45</v>
      </c>
      <c r="W1953" s="25"/>
      <c r="X1953" s="25"/>
      <c r="Y1953" s="25"/>
      <c r="Z1953" s="25"/>
      <c r="AA1953" s="25"/>
      <c r="AB1953" s="25"/>
      <c r="AC1953" s="25"/>
      <c r="AD1953" s="25"/>
      <c r="AE1953" s="25"/>
      <c r="AF1953" s="25"/>
    </row>
    <row r="1954" spans="1:32" s="26" customFormat="1" ht="17" customHeight="1">
      <c r="A1954" s="20" t="s">
        <v>7129</v>
      </c>
      <c r="B1954" s="25" t="s">
        <v>1448</v>
      </c>
      <c r="C1954" s="25" t="s">
        <v>8396</v>
      </c>
      <c r="D1954" s="25" t="s">
        <v>6864</v>
      </c>
      <c r="E1954" s="25" t="s">
        <v>6886</v>
      </c>
      <c r="F1954" s="25" t="s">
        <v>1884</v>
      </c>
      <c r="G1954" s="25" t="s">
        <v>36</v>
      </c>
      <c r="H1954" s="25"/>
      <c r="I1954" s="25" t="s">
        <v>7130</v>
      </c>
      <c r="J1954" s="21" t="s">
        <v>46</v>
      </c>
      <c r="K1954" s="25" t="s">
        <v>6888</v>
      </c>
      <c r="L1954" s="61">
        <v>263952</v>
      </c>
      <c r="M1954" s="61">
        <v>518360</v>
      </c>
      <c r="N1954" s="25" t="s">
        <v>675</v>
      </c>
      <c r="O1954" s="94" t="s">
        <v>675</v>
      </c>
      <c r="P1954" s="25" t="s">
        <v>7131</v>
      </c>
      <c r="Q1954" s="25" t="s">
        <v>42</v>
      </c>
      <c r="R1954" s="25" t="s">
        <v>45</v>
      </c>
      <c r="S1954" s="25" t="s">
        <v>46</v>
      </c>
      <c r="T1954" s="25" t="s">
        <v>51</v>
      </c>
      <c r="U1954" s="25" t="s">
        <v>46</v>
      </c>
      <c r="V1954" s="25" t="s">
        <v>43</v>
      </c>
      <c r="W1954" s="25"/>
      <c r="X1954" s="25"/>
      <c r="Y1954" s="25"/>
      <c r="Z1954" s="25"/>
      <c r="AA1954" s="25"/>
      <c r="AB1954" s="25"/>
      <c r="AC1954" s="25"/>
      <c r="AD1954" s="25"/>
      <c r="AE1954" s="25"/>
      <c r="AF1954" s="25"/>
    </row>
    <row r="1955" spans="1:32" s="26" customFormat="1" ht="17" customHeight="1">
      <c r="A1955" s="20" t="s">
        <v>7132</v>
      </c>
      <c r="B1955" s="25" t="s">
        <v>1448</v>
      </c>
      <c r="C1955" s="25" t="s">
        <v>8396</v>
      </c>
      <c r="D1955" s="25" t="s">
        <v>6864</v>
      </c>
      <c r="E1955" s="25" t="s">
        <v>6869</v>
      </c>
      <c r="F1955" s="25" t="s">
        <v>1884</v>
      </c>
      <c r="G1955" s="25" t="s">
        <v>36</v>
      </c>
      <c r="H1955" s="25" t="s">
        <v>6870</v>
      </c>
      <c r="I1955" s="25" t="s">
        <v>7133</v>
      </c>
      <c r="J1955" s="21" t="s">
        <v>46</v>
      </c>
      <c r="K1955" s="25" t="s">
        <v>6872</v>
      </c>
      <c r="L1955" s="61">
        <v>243433</v>
      </c>
      <c r="M1955" s="61">
        <v>526651</v>
      </c>
      <c r="N1955" s="25" t="s">
        <v>40</v>
      </c>
      <c r="O1955" s="94" t="s">
        <v>675</v>
      </c>
      <c r="P1955" s="25" t="s">
        <v>7134</v>
      </c>
      <c r="Q1955" s="25" t="s">
        <v>42</v>
      </c>
      <c r="R1955" s="25" t="s">
        <v>45</v>
      </c>
      <c r="S1955" s="25" t="s">
        <v>46</v>
      </c>
      <c r="T1955" s="25" t="s">
        <v>51</v>
      </c>
      <c r="U1955" s="25" t="s">
        <v>46</v>
      </c>
      <c r="V1955" s="25" t="s">
        <v>43</v>
      </c>
      <c r="W1955" s="25"/>
      <c r="X1955" s="25"/>
      <c r="Y1955" s="25"/>
      <c r="Z1955" s="25"/>
      <c r="AA1955" s="25"/>
      <c r="AB1955" s="25"/>
      <c r="AC1955" s="25"/>
      <c r="AD1955" s="25"/>
      <c r="AE1955" s="25"/>
      <c r="AF1955" s="25"/>
    </row>
    <row r="1956" spans="1:32" s="26" customFormat="1" ht="17" customHeight="1">
      <c r="A1956" s="20" t="s">
        <v>7135</v>
      </c>
      <c r="B1956" s="25" t="s">
        <v>1448</v>
      </c>
      <c r="C1956" s="25" t="s">
        <v>8396</v>
      </c>
      <c r="D1956" s="25" t="s">
        <v>6864</v>
      </c>
      <c r="E1956" s="25" t="s">
        <v>6869</v>
      </c>
      <c r="F1956" s="25" t="s">
        <v>1884</v>
      </c>
      <c r="G1956" s="25" t="s">
        <v>36</v>
      </c>
      <c r="H1956" s="25" t="s">
        <v>6870</v>
      </c>
      <c r="I1956" s="25" t="s">
        <v>7136</v>
      </c>
      <c r="J1956" s="21" t="s">
        <v>46</v>
      </c>
      <c r="K1956" s="25" t="s">
        <v>6872</v>
      </c>
      <c r="L1956" s="61">
        <v>244924</v>
      </c>
      <c r="M1956" s="61">
        <v>524934</v>
      </c>
      <c r="N1956" s="25" t="s">
        <v>40</v>
      </c>
      <c r="O1956" s="94" t="s">
        <v>675</v>
      </c>
      <c r="P1956" s="25" t="s">
        <v>7137</v>
      </c>
      <c r="Q1956" s="25" t="s">
        <v>42</v>
      </c>
      <c r="R1956" s="25" t="s">
        <v>45</v>
      </c>
      <c r="S1956" s="25" t="s">
        <v>46</v>
      </c>
      <c r="T1956" s="25" t="s">
        <v>51</v>
      </c>
      <c r="U1956" s="25" t="s">
        <v>46</v>
      </c>
      <c r="V1956" s="25" t="s">
        <v>43</v>
      </c>
      <c r="W1956" s="25"/>
      <c r="X1956" s="25"/>
      <c r="Y1956" s="25"/>
      <c r="Z1956" s="25"/>
      <c r="AA1956" s="25"/>
      <c r="AB1956" s="25"/>
      <c r="AC1956" s="25"/>
      <c r="AD1956" s="25"/>
      <c r="AE1956" s="25"/>
      <c r="AF1956" s="25"/>
    </row>
    <row r="1957" spans="1:32" s="26" customFormat="1" ht="17" customHeight="1">
      <c r="A1957" s="20" t="s">
        <v>7138</v>
      </c>
      <c r="B1957" s="25" t="s">
        <v>1448</v>
      </c>
      <c r="C1957" s="25" t="s">
        <v>8396</v>
      </c>
      <c r="D1957" s="25" t="s">
        <v>6864</v>
      </c>
      <c r="E1957" s="25" t="s">
        <v>6869</v>
      </c>
      <c r="F1957" s="25" t="s">
        <v>1884</v>
      </c>
      <c r="G1957" s="25" t="s">
        <v>36</v>
      </c>
      <c r="H1957" s="25" t="s">
        <v>6870</v>
      </c>
      <c r="I1957" s="25" t="s">
        <v>7139</v>
      </c>
      <c r="J1957" s="21" t="s">
        <v>46</v>
      </c>
      <c r="K1957" s="25" t="s">
        <v>6872</v>
      </c>
      <c r="L1957" s="61">
        <v>245881</v>
      </c>
      <c r="M1957" s="61">
        <v>523502</v>
      </c>
      <c r="N1957" s="25" t="s">
        <v>40</v>
      </c>
      <c r="O1957" s="94" t="s">
        <v>675</v>
      </c>
      <c r="P1957" s="25" t="s">
        <v>7140</v>
      </c>
      <c r="Q1957" s="25" t="s">
        <v>42</v>
      </c>
      <c r="R1957" s="25" t="s">
        <v>45</v>
      </c>
      <c r="S1957" s="25" t="s">
        <v>46</v>
      </c>
      <c r="T1957" s="25" t="s">
        <v>51</v>
      </c>
      <c r="U1957" s="25" t="s">
        <v>46</v>
      </c>
      <c r="V1957" s="25" t="s">
        <v>43</v>
      </c>
      <c r="W1957" s="25"/>
      <c r="X1957" s="25"/>
      <c r="Y1957" s="25"/>
      <c r="Z1957" s="25"/>
      <c r="AA1957" s="25"/>
      <c r="AB1957" s="25"/>
      <c r="AC1957" s="25"/>
      <c r="AD1957" s="25"/>
      <c r="AE1957" s="25"/>
      <c r="AF1957" s="25"/>
    </row>
    <row r="1958" spans="1:32" s="26" customFormat="1" ht="17" customHeight="1">
      <c r="A1958" s="20" t="s">
        <v>7141</v>
      </c>
      <c r="B1958" s="25" t="s">
        <v>1448</v>
      </c>
      <c r="C1958" s="25" t="s">
        <v>8396</v>
      </c>
      <c r="D1958" s="25" t="s">
        <v>6864</v>
      </c>
      <c r="E1958" s="25" t="s">
        <v>6869</v>
      </c>
      <c r="F1958" s="25" t="s">
        <v>1884</v>
      </c>
      <c r="G1958" s="25" t="s">
        <v>36</v>
      </c>
      <c r="H1958" s="25" t="s">
        <v>6870</v>
      </c>
      <c r="I1958" s="25" t="s">
        <v>7142</v>
      </c>
      <c r="J1958" s="21" t="s">
        <v>46</v>
      </c>
      <c r="K1958" s="25" t="s">
        <v>6872</v>
      </c>
      <c r="L1958" s="61">
        <v>245111</v>
      </c>
      <c r="M1958" s="61">
        <v>521883</v>
      </c>
      <c r="N1958" s="25" t="s">
        <v>40</v>
      </c>
      <c r="O1958" s="94" t="s">
        <v>675</v>
      </c>
      <c r="P1958" s="25" t="s">
        <v>7143</v>
      </c>
      <c r="Q1958" s="25" t="s">
        <v>42</v>
      </c>
      <c r="R1958" s="25" t="s">
        <v>45</v>
      </c>
      <c r="S1958" s="25" t="s">
        <v>46</v>
      </c>
      <c r="T1958" s="25" t="s">
        <v>51</v>
      </c>
      <c r="U1958" s="25" t="s">
        <v>46</v>
      </c>
      <c r="V1958" s="25" t="s">
        <v>43</v>
      </c>
      <c r="W1958" s="25"/>
      <c r="X1958" s="25"/>
      <c r="Y1958" s="25"/>
      <c r="Z1958" s="25"/>
      <c r="AA1958" s="25"/>
      <c r="AB1958" s="25"/>
      <c r="AC1958" s="25"/>
      <c r="AD1958" s="25"/>
      <c r="AE1958" s="25"/>
      <c r="AF1958" s="25"/>
    </row>
    <row r="1959" spans="1:32" s="26" customFormat="1" ht="17" customHeight="1">
      <c r="A1959" s="20" t="s">
        <v>7144</v>
      </c>
      <c r="B1959" s="25" t="s">
        <v>1448</v>
      </c>
      <c r="C1959" s="25" t="s">
        <v>8396</v>
      </c>
      <c r="D1959" s="25" t="s">
        <v>6864</v>
      </c>
      <c r="E1959" s="25" t="s">
        <v>7145</v>
      </c>
      <c r="F1959" s="25" t="s">
        <v>666</v>
      </c>
      <c r="G1959" s="25" t="s">
        <v>1472</v>
      </c>
      <c r="H1959" s="25"/>
      <c r="I1959" s="25" t="s">
        <v>7146</v>
      </c>
      <c r="J1959" s="21" t="s">
        <v>46</v>
      </c>
      <c r="K1959" s="25" t="s">
        <v>7147</v>
      </c>
      <c r="L1959" s="61">
        <v>254550</v>
      </c>
      <c r="M1959" s="61">
        <v>529442</v>
      </c>
      <c r="N1959" s="25" t="s">
        <v>40</v>
      </c>
      <c r="O1959" s="94" t="s">
        <v>675</v>
      </c>
      <c r="P1959" s="25" t="s">
        <v>46</v>
      </c>
      <c r="Q1959" s="25" t="s">
        <v>42</v>
      </c>
      <c r="R1959" s="25" t="s">
        <v>45</v>
      </c>
      <c r="S1959" s="25" t="s">
        <v>46</v>
      </c>
      <c r="T1959" s="25" t="s">
        <v>51</v>
      </c>
      <c r="U1959" s="25" t="s">
        <v>46</v>
      </c>
      <c r="V1959" s="25" t="s">
        <v>46</v>
      </c>
      <c r="W1959" s="25"/>
      <c r="X1959" s="25"/>
      <c r="Y1959" s="25"/>
      <c r="Z1959" s="25"/>
      <c r="AA1959" s="25"/>
      <c r="AB1959" s="25"/>
      <c r="AC1959" s="25"/>
      <c r="AD1959" s="25"/>
      <c r="AE1959" s="25"/>
      <c r="AF1959" s="25"/>
    </row>
    <row r="1960" spans="1:32" s="19" customFormat="1" ht="17" customHeight="1">
      <c r="A1960" s="20" t="s">
        <v>7148</v>
      </c>
      <c r="B1960" s="20" t="s">
        <v>1448</v>
      </c>
      <c r="C1960" s="25" t="s">
        <v>8396</v>
      </c>
      <c r="D1960" s="20" t="s">
        <v>7149</v>
      </c>
      <c r="E1960" s="28" t="s">
        <v>7150</v>
      </c>
      <c r="F1960" s="20" t="s">
        <v>1884</v>
      </c>
      <c r="G1960" s="28" t="s">
        <v>36</v>
      </c>
      <c r="H1960" s="28"/>
      <c r="I1960" s="28" t="s">
        <v>7151</v>
      </c>
      <c r="J1960" s="28" t="s">
        <v>7152</v>
      </c>
      <c r="K1960" s="28" t="s">
        <v>7153</v>
      </c>
      <c r="L1960" s="28">
        <v>235523.02299999999</v>
      </c>
      <c r="M1960" s="28">
        <v>471080.74800000002</v>
      </c>
      <c r="N1960" s="25" t="s">
        <v>926</v>
      </c>
      <c r="O1960" s="94" t="s">
        <v>926</v>
      </c>
      <c r="P1960" s="22" t="s">
        <v>46</v>
      </c>
      <c r="Q1960" s="28" t="s">
        <v>46</v>
      </c>
      <c r="R1960" s="20" t="s">
        <v>43</v>
      </c>
      <c r="S1960" s="35" t="s">
        <v>7154</v>
      </c>
      <c r="T1960" s="35" t="s">
        <v>9852</v>
      </c>
      <c r="U1960" s="20" t="s">
        <v>528</v>
      </c>
      <c r="V1960" s="20" t="s">
        <v>43</v>
      </c>
      <c r="W1960" s="20" t="s">
        <v>46</v>
      </c>
      <c r="X1960" s="20" t="s">
        <v>46</v>
      </c>
      <c r="Y1960" s="20"/>
      <c r="Z1960" s="20"/>
      <c r="AA1960" s="20"/>
      <c r="AB1960" s="20"/>
      <c r="AC1960" s="20"/>
      <c r="AD1960" s="20"/>
      <c r="AE1960" s="20"/>
      <c r="AF1960" s="20"/>
    </row>
    <row r="1961" spans="1:32" s="19" customFormat="1" ht="17" customHeight="1">
      <c r="A1961" s="20" t="s">
        <v>7155</v>
      </c>
      <c r="B1961" s="20" t="s">
        <v>1448</v>
      </c>
      <c r="C1961" s="25" t="s">
        <v>8396</v>
      </c>
      <c r="D1961" s="20" t="s">
        <v>7149</v>
      </c>
      <c r="E1961" s="28" t="s">
        <v>7156</v>
      </c>
      <c r="F1961" s="20" t="s">
        <v>1884</v>
      </c>
      <c r="G1961" s="28" t="s">
        <v>1222</v>
      </c>
      <c r="H1961" s="28"/>
      <c r="I1961" s="28" t="s">
        <v>7157</v>
      </c>
      <c r="J1961" s="28" t="s">
        <v>7158</v>
      </c>
      <c r="K1961" s="28" t="s">
        <v>7159</v>
      </c>
      <c r="L1961" s="28">
        <v>239880.81</v>
      </c>
      <c r="M1961" s="28">
        <v>481645.52</v>
      </c>
      <c r="N1961" s="25" t="s">
        <v>926</v>
      </c>
      <c r="O1961" s="94" t="s">
        <v>926</v>
      </c>
      <c r="P1961" s="22" t="s">
        <v>46</v>
      </c>
      <c r="Q1961" s="28" t="s">
        <v>46</v>
      </c>
      <c r="R1961" s="20" t="s">
        <v>43</v>
      </c>
      <c r="S1961" s="35" t="s">
        <v>7154</v>
      </c>
      <c r="T1961" s="35" t="s">
        <v>9852</v>
      </c>
      <c r="U1961" s="20" t="s">
        <v>528</v>
      </c>
      <c r="V1961" s="20" t="s">
        <v>43</v>
      </c>
      <c r="W1961" s="20" t="s">
        <v>46</v>
      </c>
      <c r="X1961" s="20" t="s">
        <v>46</v>
      </c>
      <c r="Y1961" s="20"/>
      <c r="Z1961" s="20"/>
      <c r="AA1961" s="20"/>
      <c r="AB1961" s="20"/>
      <c r="AC1961" s="20"/>
      <c r="AD1961" s="20"/>
      <c r="AE1961" s="20"/>
      <c r="AF1961" s="20"/>
    </row>
    <row r="1962" spans="1:32" s="19" customFormat="1" ht="17" customHeight="1">
      <c r="A1962" s="20" t="s">
        <v>7160</v>
      </c>
      <c r="B1962" s="20" t="s">
        <v>1448</v>
      </c>
      <c r="C1962" s="25" t="s">
        <v>8396</v>
      </c>
      <c r="D1962" s="20" t="s">
        <v>7149</v>
      </c>
      <c r="E1962" s="28" t="s">
        <v>7161</v>
      </c>
      <c r="F1962" s="20" t="s">
        <v>1884</v>
      </c>
      <c r="G1962" s="28" t="s">
        <v>36</v>
      </c>
      <c r="H1962" s="28"/>
      <c r="I1962" s="28" t="s">
        <v>7162</v>
      </c>
      <c r="J1962" s="28" t="s">
        <v>7163</v>
      </c>
      <c r="K1962" s="28" t="s">
        <v>7164</v>
      </c>
      <c r="L1962" s="28">
        <v>247834.28400000001</v>
      </c>
      <c r="M1962" s="28">
        <v>474567.45500000002</v>
      </c>
      <c r="N1962" s="25" t="s">
        <v>926</v>
      </c>
      <c r="O1962" s="94" t="s">
        <v>926</v>
      </c>
      <c r="P1962" s="22" t="s">
        <v>46</v>
      </c>
      <c r="Q1962" s="28" t="s">
        <v>46</v>
      </c>
      <c r="R1962" s="20" t="s">
        <v>43</v>
      </c>
      <c r="S1962" s="35" t="s">
        <v>7154</v>
      </c>
      <c r="T1962" s="35" t="s">
        <v>9852</v>
      </c>
      <c r="U1962" s="20" t="s">
        <v>528</v>
      </c>
      <c r="V1962" s="20" t="s">
        <v>43</v>
      </c>
      <c r="W1962" s="20" t="s">
        <v>46</v>
      </c>
      <c r="X1962" s="20" t="s">
        <v>46</v>
      </c>
      <c r="Y1962" s="20"/>
      <c r="Z1962" s="20"/>
      <c r="AA1962" s="20"/>
      <c r="AB1962" s="20"/>
      <c r="AC1962" s="20"/>
      <c r="AD1962" s="20"/>
      <c r="AE1962" s="20"/>
      <c r="AF1962" s="20"/>
    </row>
    <row r="1963" spans="1:32" s="19" customFormat="1" ht="17" customHeight="1">
      <c r="A1963" s="20" t="s">
        <v>7165</v>
      </c>
      <c r="B1963" s="20" t="s">
        <v>1448</v>
      </c>
      <c r="C1963" s="25" t="s">
        <v>8396</v>
      </c>
      <c r="D1963" s="20" t="s">
        <v>7149</v>
      </c>
      <c r="E1963" s="28" t="s">
        <v>7166</v>
      </c>
      <c r="F1963" s="20" t="s">
        <v>1884</v>
      </c>
      <c r="G1963" s="28" t="s">
        <v>36</v>
      </c>
      <c r="H1963" s="28"/>
      <c r="I1963" s="28" t="s">
        <v>7167</v>
      </c>
      <c r="J1963" s="28" t="s">
        <v>7168</v>
      </c>
      <c r="K1963" s="28" t="s">
        <v>7169</v>
      </c>
      <c r="L1963" s="28">
        <v>259481.77600000001</v>
      </c>
      <c r="M1963" s="28">
        <v>489394.70799999998</v>
      </c>
      <c r="N1963" s="25" t="s">
        <v>926</v>
      </c>
      <c r="O1963" s="94" t="s">
        <v>926</v>
      </c>
      <c r="P1963" s="22" t="s">
        <v>46</v>
      </c>
      <c r="Q1963" s="28" t="s">
        <v>46</v>
      </c>
      <c r="R1963" s="20" t="s">
        <v>43</v>
      </c>
      <c r="S1963" s="35" t="s">
        <v>7154</v>
      </c>
      <c r="T1963" s="35" t="s">
        <v>9852</v>
      </c>
      <c r="U1963" s="20" t="s">
        <v>528</v>
      </c>
      <c r="V1963" s="20" t="s">
        <v>43</v>
      </c>
      <c r="W1963" s="20" t="s">
        <v>46</v>
      </c>
      <c r="X1963" s="20" t="s">
        <v>46</v>
      </c>
      <c r="Y1963" s="20"/>
      <c r="Z1963" s="20"/>
      <c r="AA1963" s="20"/>
      <c r="AB1963" s="20"/>
      <c r="AC1963" s="20"/>
      <c r="AD1963" s="20"/>
      <c r="AE1963" s="20"/>
      <c r="AF1963" s="20"/>
    </row>
    <row r="1964" spans="1:32" s="19" customFormat="1" ht="17" customHeight="1">
      <c r="A1964" s="20" t="s">
        <v>7170</v>
      </c>
      <c r="B1964" s="20" t="s">
        <v>1448</v>
      </c>
      <c r="C1964" s="25" t="s">
        <v>8396</v>
      </c>
      <c r="D1964" s="20" t="s">
        <v>7149</v>
      </c>
      <c r="E1964" s="28" t="s">
        <v>7166</v>
      </c>
      <c r="F1964" s="20" t="s">
        <v>1884</v>
      </c>
      <c r="G1964" s="28" t="s">
        <v>36</v>
      </c>
      <c r="H1964" s="28"/>
      <c r="I1964" s="28" t="s">
        <v>7171</v>
      </c>
      <c r="J1964" s="28" t="s">
        <v>7172</v>
      </c>
      <c r="K1964" s="28" t="s">
        <v>7169</v>
      </c>
      <c r="L1964" s="28">
        <v>262747.902</v>
      </c>
      <c r="M1964" s="28">
        <v>489991.90899999999</v>
      </c>
      <c r="N1964" s="25" t="s">
        <v>926</v>
      </c>
      <c r="O1964" s="94" t="s">
        <v>926</v>
      </c>
      <c r="P1964" s="22" t="s">
        <v>46</v>
      </c>
      <c r="Q1964" s="28" t="s">
        <v>46</v>
      </c>
      <c r="R1964" s="20" t="s">
        <v>43</v>
      </c>
      <c r="S1964" s="35" t="s">
        <v>7154</v>
      </c>
      <c r="T1964" s="35" t="s">
        <v>9852</v>
      </c>
      <c r="U1964" s="20" t="s">
        <v>528</v>
      </c>
      <c r="V1964" s="20" t="s">
        <v>43</v>
      </c>
      <c r="W1964" s="20" t="s">
        <v>46</v>
      </c>
      <c r="X1964" s="20" t="s">
        <v>46</v>
      </c>
      <c r="Y1964" s="20"/>
      <c r="Z1964" s="20"/>
      <c r="AA1964" s="20"/>
      <c r="AB1964" s="20"/>
      <c r="AC1964" s="20"/>
      <c r="AD1964" s="20"/>
      <c r="AE1964" s="20"/>
      <c r="AF1964" s="20"/>
    </row>
    <row r="1965" spans="1:32" s="19" customFormat="1" ht="17" customHeight="1">
      <c r="A1965" s="20" t="s">
        <v>7173</v>
      </c>
      <c r="B1965" s="20" t="s">
        <v>1448</v>
      </c>
      <c r="C1965" s="25" t="s">
        <v>8396</v>
      </c>
      <c r="D1965" s="20" t="s">
        <v>7149</v>
      </c>
      <c r="E1965" s="28" t="s">
        <v>7150</v>
      </c>
      <c r="F1965" s="20" t="s">
        <v>1884</v>
      </c>
      <c r="G1965" s="28" t="s">
        <v>36</v>
      </c>
      <c r="H1965" s="28"/>
      <c r="I1965" s="28" t="s">
        <v>7174</v>
      </c>
      <c r="J1965" s="28" t="s">
        <v>7175</v>
      </c>
      <c r="K1965" s="28" t="s">
        <v>7153</v>
      </c>
      <c r="L1965" s="28">
        <v>235855.54073499999</v>
      </c>
      <c r="M1965" s="28">
        <v>470154.80105200002</v>
      </c>
      <c r="N1965" s="47" t="s">
        <v>2450</v>
      </c>
      <c r="O1965" s="94" t="s">
        <v>477</v>
      </c>
      <c r="P1965" s="22" t="s">
        <v>46</v>
      </c>
      <c r="Q1965" s="28" t="s">
        <v>46</v>
      </c>
      <c r="R1965" s="20" t="s">
        <v>43</v>
      </c>
      <c r="S1965" s="20" t="s">
        <v>2233</v>
      </c>
      <c r="T1965" s="20" t="s">
        <v>3336</v>
      </c>
      <c r="U1965" s="20" t="s">
        <v>528</v>
      </c>
      <c r="V1965" s="20" t="s">
        <v>43</v>
      </c>
      <c r="W1965" s="20" t="s">
        <v>46</v>
      </c>
      <c r="X1965" s="20" t="s">
        <v>46</v>
      </c>
      <c r="Y1965" s="20"/>
      <c r="Z1965" s="20"/>
      <c r="AA1965" s="20"/>
      <c r="AB1965" s="20"/>
      <c r="AC1965" s="20"/>
      <c r="AD1965" s="20"/>
      <c r="AE1965" s="20"/>
      <c r="AF1965" s="20"/>
    </row>
    <row r="1966" spans="1:32" s="19" customFormat="1" ht="17" customHeight="1">
      <c r="A1966" s="20" t="s">
        <v>7176</v>
      </c>
      <c r="B1966" s="20" t="s">
        <v>1448</v>
      </c>
      <c r="C1966" s="25" t="s">
        <v>8396</v>
      </c>
      <c r="D1966" s="20" t="s">
        <v>7149</v>
      </c>
      <c r="E1966" s="28" t="s">
        <v>7150</v>
      </c>
      <c r="F1966" s="20" t="s">
        <v>1884</v>
      </c>
      <c r="G1966" s="28" t="s">
        <v>36</v>
      </c>
      <c r="H1966" s="28"/>
      <c r="I1966" s="28" t="s">
        <v>7174</v>
      </c>
      <c r="J1966" s="28" t="s">
        <v>7177</v>
      </c>
      <c r="K1966" s="28" t="s">
        <v>7153</v>
      </c>
      <c r="L1966" s="28">
        <v>235766.88662899999</v>
      </c>
      <c r="M1966" s="28">
        <v>469398.90657400002</v>
      </c>
      <c r="N1966" s="47" t="s">
        <v>2450</v>
      </c>
      <c r="O1966" s="94" t="s">
        <v>477</v>
      </c>
      <c r="P1966" s="22" t="s">
        <v>46</v>
      </c>
      <c r="Q1966" s="28" t="s">
        <v>46</v>
      </c>
      <c r="R1966" s="20" t="s">
        <v>43</v>
      </c>
      <c r="S1966" s="20" t="s">
        <v>2233</v>
      </c>
      <c r="T1966" s="20" t="s">
        <v>3336</v>
      </c>
      <c r="U1966" s="20" t="s">
        <v>528</v>
      </c>
      <c r="V1966" s="20" t="s">
        <v>43</v>
      </c>
      <c r="W1966" s="20" t="s">
        <v>46</v>
      </c>
      <c r="X1966" s="20" t="s">
        <v>46</v>
      </c>
      <c r="Y1966" s="20"/>
      <c r="Z1966" s="20"/>
      <c r="AA1966" s="20"/>
      <c r="AB1966" s="20"/>
      <c r="AC1966" s="20"/>
      <c r="AD1966" s="20"/>
      <c r="AE1966" s="20"/>
      <c r="AF1966" s="20"/>
    </row>
    <row r="1967" spans="1:32" s="19" customFormat="1" ht="17" customHeight="1">
      <c r="A1967" s="20" t="s">
        <v>7178</v>
      </c>
      <c r="B1967" s="20" t="s">
        <v>1448</v>
      </c>
      <c r="C1967" s="25" t="s">
        <v>8396</v>
      </c>
      <c r="D1967" s="20" t="s">
        <v>7149</v>
      </c>
      <c r="E1967" s="28" t="s">
        <v>7179</v>
      </c>
      <c r="F1967" s="20" t="s">
        <v>1884</v>
      </c>
      <c r="G1967" s="28" t="s">
        <v>36</v>
      </c>
      <c r="H1967" s="28"/>
      <c r="I1967" s="28" t="s">
        <v>7174</v>
      </c>
      <c r="J1967" s="28" t="s">
        <v>7180</v>
      </c>
      <c r="K1967" s="28" t="s">
        <v>7181</v>
      </c>
      <c r="L1967" s="28">
        <v>263245.55171899998</v>
      </c>
      <c r="M1967" s="28">
        <v>474083.00997100002</v>
      </c>
      <c r="N1967" s="47" t="s">
        <v>2450</v>
      </c>
      <c r="O1967" s="94" t="s">
        <v>477</v>
      </c>
      <c r="P1967" s="22" t="s">
        <v>46</v>
      </c>
      <c r="Q1967" s="28" t="s">
        <v>46</v>
      </c>
      <c r="R1967" s="20" t="s">
        <v>43</v>
      </c>
      <c r="S1967" s="20" t="s">
        <v>579</v>
      </c>
      <c r="T1967" s="20" t="s">
        <v>44</v>
      </c>
      <c r="U1967" s="20" t="s">
        <v>528</v>
      </c>
      <c r="V1967" s="20" t="s">
        <v>43</v>
      </c>
      <c r="W1967" s="20" t="s">
        <v>46</v>
      </c>
      <c r="X1967" s="20" t="s">
        <v>46</v>
      </c>
      <c r="Y1967" s="20"/>
      <c r="Z1967" s="20"/>
      <c r="AA1967" s="20"/>
      <c r="AB1967" s="20"/>
      <c r="AC1967" s="20"/>
      <c r="AD1967" s="20"/>
      <c r="AE1967" s="20"/>
      <c r="AF1967" s="20"/>
    </row>
    <row r="1968" spans="1:32" s="19" customFormat="1" ht="17" customHeight="1">
      <c r="A1968" s="20" t="s">
        <v>7182</v>
      </c>
      <c r="B1968" s="20" t="s">
        <v>1448</v>
      </c>
      <c r="C1968" s="25" t="s">
        <v>8396</v>
      </c>
      <c r="D1968" s="20" t="s">
        <v>7149</v>
      </c>
      <c r="E1968" s="28" t="s">
        <v>7183</v>
      </c>
      <c r="F1968" s="20" t="s">
        <v>1221</v>
      </c>
      <c r="G1968" s="28" t="s">
        <v>1222</v>
      </c>
      <c r="H1968" s="28"/>
      <c r="I1968" s="28" t="s">
        <v>7184</v>
      </c>
      <c r="J1968" s="28" t="s">
        <v>7185</v>
      </c>
      <c r="K1968" s="28" t="s">
        <v>7186</v>
      </c>
      <c r="L1968" s="28">
        <v>227346.59400000001</v>
      </c>
      <c r="M1968" s="28">
        <v>498462.299</v>
      </c>
      <c r="N1968" s="20" t="s">
        <v>675</v>
      </c>
      <c r="O1968" s="94" t="s">
        <v>675</v>
      </c>
      <c r="P1968" s="22" t="s">
        <v>46</v>
      </c>
      <c r="Q1968" s="20" t="s">
        <v>46</v>
      </c>
      <c r="R1968" s="20" t="s">
        <v>43</v>
      </c>
      <c r="S1968" s="20" t="s">
        <v>2233</v>
      </c>
      <c r="T1968" s="20" t="s">
        <v>3336</v>
      </c>
      <c r="U1968" s="20" t="s">
        <v>528</v>
      </c>
      <c r="V1968" s="20" t="s">
        <v>43</v>
      </c>
      <c r="W1968" s="20" t="s">
        <v>46</v>
      </c>
      <c r="X1968" s="20" t="s">
        <v>46</v>
      </c>
      <c r="Y1968" s="20"/>
      <c r="Z1968" s="20"/>
      <c r="AA1968" s="20"/>
      <c r="AB1968" s="20"/>
      <c r="AC1968" s="20"/>
      <c r="AD1968" s="20"/>
      <c r="AE1968" s="20"/>
      <c r="AF1968" s="20"/>
    </row>
    <row r="1969" spans="1:32" s="19" customFormat="1" ht="17" customHeight="1">
      <c r="A1969" s="20" t="s">
        <v>7187</v>
      </c>
      <c r="B1969" s="20" t="s">
        <v>1448</v>
      </c>
      <c r="C1969" s="25" t="s">
        <v>8396</v>
      </c>
      <c r="D1969" s="20" t="s">
        <v>7149</v>
      </c>
      <c r="E1969" s="28" t="s">
        <v>7188</v>
      </c>
      <c r="F1969" s="20" t="s">
        <v>1884</v>
      </c>
      <c r="G1969" s="28" t="s">
        <v>36</v>
      </c>
      <c r="H1969" s="28"/>
      <c r="I1969" s="28" t="s">
        <v>7189</v>
      </c>
      <c r="J1969" s="28" t="s">
        <v>7190</v>
      </c>
      <c r="K1969" s="28" t="s">
        <v>7191</v>
      </c>
      <c r="L1969" s="28">
        <v>227269.85200000001</v>
      </c>
      <c r="M1969" s="28">
        <v>499409.908</v>
      </c>
      <c r="N1969" s="20" t="s">
        <v>675</v>
      </c>
      <c r="O1969" s="94" t="s">
        <v>675</v>
      </c>
      <c r="P1969" s="22" t="s">
        <v>46</v>
      </c>
      <c r="Q1969" s="28" t="s">
        <v>46</v>
      </c>
      <c r="R1969" s="20" t="s">
        <v>45</v>
      </c>
      <c r="S1969" s="20" t="s">
        <v>51</v>
      </c>
      <c r="T1969" s="20" t="s">
        <v>51</v>
      </c>
      <c r="U1969" s="20" t="s">
        <v>46</v>
      </c>
      <c r="V1969" s="20" t="s">
        <v>43</v>
      </c>
      <c r="W1969" s="20"/>
      <c r="X1969" s="20"/>
      <c r="Y1969" s="20"/>
      <c r="Z1969" s="20"/>
      <c r="AA1969" s="20"/>
      <c r="AB1969" s="20"/>
      <c r="AC1969" s="20"/>
      <c r="AD1969" s="20"/>
      <c r="AE1969" s="20"/>
      <c r="AF1969" s="20"/>
    </row>
    <row r="1970" spans="1:32" s="19" customFormat="1" ht="17" customHeight="1">
      <c r="A1970" s="20" t="s">
        <v>7192</v>
      </c>
      <c r="B1970" s="20" t="s">
        <v>1448</v>
      </c>
      <c r="C1970" s="25" t="s">
        <v>8396</v>
      </c>
      <c r="D1970" s="20" t="s">
        <v>7149</v>
      </c>
      <c r="E1970" s="28" t="s">
        <v>7188</v>
      </c>
      <c r="F1970" s="20" t="s">
        <v>1884</v>
      </c>
      <c r="G1970" s="28" t="s">
        <v>36</v>
      </c>
      <c r="H1970" s="28"/>
      <c r="I1970" s="28" t="s">
        <v>7193</v>
      </c>
      <c r="J1970" s="28" t="s">
        <v>7194</v>
      </c>
      <c r="K1970" s="28" t="s">
        <v>7191</v>
      </c>
      <c r="L1970" s="28">
        <v>228469.701999999</v>
      </c>
      <c r="M1970" s="28">
        <v>498846.86200000002</v>
      </c>
      <c r="N1970" s="20" t="s">
        <v>675</v>
      </c>
      <c r="O1970" s="94" t="s">
        <v>675</v>
      </c>
      <c r="P1970" s="22" t="s">
        <v>46</v>
      </c>
      <c r="Q1970" s="20" t="s">
        <v>46</v>
      </c>
      <c r="R1970" s="20" t="s">
        <v>45</v>
      </c>
      <c r="S1970" s="20" t="s">
        <v>51</v>
      </c>
      <c r="T1970" s="20" t="s">
        <v>51</v>
      </c>
      <c r="U1970" s="20" t="s">
        <v>46</v>
      </c>
      <c r="V1970" s="20" t="s">
        <v>43</v>
      </c>
      <c r="W1970" s="20"/>
      <c r="X1970" s="20"/>
      <c r="Y1970" s="20"/>
      <c r="Z1970" s="20"/>
      <c r="AA1970" s="20"/>
      <c r="AB1970" s="20"/>
      <c r="AC1970" s="20"/>
      <c r="AD1970" s="20"/>
      <c r="AE1970" s="20"/>
      <c r="AF1970" s="20"/>
    </row>
    <row r="1971" spans="1:32" s="19" customFormat="1" ht="17" customHeight="1">
      <c r="A1971" s="20" t="s">
        <v>7195</v>
      </c>
      <c r="B1971" s="20" t="s">
        <v>1448</v>
      </c>
      <c r="C1971" s="25" t="s">
        <v>8396</v>
      </c>
      <c r="D1971" s="20" t="s">
        <v>7149</v>
      </c>
      <c r="E1971" s="28" t="s">
        <v>7188</v>
      </c>
      <c r="F1971" s="20" t="s">
        <v>1884</v>
      </c>
      <c r="G1971" s="28" t="s">
        <v>36</v>
      </c>
      <c r="H1971" s="28"/>
      <c r="I1971" s="28" t="s">
        <v>7196</v>
      </c>
      <c r="J1971" s="28" t="s">
        <v>7197</v>
      </c>
      <c r="K1971" s="28" t="s">
        <v>7191</v>
      </c>
      <c r="L1971" s="28">
        <v>229885.584999999</v>
      </c>
      <c r="M1971" s="28">
        <v>499013.90600000002</v>
      </c>
      <c r="N1971" s="20" t="s">
        <v>675</v>
      </c>
      <c r="O1971" s="94" t="s">
        <v>675</v>
      </c>
      <c r="P1971" s="22" t="s">
        <v>46</v>
      </c>
      <c r="Q1971" s="20" t="s">
        <v>46</v>
      </c>
      <c r="R1971" s="20" t="s">
        <v>45</v>
      </c>
      <c r="S1971" s="20" t="s">
        <v>51</v>
      </c>
      <c r="T1971" s="20" t="s">
        <v>51</v>
      </c>
      <c r="U1971" s="20" t="s">
        <v>46</v>
      </c>
      <c r="V1971" s="20" t="s">
        <v>43</v>
      </c>
      <c r="W1971" s="20"/>
      <c r="X1971" s="20"/>
      <c r="Y1971" s="20"/>
      <c r="Z1971" s="20"/>
      <c r="AA1971" s="20"/>
      <c r="AB1971" s="20"/>
      <c r="AC1971" s="20"/>
      <c r="AD1971" s="20"/>
      <c r="AE1971" s="20"/>
      <c r="AF1971" s="20"/>
    </row>
    <row r="1972" spans="1:32" s="19" customFormat="1" ht="17" customHeight="1">
      <c r="A1972" s="20" t="s">
        <v>7198</v>
      </c>
      <c r="B1972" s="20" t="s">
        <v>1448</v>
      </c>
      <c r="C1972" s="25" t="s">
        <v>8396</v>
      </c>
      <c r="D1972" s="20" t="s">
        <v>7149</v>
      </c>
      <c r="E1972" s="28" t="s">
        <v>7188</v>
      </c>
      <c r="F1972" s="20" t="s">
        <v>673</v>
      </c>
      <c r="G1972" s="28" t="s">
        <v>1472</v>
      </c>
      <c r="H1972" s="28"/>
      <c r="I1972" s="28" t="s">
        <v>7199</v>
      </c>
      <c r="J1972" s="28" t="s">
        <v>7200</v>
      </c>
      <c r="K1972" s="28" t="s">
        <v>7191</v>
      </c>
      <c r="L1972" s="28">
        <v>235381.13800000001</v>
      </c>
      <c r="M1972" s="28">
        <v>499904.18800000002</v>
      </c>
      <c r="N1972" s="20" t="s">
        <v>675</v>
      </c>
      <c r="O1972" s="94" t="s">
        <v>675</v>
      </c>
      <c r="P1972" s="22" t="s">
        <v>46</v>
      </c>
      <c r="Q1972" s="20" t="s">
        <v>46</v>
      </c>
      <c r="R1972" s="20" t="s">
        <v>45</v>
      </c>
      <c r="S1972" s="20" t="s">
        <v>51</v>
      </c>
      <c r="T1972" s="20" t="s">
        <v>51</v>
      </c>
      <c r="U1972" s="20" t="s">
        <v>46</v>
      </c>
      <c r="V1972" s="20" t="s">
        <v>43</v>
      </c>
      <c r="W1972" s="20"/>
      <c r="X1972" s="20"/>
      <c r="Y1972" s="20"/>
      <c r="Z1972" s="20"/>
      <c r="AA1972" s="20"/>
      <c r="AB1972" s="20"/>
      <c r="AC1972" s="20"/>
      <c r="AD1972" s="20"/>
      <c r="AE1972" s="20"/>
      <c r="AF1972" s="20"/>
    </row>
    <row r="1973" spans="1:32" s="19" customFormat="1" ht="17" customHeight="1">
      <c r="A1973" s="20" t="s">
        <v>7201</v>
      </c>
      <c r="B1973" s="20" t="s">
        <v>1448</v>
      </c>
      <c r="C1973" s="25" t="s">
        <v>8396</v>
      </c>
      <c r="D1973" s="20" t="s">
        <v>7149</v>
      </c>
      <c r="E1973" s="28" t="s">
        <v>7183</v>
      </c>
      <c r="F1973" s="20" t="s">
        <v>1221</v>
      </c>
      <c r="G1973" s="28" t="s">
        <v>1222</v>
      </c>
      <c r="H1973" s="28"/>
      <c r="I1973" s="28" t="s">
        <v>7202</v>
      </c>
      <c r="J1973" s="28" t="s">
        <v>7203</v>
      </c>
      <c r="K1973" s="28" t="s">
        <v>7186</v>
      </c>
      <c r="L1973" s="28">
        <v>226942.894</v>
      </c>
      <c r="M1973" s="28">
        <v>494836.174</v>
      </c>
      <c r="N1973" s="20" t="s">
        <v>675</v>
      </c>
      <c r="O1973" s="94" t="s">
        <v>675</v>
      </c>
      <c r="P1973" s="22" t="s">
        <v>46</v>
      </c>
      <c r="Q1973" s="20" t="s">
        <v>46</v>
      </c>
      <c r="R1973" s="20" t="s">
        <v>43</v>
      </c>
      <c r="S1973" s="20" t="s">
        <v>1709</v>
      </c>
      <c r="T1973" s="20" t="s">
        <v>9809</v>
      </c>
      <c r="U1973" s="20" t="s">
        <v>528</v>
      </c>
      <c r="V1973" s="20" t="s">
        <v>43</v>
      </c>
      <c r="W1973" s="20" t="s">
        <v>46</v>
      </c>
      <c r="X1973" s="20" t="s">
        <v>46</v>
      </c>
      <c r="Y1973" s="20"/>
      <c r="Z1973" s="20"/>
      <c r="AA1973" s="20"/>
      <c r="AB1973" s="20"/>
      <c r="AC1973" s="20"/>
      <c r="AD1973" s="20"/>
      <c r="AE1973" s="20"/>
      <c r="AF1973" s="20"/>
    </row>
    <row r="1974" spans="1:32" s="19" customFormat="1" ht="17" customHeight="1">
      <c r="A1974" s="20" t="s">
        <v>7204</v>
      </c>
      <c r="B1974" s="20" t="s">
        <v>1448</v>
      </c>
      <c r="C1974" s="25" t="s">
        <v>8396</v>
      </c>
      <c r="D1974" s="20" t="s">
        <v>7149</v>
      </c>
      <c r="E1974" s="28" t="s">
        <v>7205</v>
      </c>
      <c r="F1974" s="20" t="s">
        <v>1221</v>
      </c>
      <c r="G1974" s="28" t="s">
        <v>1222</v>
      </c>
      <c r="H1974" s="28"/>
      <c r="I1974" s="28" t="s">
        <v>7206</v>
      </c>
      <c r="J1974" s="28" t="s">
        <v>7207</v>
      </c>
      <c r="K1974" s="28" t="s">
        <v>7208</v>
      </c>
      <c r="L1974" s="28">
        <v>230573.80900000001</v>
      </c>
      <c r="M1974" s="28">
        <v>484123.25799999898</v>
      </c>
      <c r="N1974" s="47" t="s">
        <v>2450</v>
      </c>
      <c r="O1974" s="94" t="s">
        <v>477</v>
      </c>
      <c r="P1974" s="22" t="s">
        <v>46</v>
      </c>
      <c r="Q1974" s="28" t="s">
        <v>46</v>
      </c>
      <c r="R1974" s="20" t="s">
        <v>43</v>
      </c>
      <c r="S1974" s="20" t="s">
        <v>2233</v>
      </c>
      <c r="T1974" s="20" t="s">
        <v>3336</v>
      </c>
      <c r="U1974" s="20" t="s">
        <v>528</v>
      </c>
      <c r="V1974" s="20" t="s">
        <v>43</v>
      </c>
      <c r="W1974" s="20" t="s">
        <v>46</v>
      </c>
      <c r="X1974" s="20" t="s">
        <v>46</v>
      </c>
      <c r="Y1974" s="20"/>
      <c r="Z1974" s="20"/>
      <c r="AA1974" s="20"/>
      <c r="AB1974" s="20"/>
      <c r="AC1974" s="20"/>
      <c r="AD1974" s="20"/>
      <c r="AE1974" s="20"/>
      <c r="AF1974" s="20"/>
    </row>
    <row r="1975" spans="1:32" s="19" customFormat="1" ht="17" customHeight="1">
      <c r="A1975" s="20" t="s">
        <v>7209</v>
      </c>
      <c r="B1975" s="20" t="s">
        <v>1448</v>
      </c>
      <c r="C1975" s="25" t="s">
        <v>8396</v>
      </c>
      <c r="D1975" s="20" t="s">
        <v>7149</v>
      </c>
      <c r="E1975" s="28" t="s">
        <v>7183</v>
      </c>
      <c r="F1975" s="20" t="s">
        <v>1221</v>
      </c>
      <c r="G1975" s="28" t="s">
        <v>1222</v>
      </c>
      <c r="H1975" s="28"/>
      <c r="I1975" s="28" t="s">
        <v>7210</v>
      </c>
      <c r="J1975" s="28" t="s">
        <v>7211</v>
      </c>
      <c r="K1975" s="28" t="s">
        <v>7186</v>
      </c>
      <c r="L1975" s="28">
        <v>228424.878999999</v>
      </c>
      <c r="M1975" s="28">
        <v>490072.09700000001</v>
      </c>
      <c r="N1975" s="20" t="s">
        <v>675</v>
      </c>
      <c r="O1975" s="94" t="s">
        <v>675</v>
      </c>
      <c r="P1975" s="22" t="s">
        <v>46</v>
      </c>
      <c r="Q1975" s="20" t="s">
        <v>46</v>
      </c>
      <c r="R1975" s="20" t="s">
        <v>43</v>
      </c>
      <c r="S1975" s="20" t="s">
        <v>1709</v>
      </c>
      <c r="T1975" s="20" t="s">
        <v>9809</v>
      </c>
      <c r="U1975" s="20" t="s">
        <v>528</v>
      </c>
      <c r="V1975" s="20" t="s">
        <v>43</v>
      </c>
      <c r="W1975" s="20" t="s">
        <v>46</v>
      </c>
      <c r="X1975" s="20" t="s">
        <v>46</v>
      </c>
      <c r="Y1975" s="20"/>
      <c r="Z1975" s="20"/>
      <c r="AA1975" s="20"/>
      <c r="AB1975" s="20"/>
      <c r="AC1975" s="20"/>
      <c r="AD1975" s="20"/>
      <c r="AE1975" s="20"/>
      <c r="AF1975" s="20"/>
    </row>
    <row r="1976" spans="1:32" s="19" customFormat="1" ht="17" customHeight="1">
      <c r="A1976" s="20" t="s">
        <v>7212</v>
      </c>
      <c r="B1976" s="20" t="s">
        <v>1448</v>
      </c>
      <c r="C1976" s="25" t="s">
        <v>8396</v>
      </c>
      <c r="D1976" s="20" t="s">
        <v>7149</v>
      </c>
      <c r="E1976" s="28" t="s">
        <v>7213</v>
      </c>
      <c r="F1976" s="20" t="s">
        <v>1884</v>
      </c>
      <c r="G1976" s="28" t="s">
        <v>36</v>
      </c>
      <c r="H1976" s="28"/>
      <c r="I1976" s="28" t="s">
        <v>7214</v>
      </c>
      <c r="J1976" s="28" t="s">
        <v>7215</v>
      </c>
      <c r="K1976" s="28" t="s">
        <v>7216</v>
      </c>
      <c r="L1976" s="28">
        <v>231796.5</v>
      </c>
      <c r="M1976" s="28">
        <v>492112.51899999898</v>
      </c>
      <c r="N1976" s="20" t="s">
        <v>675</v>
      </c>
      <c r="O1976" s="94" t="s">
        <v>675</v>
      </c>
      <c r="P1976" s="22" t="s">
        <v>46</v>
      </c>
      <c r="Q1976" s="20" t="s">
        <v>46</v>
      </c>
      <c r="R1976" s="20" t="s">
        <v>45</v>
      </c>
      <c r="S1976" s="20" t="s">
        <v>51</v>
      </c>
      <c r="T1976" s="20" t="s">
        <v>51</v>
      </c>
      <c r="U1976" s="20" t="s">
        <v>46</v>
      </c>
      <c r="V1976" s="20" t="s">
        <v>43</v>
      </c>
      <c r="W1976" s="20"/>
      <c r="X1976" s="20"/>
      <c r="Y1976" s="20"/>
      <c r="Z1976" s="20"/>
      <c r="AA1976" s="20"/>
      <c r="AB1976" s="20"/>
      <c r="AC1976" s="20"/>
      <c r="AD1976" s="20"/>
      <c r="AE1976" s="20"/>
      <c r="AF1976" s="20"/>
    </row>
    <row r="1977" spans="1:32" s="19" customFormat="1" ht="17" customHeight="1">
      <c r="A1977" s="20" t="s">
        <v>7217</v>
      </c>
      <c r="B1977" s="20" t="s">
        <v>1448</v>
      </c>
      <c r="C1977" s="25" t="s">
        <v>8396</v>
      </c>
      <c r="D1977" s="20" t="s">
        <v>7149</v>
      </c>
      <c r="E1977" s="28" t="s">
        <v>7213</v>
      </c>
      <c r="F1977" s="20" t="s">
        <v>1884</v>
      </c>
      <c r="G1977" s="28" t="s">
        <v>36</v>
      </c>
      <c r="H1977" s="28"/>
      <c r="I1977" s="28" t="s">
        <v>7218</v>
      </c>
      <c r="J1977" s="28" t="s">
        <v>7219</v>
      </c>
      <c r="K1977" s="28" t="s">
        <v>7216</v>
      </c>
      <c r="L1977" s="28">
        <v>229268.68400000001</v>
      </c>
      <c r="M1977" s="28">
        <v>492311.62900000002</v>
      </c>
      <c r="N1977" s="20" t="s">
        <v>675</v>
      </c>
      <c r="O1977" s="94" t="s">
        <v>675</v>
      </c>
      <c r="P1977" s="22" t="s">
        <v>46</v>
      </c>
      <c r="Q1977" s="20" t="s">
        <v>46</v>
      </c>
      <c r="R1977" s="20" t="s">
        <v>45</v>
      </c>
      <c r="S1977" s="20" t="s">
        <v>51</v>
      </c>
      <c r="T1977" s="20" t="s">
        <v>51</v>
      </c>
      <c r="U1977" s="20" t="s">
        <v>46</v>
      </c>
      <c r="V1977" s="20" t="s">
        <v>43</v>
      </c>
      <c r="W1977" s="20"/>
      <c r="X1977" s="20"/>
      <c r="Y1977" s="20"/>
      <c r="Z1977" s="20"/>
      <c r="AA1977" s="20"/>
      <c r="AB1977" s="20"/>
      <c r="AC1977" s="20"/>
      <c r="AD1977" s="20"/>
      <c r="AE1977" s="20"/>
      <c r="AF1977" s="20"/>
    </row>
    <row r="1978" spans="1:32" s="19" customFormat="1" ht="17" customHeight="1">
      <c r="A1978" s="20" t="s">
        <v>7220</v>
      </c>
      <c r="B1978" s="20" t="s">
        <v>1448</v>
      </c>
      <c r="C1978" s="25" t="s">
        <v>8396</v>
      </c>
      <c r="D1978" s="20" t="s">
        <v>7149</v>
      </c>
      <c r="E1978" s="28" t="s">
        <v>7221</v>
      </c>
      <c r="F1978" s="20" t="s">
        <v>1884</v>
      </c>
      <c r="G1978" s="28" t="s">
        <v>36</v>
      </c>
      <c r="H1978" s="28"/>
      <c r="I1978" s="28" t="s">
        <v>7222</v>
      </c>
      <c r="J1978" s="28" t="s">
        <v>7223</v>
      </c>
      <c r="K1978" s="28" t="s">
        <v>7224</v>
      </c>
      <c r="L1978" s="28">
        <v>230038.598</v>
      </c>
      <c r="M1978" s="28">
        <v>479812.136</v>
      </c>
      <c r="N1978" s="20" t="s">
        <v>675</v>
      </c>
      <c r="O1978" s="94" t="s">
        <v>675</v>
      </c>
      <c r="P1978" s="22" t="s">
        <v>46</v>
      </c>
      <c r="Q1978" s="20" t="s">
        <v>46</v>
      </c>
      <c r="R1978" s="20" t="s">
        <v>45</v>
      </c>
      <c r="S1978" s="20" t="s">
        <v>51</v>
      </c>
      <c r="T1978" s="20" t="s">
        <v>51</v>
      </c>
      <c r="U1978" s="20" t="s">
        <v>46</v>
      </c>
      <c r="V1978" s="20" t="s">
        <v>43</v>
      </c>
      <c r="W1978" s="20"/>
      <c r="X1978" s="20"/>
      <c r="Y1978" s="20"/>
      <c r="Z1978" s="20"/>
      <c r="AA1978" s="20"/>
      <c r="AB1978" s="20"/>
      <c r="AC1978" s="20"/>
      <c r="AD1978" s="20"/>
      <c r="AE1978" s="20"/>
      <c r="AF1978" s="20"/>
    </row>
    <row r="1979" spans="1:32" s="19" customFormat="1" ht="17" customHeight="1">
      <c r="A1979" s="20" t="s">
        <v>7225</v>
      </c>
      <c r="B1979" s="20" t="s">
        <v>1448</v>
      </c>
      <c r="C1979" s="25" t="s">
        <v>8396</v>
      </c>
      <c r="D1979" s="20" t="s">
        <v>7149</v>
      </c>
      <c r="E1979" s="28" t="s">
        <v>7221</v>
      </c>
      <c r="F1979" s="20" t="s">
        <v>673</v>
      </c>
      <c r="G1979" s="28" t="s">
        <v>1472</v>
      </c>
      <c r="H1979" s="28"/>
      <c r="I1979" s="28" t="s">
        <v>7226</v>
      </c>
      <c r="J1979" s="28" t="s">
        <v>7227</v>
      </c>
      <c r="K1979" s="28" t="s">
        <v>7224</v>
      </c>
      <c r="L1979" s="28">
        <v>230040.32800000001</v>
      </c>
      <c r="M1979" s="28">
        <v>479827.42300000001</v>
      </c>
      <c r="N1979" s="20" t="s">
        <v>675</v>
      </c>
      <c r="O1979" s="94" t="s">
        <v>675</v>
      </c>
      <c r="P1979" s="22" t="s">
        <v>46</v>
      </c>
      <c r="Q1979" s="28" t="s">
        <v>46</v>
      </c>
      <c r="R1979" s="20" t="s">
        <v>45</v>
      </c>
      <c r="S1979" s="20" t="s">
        <v>51</v>
      </c>
      <c r="T1979" s="20" t="s">
        <v>51</v>
      </c>
      <c r="U1979" s="20" t="s">
        <v>46</v>
      </c>
      <c r="V1979" s="20" t="s">
        <v>43</v>
      </c>
      <c r="W1979" s="20"/>
      <c r="X1979" s="20"/>
      <c r="Y1979" s="20"/>
      <c r="Z1979" s="20"/>
      <c r="AA1979" s="20"/>
      <c r="AB1979" s="20"/>
      <c r="AC1979" s="20"/>
      <c r="AD1979" s="20"/>
      <c r="AE1979" s="20"/>
      <c r="AF1979" s="20"/>
    </row>
    <row r="1980" spans="1:32" s="19" customFormat="1" ht="17" customHeight="1">
      <c r="A1980" s="20" t="s">
        <v>7228</v>
      </c>
      <c r="B1980" s="20" t="s">
        <v>1448</v>
      </c>
      <c r="C1980" s="25" t="s">
        <v>8396</v>
      </c>
      <c r="D1980" s="20" t="s">
        <v>7149</v>
      </c>
      <c r="E1980" s="28" t="s">
        <v>7221</v>
      </c>
      <c r="F1980" s="20" t="s">
        <v>1884</v>
      </c>
      <c r="G1980" s="28" t="s">
        <v>36</v>
      </c>
      <c r="H1980" s="28"/>
      <c r="I1980" s="28" t="s">
        <v>7229</v>
      </c>
      <c r="J1980" s="28" t="s">
        <v>7230</v>
      </c>
      <c r="K1980" s="28" t="s">
        <v>7224</v>
      </c>
      <c r="L1980" s="28">
        <v>230471.14300000001</v>
      </c>
      <c r="M1980" s="28">
        <v>484101.908</v>
      </c>
      <c r="N1980" s="20" t="s">
        <v>675</v>
      </c>
      <c r="O1980" s="94" t="s">
        <v>675</v>
      </c>
      <c r="P1980" s="22" t="s">
        <v>46</v>
      </c>
      <c r="Q1980" s="28" t="s">
        <v>46</v>
      </c>
      <c r="R1980" s="20" t="s">
        <v>45</v>
      </c>
      <c r="S1980" s="20" t="s">
        <v>51</v>
      </c>
      <c r="T1980" s="20" t="s">
        <v>51</v>
      </c>
      <c r="U1980" s="20" t="s">
        <v>46</v>
      </c>
      <c r="V1980" s="20" t="s">
        <v>43</v>
      </c>
      <c r="W1980" s="20"/>
      <c r="X1980" s="20"/>
      <c r="Y1980" s="20"/>
      <c r="Z1980" s="20"/>
      <c r="AA1980" s="20"/>
      <c r="AB1980" s="20"/>
      <c r="AC1980" s="20"/>
      <c r="AD1980" s="20"/>
      <c r="AE1980" s="20"/>
      <c r="AF1980" s="20"/>
    </row>
    <row r="1981" spans="1:32" s="19" customFormat="1" ht="17" customHeight="1">
      <c r="A1981" s="20" t="s">
        <v>7231</v>
      </c>
      <c r="B1981" s="20" t="s">
        <v>1448</v>
      </c>
      <c r="C1981" s="25" t="s">
        <v>8396</v>
      </c>
      <c r="D1981" s="20" t="s">
        <v>7149</v>
      </c>
      <c r="E1981" s="28" t="s">
        <v>7221</v>
      </c>
      <c r="F1981" s="20" t="s">
        <v>1884</v>
      </c>
      <c r="G1981" s="28" t="s">
        <v>36</v>
      </c>
      <c r="H1981" s="28"/>
      <c r="I1981" s="28" t="s">
        <v>7232</v>
      </c>
      <c r="J1981" s="28" t="s">
        <v>7233</v>
      </c>
      <c r="K1981" s="28" t="s">
        <v>7224</v>
      </c>
      <c r="L1981" s="28">
        <v>230410.924999999</v>
      </c>
      <c r="M1981" s="28">
        <v>483833.66700000002</v>
      </c>
      <c r="N1981" s="20" t="s">
        <v>675</v>
      </c>
      <c r="O1981" s="94" t="s">
        <v>675</v>
      </c>
      <c r="P1981" s="22" t="s">
        <v>46</v>
      </c>
      <c r="Q1981" s="20" t="s">
        <v>46</v>
      </c>
      <c r="R1981" s="20" t="s">
        <v>45</v>
      </c>
      <c r="S1981" s="20" t="s">
        <v>51</v>
      </c>
      <c r="T1981" s="20" t="s">
        <v>51</v>
      </c>
      <c r="U1981" s="20" t="s">
        <v>46</v>
      </c>
      <c r="V1981" s="20" t="s">
        <v>43</v>
      </c>
      <c r="W1981" s="20"/>
      <c r="X1981" s="20"/>
      <c r="Y1981" s="20"/>
      <c r="Z1981" s="20"/>
      <c r="AA1981" s="20"/>
      <c r="AB1981" s="20"/>
      <c r="AC1981" s="20"/>
      <c r="AD1981" s="20"/>
      <c r="AE1981" s="20"/>
      <c r="AF1981" s="20"/>
    </row>
    <row r="1982" spans="1:32" s="19" customFormat="1" ht="17" customHeight="1">
      <c r="A1982" s="20" t="s">
        <v>7234</v>
      </c>
      <c r="B1982" s="20" t="s">
        <v>1448</v>
      </c>
      <c r="C1982" s="25" t="s">
        <v>8396</v>
      </c>
      <c r="D1982" s="20" t="s">
        <v>7149</v>
      </c>
      <c r="E1982" s="28" t="s">
        <v>7221</v>
      </c>
      <c r="F1982" s="20" t="s">
        <v>1884</v>
      </c>
      <c r="G1982" s="28" t="s">
        <v>36</v>
      </c>
      <c r="H1982" s="28"/>
      <c r="I1982" s="28" t="s">
        <v>7235</v>
      </c>
      <c r="J1982" s="28" t="s">
        <v>7236</v>
      </c>
      <c r="K1982" s="28" t="s">
        <v>7224</v>
      </c>
      <c r="L1982" s="28">
        <v>230521.875999999</v>
      </c>
      <c r="M1982" s="28">
        <v>482027.46399999899</v>
      </c>
      <c r="N1982" s="20" t="s">
        <v>675</v>
      </c>
      <c r="O1982" s="94" t="s">
        <v>675</v>
      </c>
      <c r="P1982" s="22" t="s">
        <v>46</v>
      </c>
      <c r="Q1982" s="28" t="s">
        <v>46</v>
      </c>
      <c r="R1982" s="20" t="s">
        <v>45</v>
      </c>
      <c r="S1982" s="20" t="s">
        <v>51</v>
      </c>
      <c r="T1982" s="20" t="s">
        <v>51</v>
      </c>
      <c r="U1982" s="20" t="s">
        <v>46</v>
      </c>
      <c r="V1982" s="20" t="s">
        <v>43</v>
      </c>
      <c r="W1982" s="20"/>
      <c r="X1982" s="20"/>
      <c r="Y1982" s="20"/>
      <c r="Z1982" s="20"/>
      <c r="AA1982" s="20"/>
      <c r="AB1982" s="20"/>
      <c r="AC1982" s="20"/>
      <c r="AD1982" s="20"/>
      <c r="AE1982" s="20"/>
      <c r="AF1982" s="20"/>
    </row>
    <row r="1983" spans="1:32" s="19" customFormat="1" ht="17" customHeight="1">
      <c r="A1983" s="20" t="s">
        <v>7237</v>
      </c>
      <c r="B1983" s="20" t="s">
        <v>1448</v>
      </c>
      <c r="C1983" s="25" t="s">
        <v>8396</v>
      </c>
      <c r="D1983" s="20" t="s">
        <v>7149</v>
      </c>
      <c r="E1983" s="28" t="s">
        <v>7205</v>
      </c>
      <c r="F1983" s="20" t="s">
        <v>1884</v>
      </c>
      <c r="G1983" s="28" t="s">
        <v>36</v>
      </c>
      <c r="H1983" s="28"/>
      <c r="I1983" s="28" t="s">
        <v>7238</v>
      </c>
      <c r="J1983" s="28" t="s">
        <v>7239</v>
      </c>
      <c r="K1983" s="28" t="s">
        <v>7208</v>
      </c>
      <c r="L1983" s="28">
        <v>235005.791999999</v>
      </c>
      <c r="M1983" s="28">
        <v>481894.049999999</v>
      </c>
      <c r="N1983" s="20" t="s">
        <v>675</v>
      </c>
      <c r="O1983" s="94" t="s">
        <v>675</v>
      </c>
      <c r="P1983" s="22" t="s">
        <v>46</v>
      </c>
      <c r="Q1983" s="20" t="s">
        <v>46</v>
      </c>
      <c r="R1983" s="20" t="s">
        <v>45</v>
      </c>
      <c r="S1983" s="20" t="s">
        <v>51</v>
      </c>
      <c r="T1983" s="20" t="s">
        <v>51</v>
      </c>
      <c r="U1983" s="20" t="s">
        <v>46</v>
      </c>
      <c r="V1983" s="20" t="s">
        <v>43</v>
      </c>
      <c r="W1983" s="20"/>
      <c r="X1983" s="20"/>
      <c r="Y1983" s="20"/>
      <c r="Z1983" s="20"/>
      <c r="AA1983" s="20"/>
      <c r="AB1983" s="20"/>
      <c r="AC1983" s="20"/>
      <c r="AD1983" s="20"/>
      <c r="AE1983" s="20"/>
      <c r="AF1983" s="20"/>
    </row>
    <row r="1984" spans="1:32" s="19" customFormat="1" ht="17" customHeight="1">
      <c r="A1984" s="20" t="s">
        <v>7240</v>
      </c>
      <c r="B1984" s="20" t="s">
        <v>1448</v>
      </c>
      <c r="C1984" s="25" t="s">
        <v>8396</v>
      </c>
      <c r="D1984" s="20" t="s">
        <v>7149</v>
      </c>
      <c r="E1984" s="28" t="s">
        <v>7241</v>
      </c>
      <c r="F1984" s="20" t="s">
        <v>1884</v>
      </c>
      <c r="G1984" s="28" t="s">
        <v>36</v>
      </c>
      <c r="H1984" s="28"/>
      <c r="I1984" s="28" t="s">
        <v>7242</v>
      </c>
      <c r="J1984" s="28" t="s">
        <v>7243</v>
      </c>
      <c r="K1984" s="28" t="s">
        <v>7244</v>
      </c>
      <c r="L1984" s="28">
        <v>235426.307</v>
      </c>
      <c r="M1984" s="28">
        <v>481111.26400000002</v>
      </c>
      <c r="N1984" s="20" t="s">
        <v>675</v>
      </c>
      <c r="O1984" s="94" t="s">
        <v>675</v>
      </c>
      <c r="P1984" s="22" t="s">
        <v>46</v>
      </c>
      <c r="Q1984" s="20" t="s">
        <v>46</v>
      </c>
      <c r="R1984" s="20" t="s">
        <v>45</v>
      </c>
      <c r="S1984" s="20" t="s">
        <v>51</v>
      </c>
      <c r="T1984" s="20" t="s">
        <v>51</v>
      </c>
      <c r="U1984" s="20" t="s">
        <v>46</v>
      </c>
      <c r="V1984" s="20" t="s">
        <v>43</v>
      </c>
      <c r="W1984" s="20"/>
      <c r="X1984" s="20"/>
      <c r="Y1984" s="20"/>
      <c r="Z1984" s="20"/>
      <c r="AA1984" s="20"/>
      <c r="AB1984" s="20"/>
      <c r="AC1984" s="20"/>
      <c r="AD1984" s="20"/>
      <c r="AE1984" s="20"/>
      <c r="AF1984" s="20"/>
    </row>
    <row r="1985" spans="1:32" s="19" customFormat="1" ht="17" customHeight="1">
      <c r="A1985" s="20" t="s">
        <v>7245</v>
      </c>
      <c r="B1985" s="20" t="s">
        <v>1448</v>
      </c>
      <c r="C1985" s="25" t="s">
        <v>8396</v>
      </c>
      <c r="D1985" s="20" t="s">
        <v>7149</v>
      </c>
      <c r="E1985" s="28" t="s">
        <v>7241</v>
      </c>
      <c r="F1985" s="20" t="s">
        <v>1884</v>
      </c>
      <c r="G1985" s="28" t="s">
        <v>36</v>
      </c>
      <c r="H1985" s="28"/>
      <c r="I1985" s="28" t="s">
        <v>7246</v>
      </c>
      <c r="J1985" s="28" t="s">
        <v>7247</v>
      </c>
      <c r="K1985" s="28" t="s">
        <v>7244</v>
      </c>
      <c r="L1985" s="28">
        <v>234347.212999999</v>
      </c>
      <c r="M1985" s="28">
        <v>477897.77</v>
      </c>
      <c r="N1985" s="20" t="s">
        <v>675</v>
      </c>
      <c r="O1985" s="94" t="s">
        <v>675</v>
      </c>
      <c r="P1985" s="22" t="s">
        <v>46</v>
      </c>
      <c r="Q1985" s="20" t="s">
        <v>46</v>
      </c>
      <c r="R1985" s="20" t="s">
        <v>45</v>
      </c>
      <c r="S1985" s="20" t="s">
        <v>51</v>
      </c>
      <c r="T1985" s="20" t="s">
        <v>51</v>
      </c>
      <c r="U1985" s="20" t="s">
        <v>46</v>
      </c>
      <c r="V1985" s="20" t="s">
        <v>43</v>
      </c>
      <c r="W1985" s="20"/>
      <c r="X1985" s="20"/>
      <c r="Y1985" s="20"/>
      <c r="Z1985" s="20"/>
      <c r="AA1985" s="20"/>
      <c r="AB1985" s="20"/>
      <c r="AC1985" s="20"/>
      <c r="AD1985" s="20"/>
      <c r="AE1985" s="20"/>
      <c r="AF1985" s="20"/>
    </row>
    <row r="1986" spans="1:32" s="19" customFormat="1" ht="17" customHeight="1">
      <c r="A1986" s="20" t="s">
        <v>7248</v>
      </c>
      <c r="B1986" s="20" t="s">
        <v>1448</v>
      </c>
      <c r="C1986" s="25" t="s">
        <v>8396</v>
      </c>
      <c r="D1986" s="20" t="s">
        <v>7149</v>
      </c>
      <c r="E1986" s="28" t="s">
        <v>7241</v>
      </c>
      <c r="F1986" s="20" t="s">
        <v>1884</v>
      </c>
      <c r="G1986" s="28" t="s">
        <v>36</v>
      </c>
      <c r="H1986" s="28"/>
      <c r="I1986" s="28" t="s">
        <v>7249</v>
      </c>
      <c r="J1986" s="28" t="s">
        <v>7250</v>
      </c>
      <c r="K1986" s="28" t="s">
        <v>7244</v>
      </c>
      <c r="L1986" s="28">
        <v>234353.62</v>
      </c>
      <c r="M1986" s="28">
        <v>477857.66499999899</v>
      </c>
      <c r="N1986" s="20" t="s">
        <v>675</v>
      </c>
      <c r="O1986" s="94" t="s">
        <v>675</v>
      </c>
      <c r="P1986" s="22" t="s">
        <v>46</v>
      </c>
      <c r="Q1986" s="20" t="s">
        <v>46</v>
      </c>
      <c r="R1986" s="20" t="s">
        <v>45</v>
      </c>
      <c r="S1986" s="20" t="s">
        <v>51</v>
      </c>
      <c r="T1986" s="20" t="s">
        <v>51</v>
      </c>
      <c r="U1986" s="20" t="s">
        <v>46</v>
      </c>
      <c r="V1986" s="20" t="s">
        <v>43</v>
      </c>
      <c r="W1986" s="20"/>
      <c r="X1986" s="20"/>
      <c r="Y1986" s="20"/>
      <c r="Z1986" s="20"/>
      <c r="AA1986" s="20"/>
      <c r="AB1986" s="20"/>
      <c r="AC1986" s="20"/>
      <c r="AD1986" s="20"/>
      <c r="AE1986" s="20"/>
      <c r="AF1986" s="20"/>
    </row>
    <row r="1987" spans="1:32" s="19" customFormat="1" ht="17" customHeight="1">
      <c r="A1987" s="20" t="s">
        <v>7251</v>
      </c>
      <c r="B1987" s="20" t="s">
        <v>1448</v>
      </c>
      <c r="C1987" s="25" t="s">
        <v>8396</v>
      </c>
      <c r="D1987" s="20" t="s">
        <v>7149</v>
      </c>
      <c r="E1987" s="28" t="s">
        <v>7150</v>
      </c>
      <c r="F1987" s="20" t="s">
        <v>1884</v>
      </c>
      <c r="G1987" s="28" t="s">
        <v>36</v>
      </c>
      <c r="H1987" s="28"/>
      <c r="I1987" s="28" t="s">
        <v>7252</v>
      </c>
      <c r="J1987" s="28" t="s">
        <v>7253</v>
      </c>
      <c r="K1987" s="28" t="s">
        <v>7153</v>
      </c>
      <c r="L1987" s="28">
        <v>236314.49600000001</v>
      </c>
      <c r="M1987" s="28">
        <v>481856.603999999</v>
      </c>
      <c r="N1987" s="20" t="s">
        <v>675</v>
      </c>
      <c r="O1987" s="94" t="s">
        <v>675</v>
      </c>
      <c r="P1987" s="22" t="s">
        <v>46</v>
      </c>
      <c r="Q1987" s="20" t="s">
        <v>46</v>
      </c>
      <c r="R1987" s="20" t="s">
        <v>45</v>
      </c>
      <c r="S1987" s="20" t="s">
        <v>51</v>
      </c>
      <c r="T1987" s="20" t="s">
        <v>51</v>
      </c>
      <c r="U1987" s="20" t="s">
        <v>46</v>
      </c>
      <c r="V1987" s="20" t="s">
        <v>43</v>
      </c>
      <c r="W1987" s="20"/>
      <c r="X1987" s="20"/>
      <c r="Y1987" s="20"/>
      <c r="Z1987" s="20"/>
      <c r="AA1987" s="20"/>
      <c r="AB1987" s="20"/>
      <c r="AC1987" s="20"/>
      <c r="AD1987" s="20"/>
      <c r="AE1987" s="20"/>
      <c r="AF1987" s="20"/>
    </row>
    <row r="1988" spans="1:32" s="19" customFormat="1" ht="17" customHeight="1">
      <c r="A1988" s="20" t="s">
        <v>7254</v>
      </c>
      <c r="B1988" s="20" t="s">
        <v>1448</v>
      </c>
      <c r="C1988" s="25" t="s">
        <v>8396</v>
      </c>
      <c r="D1988" s="20" t="s">
        <v>7149</v>
      </c>
      <c r="E1988" s="28" t="s">
        <v>7150</v>
      </c>
      <c r="F1988" s="20" t="s">
        <v>1884</v>
      </c>
      <c r="G1988" s="28" t="s">
        <v>36</v>
      </c>
      <c r="H1988" s="28"/>
      <c r="I1988" s="28" t="s">
        <v>7255</v>
      </c>
      <c r="J1988" s="28" t="s">
        <v>7256</v>
      </c>
      <c r="K1988" s="28" t="s">
        <v>7153</v>
      </c>
      <c r="L1988" s="28">
        <v>235569.40400000001</v>
      </c>
      <c r="M1988" s="28">
        <v>471000.11599999899</v>
      </c>
      <c r="N1988" s="20" t="s">
        <v>675</v>
      </c>
      <c r="O1988" s="94" t="s">
        <v>675</v>
      </c>
      <c r="P1988" s="22" t="s">
        <v>46</v>
      </c>
      <c r="Q1988" s="20" t="s">
        <v>46</v>
      </c>
      <c r="R1988" s="20" t="s">
        <v>45</v>
      </c>
      <c r="S1988" s="20" t="s">
        <v>51</v>
      </c>
      <c r="T1988" s="20" t="s">
        <v>51</v>
      </c>
      <c r="U1988" s="20" t="s">
        <v>46</v>
      </c>
      <c r="V1988" s="20" t="s">
        <v>43</v>
      </c>
      <c r="W1988" s="20"/>
      <c r="X1988" s="20"/>
      <c r="Y1988" s="20"/>
      <c r="Z1988" s="20"/>
      <c r="AA1988" s="20"/>
      <c r="AB1988" s="20"/>
      <c r="AC1988" s="20"/>
      <c r="AD1988" s="20"/>
      <c r="AE1988" s="20"/>
      <c r="AF1988" s="20"/>
    </row>
    <row r="1989" spans="1:32" s="19" customFormat="1" ht="17" customHeight="1">
      <c r="A1989" s="20" t="s">
        <v>7257</v>
      </c>
      <c r="B1989" s="20" t="s">
        <v>1448</v>
      </c>
      <c r="C1989" s="25" t="s">
        <v>8396</v>
      </c>
      <c r="D1989" s="20" t="s">
        <v>7149</v>
      </c>
      <c r="E1989" s="28" t="s">
        <v>7150</v>
      </c>
      <c r="F1989" s="20" t="s">
        <v>1884</v>
      </c>
      <c r="G1989" s="28" t="s">
        <v>36</v>
      </c>
      <c r="H1989" s="28"/>
      <c r="I1989" s="28" t="s">
        <v>7258</v>
      </c>
      <c r="J1989" s="28" t="s">
        <v>7259</v>
      </c>
      <c r="K1989" s="28" t="s">
        <v>7153</v>
      </c>
      <c r="L1989" s="28">
        <v>237086.106</v>
      </c>
      <c r="M1989" s="28">
        <v>479881.37</v>
      </c>
      <c r="N1989" s="20" t="s">
        <v>675</v>
      </c>
      <c r="O1989" s="94" t="s">
        <v>675</v>
      </c>
      <c r="P1989" s="22" t="s">
        <v>46</v>
      </c>
      <c r="Q1989" s="20" t="s">
        <v>46</v>
      </c>
      <c r="R1989" s="20" t="s">
        <v>45</v>
      </c>
      <c r="S1989" s="20" t="s">
        <v>51</v>
      </c>
      <c r="T1989" s="20" t="s">
        <v>51</v>
      </c>
      <c r="U1989" s="20" t="s">
        <v>46</v>
      </c>
      <c r="V1989" s="20" t="s">
        <v>43</v>
      </c>
      <c r="W1989" s="20"/>
      <c r="X1989" s="20"/>
      <c r="Y1989" s="20"/>
      <c r="Z1989" s="20"/>
      <c r="AA1989" s="20"/>
      <c r="AB1989" s="20"/>
      <c r="AC1989" s="20"/>
      <c r="AD1989" s="20"/>
      <c r="AE1989" s="20"/>
      <c r="AF1989" s="20"/>
    </row>
    <row r="1990" spans="1:32" s="19" customFormat="1" ht="17" customHeight="1">
      <c r="A1990" s="20" t="s">
        <v>7260</v>
      </c>
      <c r="B1990" s="20" t="s">
        <v>1448</v>
      </c>
      <c r="C1990" s="25" t="s">
        <v>8396</v>
      </c>
      <c r="D1990" s="20" t="s">
        <v>7149</v>
      </c>
      <c r="E1990" s="28" t="s">
        <v>7150</v>
      </c>
      <c r="F1990" s="20" t="s">
        <v>1884</v>
      </c>
      <c r="G1990" s="28" t="s">
        <v>36</v>
      </c>
      <c r="H1990" s="28"/>
      <c r="I1990" s="28" t="s">
        <v>7261</v>
      </c>
      <c r="J1990" s="28" t="s">
        <v>7262</v>
      </c>
      <c r="K1990" s="28" t="s">
        <v>7153</v>
      </c>
      <c r="L1990" s="28">
        <v>237662.761</v>
      </c>
      <c r="M1990" s="28">
        <v>478697.86300000001</v>
      </c>
      <c r="N1990" s="20" t="s">
        <v>675</v>
      </c>
      <c r="O1990" s="94" t="s">
        <v>675</v>
      </c>
      <c r="P1990" s="22" t="s">
        <v>46</v>
      </c>
      <c r="Q1990" s="20" t="s">
        <v>46</v>
      </c>
      <c r="R1990" s="20" t="s">
        <v>45</v>
      </c>
      <c r="S1990" s="20" t="s">
        <v>51</v>
      </c>
      <c r="T1990" s="20" t="s">
        <v>51</v>
      </c>
      <c r="U1990" s="20" t="s">
        <v>46</v>
      </c>
      <c r="V1990" s="20" t="s">
        <v>43</v>
      </c>
      <c r="W1990" s="20"/>
      <c r="X1990" s="20"/>
      <c r="Y1990" s="20"/>
      <c r="Z1990" s="20"/>
      <c r="AA1990" s="20"/>
      <c r="AB1990" s="20"/>
      <c r="AC1990" s="20"/>
      <c r="AD1990" s="20"/>
      <c r="AE1990" s="20"/>
      <c r="AF1990" s="20"/>
    </row>
    <row r="1991" spans="1:32" s="19" customFormat="1" ht="17" customHeight="1">
      <c r="A1991" s="20" t="s">
        <v>7263</v>
      </c>
      <c r="B1991" s="20" t="s">
        <v>1448</v>
      </c>
      <c r="C1991" s="25" t="s">
        <v>8396</v>
      </c>
      <c r="D1991" s="20" t="s">
        <v>7149</v>
      </c>
      <c r="E1991" s="28" t="s">
        <v>7150</v>
      </c>
      <c r="F1991" s="20" t="s">
        <v>1884</v>
      </c>
      <c r="G1991" s="28" t="s">
        <v>36</v>
      </c>
      <c r="H1991" s="28"/>
      <c r="I1991" s="28" t="s">
        <v>7264</v>
      </c>
      <c r="J1991" s="28" t="s">
        <v>7265</v>
      </c>
      <c r="K1991" s="28" t="s">
        <v>7153</v>
      </c>
      <c r="L1991" s="28">
        <v>238106.448</v>
      </c>
      <c r="M1991" s="28">
        <v>476395.18300000002</v>
      </c>
      <c r="N1991" s="20" t="s">
        <v>675</v>
      </c>
      <c r="O1991" s="94" t="s">
        <v>675</v>
      </c>
      <c r="P1991" s="22" t="s">
        <v>46</v>
      </c>
      <c r="Q1991" s="20" t="s">
        <v>46</v>
      </c>
      <c r="R1991" s="20" t="s">
        <v>45</v>
      </c>
      <c r="S1991" s="20" t="s">
        <v>51</v>
      </c>
      <c r="T1991" s="20" t="s">
        <v>51</v>
      </c>
      <c r="U1991" s="20" t="s">
        <v>46</v>
      </c>
      <c r="V1991" s="20" t="s">
        <v>43</v>
      </c>
      <c r="W1991" s="20"/>
      <c r="X1991" s="20"/>
      <c r="Y1991" s="20"/>
      <c r="Z1991" s="20"/>
      <c r="AA1991" s="20"/>
      <c r="AB1991" s="20"/>
      <c r="AC1991" s="20"/>
      <c r="AD1991" s="20"/>
      <c r="AE1991" s="20"/>
      <c r="AF1991" s="20"/>
    </row>
    <row r="1992" spans="1:32" s="19" customFormat="1" ht="17" customHeight="1">
      <c r="A1992" s="20" t="s">
        <v>7266</v>
      </c>
      <c r="B1992" s="20" t="s">
        <v>1448</v>
      </c>
      <c r="C1992" s="25" t="s">
        <v>8396</v>
      </c>
      <c r="D1992" s="20" t="s">
        <v>7149</v>
      </c>
      <c r="E1992" s="28" t="s">
        <v>7150</v>
      </c>
      <c r="F1992" s="20" t="s">
        <v>1884</v>
      </c>
      <c r="G1992" s="28" t="s">
        <v>36</v>
      </c>
      <c r="H1992" s="28"/>
      <c r="I1992" s="28" t="s">
        <v>7267</v>
      </c>
      <c r="J1992" s="28" t="s">
        <v>7268</v>
      </c>
      <c r="K1992" s="28" t="s">
        <v>7153</v>
      </c>
      <c r="L1992" s="28">
        <v>236930.04500000001</v>
      </c>
      <c r="M1992" s="28">
        <v>473656.65600000002</v>
      </c>
      <c r="N1992" s="20" t="s">
        <v>675</v>
      </c>
      <c r="O1992" s="94" t="s">
        <v>675</v>
      </c>
      <c r="P1992" s="22" t="s">
        <v>46</v>
      </c>
      <c r="Q1992" s="20" t="s">
        <v>46</v>
      </c>
      <c r="R1992" s="20" t="s">
        <v>45</v>
      </c>
      <c r="S1992" s="20" t="s">
        <v>51</v>
      </c>
      <c r="T1992" s="20" t="s">
        <v>51</v>
      </c>
      <c r="U1992" s="20" t="s">
        <v>46</v>
      </c>
      <c r="V1992" s="20" t="s">
        <v>43</v>
      </c>
      <c r="W1992" s="20"/>
      <c r="X1992" s="20"/>
      <c r="Y1992" s="20"/>
      <c r="Z1992" s="20"/>
      <c r="AA1992" s="20"/>
      <c r="AB1992" s="20"/>
      <c r="AC1992" s="20"/>
      <c r="AD1992" s="20"/>
      <c r="AE1992" s="20"/>
      <c r="AF1992" s="20"/>
    </row>
    <row r="1993" spans="1:32" s="19" customFormat="1" ht="17" customHeight="1">
      <c r="A1993" s="20" t="s">
        <v>7269</v>
      </c>
      <c r="B1993" s="20" t="s">
        <v>1448</v>
      </c>
      <c r="C1993" s="25" t="s">
        <v>8396</v>
      </c>
      <c r="D1993" s="20" t="s">
        <v>7149</v>
      </c>
      <c r="E1993" s="28" t="s">
        <v>7150</v>
      </c>
      <c r="F1993" s="20" t="s">
        <v>1884</v>
      </c>
      <c r="G1993" s="28" t="s">
        <v>2230</v>
      </c>
      <c r="H1993" s="28"/>
      <c r="I1993" s="28" t="s">
        <v>7270</v>
      </c>
      <c r="J1993" s="28" t="s">
        <v>7271</v>
      </c>
      <c r="K1993" s="28" t="s">
        <v>7153</v>
      </c>
      <c r="L1993" s="28">
        <v>235980.24900000001</v>
      </c>
      <c r="M1993" s="28">
        <v>472207.86800000002</v>
      </c>
      <c r="N1993" s="20" t="s">
        <v>675</v>
      </c>
      <c r="O1993" s="94" t="s">
        <v>675</v>
      </c>
      <c r="P1993" s="22" t="s">
        <v>46</v>
      </c>
      <c r="Q1993" s="28" t="s">
        <v>46</v>
      </c>
      <c r="R1993" s="20" t="s">
        <v>45</v>
      </c>
      <c r="S1993" s="20" t="s">
        <v>51</v>
      </c>
      <c r="T1993" s="20" t="s">
        <v>51</v>
      </c>
      <c r="U1993" s="20" t="s">
        <v>46</v>
      </c>
      <c r="V1993" s="20" t="s">
        <v>43</v>
      </c>
      <c r="W1993" s="20"/>
      <c r="X1993" s="20"/>
      <c r="Y1993" s="20"/>
      <c r="Z1993" s="20"/>
      <c r="AA1993" s="20"/>
      <c r="AB1993" s="20"/>
      <c r="AC1993" s="20"/>
      <c r="AD1993" s="20"/>
      <c r="AE1993" s="20"/>
      <c r="AF1993" s="20"/>
    </row>
    <row r="1994" spans="1:32" s="19" customFormat="1" ht="17" customHeight="1">
      <c r="A1994" s="20" t="s">
        <v>7272</v>
      </c>
      <c r="B1994" s="20" t="s">
        <v>1448</v>
      </c>
      <c r="C1994" s="25" t="s">
        <v>8396</v>
      </c>
      <c r="D1994" s="20" t="s">
        <v>7149</v>
      </c>
      <c r="E1994" s="28" t="s">
        <v>7273</v>
      </c>
      <c r="F1994" s="20" t="s">
        <v>1884</v>
      </c>
      <c r="G1994" s="28" t="s">
        <v>2230</v>
      </c>
      <c r="H1994" s="28"/>
      <c r="I1994" s="28" t="s">
        <v>7274</v>
      </c>
      <c r="J1994" s="28" t="s">
        <v>7275</v>
      </c>
      <c r="K1994" s="28" t="s">
        <v>46</v>
      </c>
      <c r="L1994" s="28">
        <v>238533.247</v>
      </c>
      <c r="M1994" s="28">
        <v>477585.84700000001</v>
      </c>
      <c r="N1994" s="20" t="s">
        <v>675</v>
      </c>
      <c r="O1994" s="94" t="s">
        <v>675</v>
      </c>
      <c r="P1994" s="22" t="s">
        <v>46</v>
      </c>
      <c r="Q1994" s="28" t="s">
        <v>46</v>
      </c>
      <c r="R1994" s="20" t="s">
        <v>45</v>
      </c>
      <c r="S1994" s="20" t="s">
        <v>51</v>
      </c>
      <c r="T1994" s="20" t="s">
        <v>51</v>
      </c>
      <c r="U1994" s="20" t="s">
        <v>46</v>
      </c>
      <c r="V1994" s="20" t="s">
        <v>43</v>
      </c>
      <c r="W1994" s="20"/>
      <c r="X1994" s="20"/>
      <c r="Y1994" s="20"/>
      <c r="Z1994" s="20"/>
      <c r="AA1994" s="20"/>
      <c r="AB1994" s="20"/>
      <c r="AC1994" s="20"/>
      <c r="AD1994" s="20"/>
      <c r="AE1994" s="20"/>
      <c r="AF1994" s="20"/>
    </row>
    <row r="1995" spans="1:32" s="19" customFormat="1" ht="17" customHeight="1">
      <c r="A1995" s="20" t="s">
        <v>7276</v>
      </c>
      <c r="B1995" s="20" t="s">
        <v>1448</v>
      </c>
      <c r="C1995" s="25" t="s">
        <v>8396</v>
      </c>
      <c r="D1995" s="20" t="s">
        <v>7149</v>
      </c>
      <c r="E1995" s="28" t="s">
        <v>7150</v>
      </c>
      <c r="F1995" s="20" t="s">
        <v>1884</v>
      </c>
      <c r="G1995" s="28" t="s">
        <v>36</v>
      </c>
      <c r="H1995" s="28"/>
      <c r="I1995" s="28" t="s">
        <v>7277</v>
      </c>
      <c r="J1995" s="28" t="s">
        <v>7278</v>
      </c>
      <c r="K1995" s="28" t="s">
        <v>7153</v>
      </c>
      <c r="L1995" s="28">
        <v>238631.024999999</v>
      </c>
      <c r="M1995" s="28">
        <v>478858.185999999</v>
      </c>
      <c r="N1995" s="20" t="s">
        <v>675</v>
      </c>
      <c r="O1995" s="94" t="s">
        <v>675</v>
      </c>
      <c r="P1995" s="22" t="s">
        <v>46</v>
      </c>
      <c r="Q1995" s="20" t="s">
        <v>46</v>
      </c>
      <c r="R1995" s="20" t="s">
        <v>43</v>
      </c>
      <c r="S1995" s="20" t="s">
        <v>1709</v>
      </c>
      <c r="T1995" s="20" t="s">
        <v>9809</v>
      </c>
      <c r="U1995" s="20" t="s">
        <v>528</v>
      </c>
      <c r="V1995" s="20" t="s">
        <v>43</v>
      </c>
      <c r="W1995" s="20" t="s">
        <v>46</v>
      </c>
      <c r="X1995" s="20" t="s">
        <v>46</v>
      </c>
      <c r="Y1995" s="20"/>
      <c r="Z1995" s="20"/>
      <c r="AA1995" s="20"/>
      <c r="AB1995" s="20"/>
      <c r="AC1995" s="20"/>
      <c r="AD1995" s="20"/>
      <c r="AE1995" s="20"/>
      <c r="AF1995" s="20"/>
    </row>
    <row r="1996" spans="1:32" s="19" customFormat="1" ht="17" customHeight="1">
      <c r="A1996" s="20" t="s">
        <v>7279</v>
      </c>
      <c r="B1996" s="20" t="s">
        <v>1448</v>
      </c>
      <c r="C1996" s="25" t="s">
        <v>8396</v>
      </c>
      <c r="D1996" s="20" t="s">
        <v>7149</v>
      </c>
      <c r="E1996" s="28" t="s">
        <v>7280</v>
      </c>
      <c r="F1996" s="20" t="s">
        <v>666</v>
      </c>
      <c r="G1996" s="28" t="s">
        <v>1022</v>
      </c>
      <c r="H1996" s="28"/>
      <c r="I1996" s="28" t="s">
        <v>7281</v>
      </c>
      <c r="J1996" s="28" t="s">
        <v>7282</v>
      </c>
      <c r="K1996" s="28" t="s">
        <v>7283</v>
      </c>
      <c r="L1996" s="28">
        <v>238955.527</v>
      </c>
      <c r="M1996" s="28">
        <v>496726.14299999899</v>
      </c>
      <c r="N1996" s="20" t="s">
        <v>675</v>
      </c>
      <c r="O1996" s="94" t="s">
        <v>675</v>
      </c>
      <c r="P1996" s="22" t="s">
        <v>46</v>
      </c>
      <c r="Q1996" s="20" t="s">
        <v>46</v>
      </c>
      <c r="R1996" s="20" t="s">
        <v>45</v>
      </c>
      <c r="S1996" s="20" t="s">
        <v>51</v>
      </c>
      <c r="T1996" s="20" t="s">
        <v>51</v>
      </c>
      <c r="U1996" s="20" t="s">
        <v>46</v>
      </c>
      <c r="V1996" s="20" t="s">
        <v>43</v>
      </c>
      <c r="W1996" s="20"/>
      <c r="X1996" s="20"/>
      <c r="Y1996" s="20"/>
      <c r="Z1996" s="20"/>
      <c r="AA1996" s="20"/>
      <c r="AB1996" s="20"/>
      <c r="AC1996" s="20"/>
      <c r="AD1996" s="20"/>
      <c r="AE1996" s="20"/>
      <c r="AF1996" s="20"/>
    </row>
    <row r="1997" spans="1:32" s="19" customFormat="1" ht="17" customHeight="1">
      <c r="A1997" s="20" t="s">
        <v>7284</v>
      </c>
      <c r="B1997" s="20" t="s">
        <v>1448</v>
      </c>
      <c r="C1997" s="25" t="s">
        <v>8396</v>
      </c>
      <c r="D1997" s="20" t="s">
        <v>7149</v>
      </c>
      <c r="E1997" s="28" t="s">
        <v>7285</v>
      </c>
      <c r="F1997" s="20" t="s">
        <v>1884</v>
      </c>
      <c r="G1997" s="28" t="s">
        <v>36</v>
      </c>
      <c r="H1997" s="28"/>
      <c r="I1997" s="28" t="s">
        <v>7286</v>
      </c>
      <c r="J1997" s="28" t="s">
        <v>7287</v>
      </c>
      <c r="K1997" s="28" t="s">
        <v>7288</v>
      </c>
      <c r="L1997" s="28">
        <v>246680.845999999</v>
      </c>
      <c r="M1997" s="28">
        <v>494610.70799999899</v>
      </c>
      <c r="N1997" s="20" t="s">
        <v>675</v>
      </c>
      <c r="O1997" s="94" t="s">
        <v>675</v>
      </c>
      <c r="P1997" s="22" t="s">
        <v>46</v>
      </c>
      <c r="Q1997" s="28" t="s">
        <v>46</v>
      </c>
      <c r="R1997" s="20" t="s">
        <v>45</v>
      </c>
      <c r="S1997" s="20" t="s">
        <v>51</v>
      </c>
      <c r="T1997" s="20" t="s">
        <v>51</v>
      </c>
      <c r="U1997" s="20" t="s">
        <v>46</v>
      </c>
      <c r="V1997" s="20" t="s">
        <v>43</v>
      </c>
      <c r="W1997" s="20"/>
      <c r="X1997" s="20"/>
      <c r="Y1997" s="20"/>
      <c r="Z1997" s="20"/>
      <c r="AA1997" s="20"/>
      <c r="AB1997" s="20"/>
      <c r="AC1997" s="20"/>
      <c r="AD1997" s="20"/>
      <c r="AE1997" s="20"/>
      <c r="AF1997" s="20"/>
    </row>
    <row r="1998" spans="1:32" s="19" customFormat="1" ht="17" customHeight="1">
      <c r="A1998" s="20" t="s">
        <v>7289</v>
      </c>
      <c r="B1998" s="20" t="s">
        <v>1448</v>
      </c>
      <c r="C1998" s="25" t="s">
        <v>8396</v>
      </c>
      <c r="D1998" s="20" t="s">
        <v>7149</v>
      </c>
      <c r="E1998" s="28" t="s">
        <v>7285</v>
      </c>
      <c r="F1998" s="20" t="s">
        <v>1884</v>
      </c>
      <c r="G1998" s="28" t="s">
        <v>36</v>
      </c>
      <c r="H1998" s="28"/>
      <c r="I1998" s="28" t="s">
        <v>7290</v>
      </c>
      <c r="J1998" s="28" t="s">
        <v>7291</v>
      </c>
      <c r="K1998" s="28" t="s">
        <v>7288</v>
      </c>
      <c r="L1998" s="28">
        <v>247631.74900000001</v>
      </c>
      <c r="M1998" s="28">
        <v>495615.48800000001</v>
      </c>
      <c r="N1998" s="20" t="s">
        <v>675</v>
      </c>
      <c r="O1998" s="94" t="s">
        <v>675</v>
      </c>
      <c r="P1998" s="22" t="s">
        <v>46</v>
      </c>
      <c r="Q1998" s="20" t="s">
        <v>46</v>
      </c>
      <c r="R1998" s="20" t="s">
        <v>45</v>
      </c>
      <c r="S1998" s="20" t="s">
        <v>51</v>
      </c>
      <c r="T1998" s="20" t="s">
        <v>51</v>
      </c>
      <c r="U1998" s="20" t="s">
        <v>46</v>
      </c>
      <c r="V1998" s="20" t="s">
        <v>43</v>
      </c>
      <c r="W1998" s="20"/>
      <c r="X1998" s="20"/>
      <c r="Y1998" s="20"/>
      <c r="Z1998" s="20"/>
      <c r="AA1998" s="20"/>
      <c r="AB1998" s="20"/>
      <c r="AC1998" s="20"/>
      <c r="AD1998" s="20"/>
      <c r="AE1998" s="20"/>
      <c r="AF1998" s="20"/>
    </row>
    <row r="1999" spans="1:32" s="19" customFormat="1" ht="17" customHeight="1">
      <c r="A1999" s="20" t="s">
        <v>7292</v>
      </c>
      <c r="B1999" s="20" t="s">
        <v>1448</v>
      </c>
      <c r="C1999" s="25" t="s">
        <v>8396</v>
      </c>
      <c r="D1999" s="20" t="s">
        <v>7149</v>
      </c>
      <c r="E1999" s="28" t="s">
        <v>7285</v>
      </c>
      <c r="F1999" s="20" t="s">
        <v>1884</v>
      </c>
      <c r="G1999" s="28" t="s">
        <v>36</v>
      </c>
      <c r="H1999" s="28"/>
      <c r="I1999" s="28" t="s">
        <v>7293</v>
      </c>
      <c r="J1999" s="28" t="s">
        <v>7294</v>
      </c>
      <c r="K1999" s="28" t="s">
        <v>7288</v>
      </c>
      <c r="L1999" s="28">
        <v>248818.76800000001</v>
      </c>
      <c r="M1999" s="28">
        <v>494402.91600000003</v>
      </c>
      <c r="N1999" s="20" t="s">
        <v>675</v>
      </c>
      <c r="O1999" s="94" t="s">
        <v>675</v>
      </c>
      <c r="P1999" s="22" t="s">
        <v>46</v>
      </c>
      <c r="Q1999" s="28" t="s">
        <v>46</v>
      </c>
      <c r="R1999" s="20" t="s">
        <v>45</v>
      </c>
      <c r="S1999" s="20" t="s">
        <v>51</v>
      </c>
      <c r="T1999" s="20" t="s">
        <v>51</v>
      </c>
      <c r="U1999" s="20" t="s">
        <v>46</v>
      </c>
      <c r="V1999" s="20" t="s">
        <v>43</v>
      </c>
      <c r="W1999" s="20"/>
      <c r="X1999" s="20"/>
      <c r="Y1999" s="20"/>
      <c r="Z1999" s="20"/>
      <c r="AA1999" s="20"/>
      <c r="AB1999" s="20"/>
      <c r="AC1999" s="20"/>
      <c r="AD1999" s="20"/>
      <c r="AE1999" s="20"/>
      <c r="AF1999" s="20"/>
    </row>
    <row r="2000" spans="1:32" s="19" customFormat="1" ht="17" customHeight="1">
      <c r="A2000" s="20" t="s">
        <v>7295</v>
      </c>
      <c r="B2000" s="20" t="s">
        <v>1448</v>
      </c>
      <c r="C2000" s="25" t="s">
        <v>8396</v>
      </c>
      <c r="D2000" s="20" t="s">
        <v>7149</v>
      </c>
      <c r="E2000" s="28" t="s">
        <v>7285</v>
      </c>
      <c r="F2000" s="20" t="s">
        <v>1884</v>
      </c>
      <c r="G2000" s="28" t="s">
        <v>36</v>
      </c>
      <c r="H2000" s="28"/>
      <c r="I2000" s="28" t="s">
        <v>7296</v>
      </c>
      <c r="J2000" s="28" t="s">
        <v>7297</v>
      </c>
      <c r="K2000" s="28" t="s">
        <v>7288</v>
      </c>
      <c r="L2000" s="28">
        <v>249060.98800000001</v>
      </c>
      <c r="M2000" s="28">
        <v>494377.326999999</v>
      </c>
      <c r="N2000" s="20" t="s">
        <v>675</v>
      </c>
      <c r="O2000" s="94" t="s">
        <v>675</v>
      </c>
      <c r="P2000" s="22" t="s">
        <v>46</v>
      </c>
      <c r="Q2000" s="28" t="s">
        <v>46</v>
      </c>
      <c r="R2000" s="20" t="s">
        <v>45</v>
      </c>
      <c r="S2000" s="20" t="s">
        <v>51</v>
      </c>
      <c r="T2000" s="20" t="s">
        <v>51</v>
      </c>
      <c r="U2000" s="20" t="s">
        <v>46</v>
      </c>
      <c r="V2000" s="20" t="s">
        <v>43</v>
      </c>
      <c r="W2000" s="20"/>
      <c r="X2000" s="20"/>
      <c r="Y2000" s="20"/>
      <c r="Z2000" s="20"/>
      <c r="AA2000" s="20"/>
      <c r="AB2000" s="20"/>
      <c r="AC2000" s="20"/>
      <c r="AD2000" s="20"/>
      <c r="AE2000" s="20"/>
      <c r="AF2000" s="20"/>
    </row>
    <row r="2001" spans="1:32" s="19" customFormat="1" ht="17" customHeight="1">
      <c r="A2001" s="20" t="s">
        <v>7298</v>
      </c>
      <c r="B2001" s="20" t="s">
        <v>1448</v>
      </c>
      <c r="C2001" s="25" t="s">
        <v>8396</v>
      </c>
      <c r="D2001" s="20" t="s">
        <v>7149</v>
      </c>
      <c r="E2001" s="28" t="s">
        <v>7285</v>
      </c>
      <c r="F2001" s="20" t="s">
        <v>1884</v>
      </c>
      <c r="G2001" s="28" t="s">
        <v>36</v>
      </c>
      <c r="H2001" s="28"/>
      <c r="I2001" s="28" t="s">
        <v>7299</v>
      </c>
      <c r="J2001" s="28" t="s">
        <v>7300</v>
      </c>
      <c r="K2001" s="28" t="s">
        <v>7288</v>
      </c>
      <c r="L2001" s="28">
        <v>245493.038</v>
      </c>
      <c r="M2001" s="28">
        <v>494736.11200000002</v>
      </c>
      <c r="N2001" s="20" t="s">
        <v>675</v>
      </c>
      <c r="O2001" s="94" t="s">
        <v>675</v>
      </c>
      <c r="P2001" s="22" t="s">
        <v>46</v>
      </c>
      <c r="Q2001" s="28" t="s">
        <v>46</v>
      </c>
      <c r="R2001" s="20" t="s">
        <v>43</v>
      </c>
      <c r="S2001" s="20" t="s">
        <v>2233</v>
      </c>
      <c r="T2001" s="20" t="s">
        <v>9809</v>
      </c>
      <c r="U2001" s="20" t="s">
        <v>528</v>
      </c>
      <c r="V2001" s="20" t="s">
        <v>43</v>
      </c>
      <c r="W2001" s="20" t="s">
        <v>46</v>
      </c>
      <c r="X2001" s="20" t="s">
        <v>46</v>
      </c>
      <c r="Y2001" s="20"/>
      <c r="Z2001" s="20"/>
      <c r="AA2001" s="20"/>
      <c r="AB2001" s="20"/>
      <c r="AC2001" s="20"/>
      <c r="AD2001" s="20"/>
      <c r="AE2001" s="20"/>
      <c r="AF2001" s="20"/>
    </row>
    <row r="2002" spans="1:32" s="19" customFormat="1" ht="17" customHeight="1">
      <c r="A2002" s="20" t="s">
        <v>7301</v>
      </c>
      <c r="B2002" s="20" t="s">
        <v>1448</v>
      </c>
      <c r="C2002" s="25" t="s">
        <v>8396</v>
      </c>
      <c r="D2002" s="20" t="s">
        <v>7149</v>
      </c>
      <c r="E2002" s="28" t="s">
        <v>7273</v>
      </c>
      <c r="F2002" s="20" t="s">
        <v>1884</v>
      </c>
      <c r="G2002" s="28" t="s">
        <v>1927</v>
      </c>
      <c r="H2002" s="28"/>
      <c r="I2002" s="28" t="s">
        <v>7302</v>
      </c>
      <c r="J2002" s="28" t="s">
        <v>7303</v>
      </c>
      <c r="K2002" s="28" t="s">
        <v>46</v>
      </c>
      <c r="L2002" s="28">
        <v>250549.73300000001</v>
      </c>
      <c r="M2002" s="28">
        <v>495136.36700000003</v>
      </c>
      <c r="N2002" s="20" t="s">
        <v>675</v>
      </c>
      <c r="O2002" s="94" t="s">
        <v>675</v>
      </c>
      <c r="P2002" s="22" t="s">
        <v>46</v>
      </c>
      <c r="Q2002" s="28" t="s">
        <v>46</v>
      </c>
      <c r="R2002" s="20" t="s">
        <v>45</v>
      </c>
      <c r="S2002" s="20" t="s">
        <v>51</v>
      </c>
      <c r="T2002" s="20" t="s">
        <v>51</v>
      </c>
      <c r="U2002" s="20" t="s">
        <v>46</v>
      </c>
      <c r="V2002" s="20" t="s">
        <v>43</v>
      </c>
      <c r="W2002" s="20"/>
      <c r="X2002" s="20"/>
      <c r="Y2002" s="20"/>
      <c r="Z2002" s="20"/>
      <c r="AA2002" s="20"/>
      <c r="AB2002" s="20"/>
      <c r="AC2002" s="20"/>
      <c r="AD2002" s="20"/>
      <c r="AE2002" s="20"/>
      <c r="AF2002" s="20"/>
    </row>
    <row r="2003" spans="1:32" s="19" customFormat="1" ht="17" customHeight="1">
      <c r="A2003" s="20" t="s">
        <v>7304</v>
      </c>
      <c r="B2003" s="20" t="s">
        <v>1448</v>
      </c>
      <c r="C2003" s="25" t="s">
        <v>8396</v>
      </c>
      <c r="D2003" s="20" t="s">
        <v>7149</v>
      </c>
      <c r="E2003" s="28" t="s">
        <v>7273</v>
      </c>
      <c r="F2003" s="20" t="s">
        <v>1884</v>
      </c>
      <c r="G2003" s="28" t="s">
        <v>1927</v>
      </c>
      <c r="H2003" s="28"/>
      <c r="I2003" s="28" t="s">
        <v>7305</v>
      </c>
      <c r="J2003" s="28" t="s">
        <v>7306</v>
      </c>
      <c r="K2003" s="28" t="s">
        <v>46</v>
      </c>
      <c r="L2003" s="28">
        <v>254152.155</v>
      </c>
      <c r="M2003" s="28">
        <v>496313.93300000002</v>
      </c>
      <c r="N2003" s="20" t="s">
        <v>675</v>
      </c>
      <c r="O2003" s="94" t="s">
        <v>675</v>
      </c>
      <c r="P2003" s="22" t="s">
        <v>46</v>
      </c>
      <c r="Q2003" s="28" t="s">
        <v>46</v>
      </c>
      <c r="R2003" s="20" t="s">
        <v>45</v>
      </c>
      <c r="S2003" s="20" t="s">
        <v>51</v>
      </c>
      <c r="T2003" s="20" t="s">
        <v>51</v>
      </c>
      <c r="U2003" s="20" t="s">
        <v>46</v>
      </c>
      <c r="V2003" s="20" t="s">
        <v>43</v>
      </c>
      <c r="W2003" s="20"/>
      <c r="X2003" s="20"/>
      <c r="Y2003" s="20"/>
      <c r="Z2003" s="20"/>
      <c r="AA2003" s="20"/>
      <c r="AB2003" s="20"/>
      <c r="AC2003" s="20"/>
      <c r="AD2003" s="20"/>
      <c r="AE2003" s="20"/>
      <c r="AF2003" s="20"/>
    </row>
    <row r="2004" spans="1:32" s="19" customFormat="1" ht="17" customHeight="1">
      <c r="A2004" s="20" t="s">
        <v>7307</v>
      </c>
      <c r="B2004" s="20" t="s">
        <v>1448</v>
      </c>
      <c r="C2004" s="25" t="s">
        <v>8396</v>
      </c>
      <c r="D2004" s="20" t="s">
        <v>7149</v>
      </c>
      <c r="E2004" s="28" t="s">
        <v>7273</v>
      </c>
      <c r="F2004" s="20" t="s">
        <v>1884</v>
      </c>
      <c r="G2004" s="28" t="s">
        <v>1927</v>
      </c>
      <c r="H2004" s="28"/>
      <c r="I2004" s="28" t="s">
        <v>7308</v>
      </c>
      <c r="J2004" s="28" t="s">
        <v>7309</v>
      </c>
      <c r="K2004" s="28" t="s">
        <v>46</v>
      </c>
      <c r="L2004" s="28">
        <v>254149.88500000001</v>
      </c>
      <c r="M2004" s="28">
        <v>496312.65500000003</v>
      </c>
      <c r="N2004" s="20" t="s">
        <v>675</v>
      </c>
      <c r="O2004" s="94" t="s">
        <v>675</v>
      </c>
      <c r="P2004" s="22" t="s">
        <v>46</v>
      </c>
      <c r="Q2004" s="28" t="s">
        <v>46</v>
      </c>
      <c r="R2004" s="20" t="s">
        <v>45</v>
      </c>
      <c r="S2004" s="20" t="s">
        <v>51</v>
      </c>
      <c r="T2004" s="20" t="s">
        <v>51</v>
      </c>
      <c r="U2004" s="20" t="s">
        <v>46</v>
      </c>
      <c r="V2004" s="20" t="s">
        <v>43</v>
      </c>
      <c r="W2004" s="20"/>
      <c r="X2004" s="20"/>
      <c r="Y2004" s="20"/>
      <c r="Z2004" s="20"/>
      <c r="AA2004" s="20"/>
      <c r="AB2004" s="20"/>
      <c r="AC2004" s="20"/>
      <c r="AD2004" s="20"/>
      <c r="AE2004" s="20"/>
      <c r="AF2004" s="20"/>
    </row>
    <row r="2005" spans="1:32" s="19" customFormat="1" ht="17" customHeight="1">
      <c r="A2005" s="20" t="s">
        <v>7310</v>
      </c>
      <c r="B2005" s="20" t="s">
        <v>1448</v>
      </c>
      <c r="C2005" s="25" t="s">
        <v>8396</v>
      </c>
      <c r="D2005" s="20" t="s">
        <v>7149</v>
      </c>
      <c r="E2005" s="28" t="s">
        <v>7273</v>
      </c>
      <c r="F2005" s="20" t="s">
        <v>1884</v>
      </c>
      <c r="G2005" s="28" t="s">
        <v>7311</v>
      </c>
      <c r="H2005" s="28"/>
      <c r="I2005" s="28" t="s">
        <v>7312</v>
      </c>
      <c r="J2005" s="28" t="s">
        <v>7313</v>
      </c>
      <c r="K2005" s="28" t="s">
        <v>46</v>
      </c>
      <c r="L2005" s="28">
        <v>253966.84</v>
      </c>
      <c r="M2005" s="28">
        <v>496366.86099999899</v>
      </c>
      <c r="N2005" s="20" t="s">
        <v>675</v>
      </c>
      <c r="O2005" s="94" t="s">
        <v>675</v>
      </c>
      <c r="P2005" s="22" t="s">
        <v>46</v>
      </c>
      <c r="Q2005" s="20" t="s">
        <v>46</v>
      </c>
      <c r="R2005" s="20" t="s">
        <v>45</v>
      </c>
      <c r="S2005" s="20" t="s">
        <v>51</v>
      </c>
      <c r="T2005" s="20" t="s">
        <v>51</v>
      </c>
      <c r="U2005" s="20" t="s">
        <v>46</v>
      </c>
      <c r="V2005" s="20" t="s">
        <v>43</v>
      </c>
      <c r="W2005" s="20"/>
      <c r="X2005" s="20"/>
      <c r="Y2005" s="20"/>
      <c r="Z2005" s="20"/>
      <c r="AA2005" s="20"/>
      <c r="AB2005" s="20"/>
      <c r="AC2005" s="20"/>
      <c r="AD2005" s="20"/>
      <c r="AE2005" s="20"/>
      <c r="AF2005" s="20"/>
    </row>
    <row r="2006" spans="1:32" s="19" customFormat="1" ht="17" customHeight="1">
      <c r="A2006" s="20" t="s">
        <v>7314</v>
      </c>
      <c r="B2006" s="20" t="s">
        <v>1448</v>
      </c>
      <c r="C2006" s="25" t="s">
        <v>8396</v>
      </c>
      <c r="D2006" s="20" t="s">
        <v>7149</v>
      </c>
      <c r="E2006" s="28" t="s">
        <v>7273</v>
      </c>
      <c r="F2006" s="20" t="s">
        <v>1884</v>
      </c>
      <c r="G2006" s="28" t="s">
        <v>1927</v>
      </c>
      <c r="H2006" s="28"/>
      <c r="I2006" s="28" t="s">
        <v>7315</v>
      </c>
      <c r="J2006" s="28" t="s">
        <v>7316</v>
      </c>
      <c r="K2006" s="28" t="s">
        <v>46</v>
      </c>
      <c r="L2006" s="28">
        <v>253412.84</v>
      </c>
      <c r="M2006" s="28">
        <v>496119.88199999899</v>
      </c>
      <c r="N2006" s="47" t="s">
        <v>2450</v>
      </c>
      <c r="O2006" s="94" t="s">
        <v>477</v>
      </c>
      <c r="P2006" s="22" t="s">
        <v>46</v>
      </c>
      <c r="Q2006" s="28" t="s">
        <v>46</v>
      </c>
      <c r="R2006" s="20" t="s">
        <v>43</v>
      </c>
      <c r="S2006" s="20" t="s">
        <v>579</v>
      </c>
      <c r="T2006" s="20" t="s">
        <v>44</v>
      </c>
      <c r="U2006" s="20" t="s">
        <v>528</v>
      </c>
      <c r="V2006" s="20" t="s">
        <v>43</v>
      </c>
      <c r="W2006" s="20" t="s">
        <v>46</v>
      </c>
      <c r="X2006" s="20" t="s">
        <v>46</v>
      </c>
      <c r="Y2006" s="20"/>
      <c r="Z2006" s="20"/>
      <c r="AA2006" s="20"/>
      <c r="AB2006" s="20"/>
      <c r="AC2006" s="20"/>
      <c r="AD2006" s="20"/>
      <c r="AE2006" s="20"/>
      <c r="AF2006" s="20"/>
    </row>
    <row r="2007" spans="1:32" s="19" customFormat="1" ht="17" customHeight="1">
      <c r="A2007" s="20" t="s">
        <v>7317</v>
      </c>
      <c r="B2007" s="20" t="s">
        <v>1448</v>
      </c>
      <c r="C2007" s="25" t="s">
        <v>8396</v>
      </c>
      <c r="D2007" s="20" t="s">
        <v>7149</v>
      </c>
      <c r="E2007" s="28" t="s">
        <v>7273</v>
      </c>
      <c r="F2007" s="20" t="s">
        <v>1884</v>
      </c>
      <c r="G2007" s="28" t="s">
        <v>36</v>
      </c>
      <c r="H2007" s="28"/>
      <c r="I2007" s="28" t="s">
        <v>7318</v>
      </c>
      <c r="J2007" s="28" t="s">
        <v>7319</v>
      </c>
      <c r="K2007" s="28" t="s">
        <v>46</v>
      </c>
      <c r="L2007" s="28">
        <v>249171.04</v>
      </c>
      <c r="M2007" s="28">
        <v>494442.85499999899</v>
      </c>
      <c r="N2007" s="20" t="s">
        <v>675</v>
      </c>
      <c r="O2007" s="94" t="s">
        <v>675</v>
      </c>
      <c r="P2007" s="22" t="s">
        <v>46</v>
      </c>
      <c r="Q2007" s="28" t="s">
        <v>46</v>
      </c>
      <c r="R2007" s="20" t="s">
        <v>43</v>
      </c>
      <c r="S2007" s="20" t="s">
        <v>46</v>
      </c>
      <c r="T2007" s="20" t="s">
        <v>46</v>
      </c>
      <c r="U2007" s="20" t="s">
        <v>528</v>
      </c>
      <c r="V2007" s="20" t="s">
        <v>43</v>
      </c>
      <c r="W2007" s="20" t="s">
        <v>46</v>
      </c>
      <c r="X2007" s="20" t="s">
        <v>46</v>
      </c>
      <c r="Y2007" s="20"/>
      <c r="Z2007" s="20"/>
      <c r="AA2007" s="20"/>
      <c r="AB2007" s="20"/>
      <c r="AC2007" s="20"/>
      <c r="AD2007" s="20"/>
      <c r="AE2007" s="20"/>
      <c r="AF2007" s="20"/>
    </row>
    <row r="2008" spans="1:32" s="19" customFormat="1" ht="17" customHeight="1">
      <c r="A2008" s="20" t="s">
        <v>7320</v>
      </c>
      <c r="B2008" s="20" t="s">
        <v>1448</v>
      </c>
      <c r="C2008" s="25" t="s">
        <v>8396</v>
      </c>
      <c r="D2008" s="20" t="s">
        <v>7149</v>
      </c>
      <c r="E2008" s="28" t="s">
        <v>7273</v>
      </c>
      <c r="F2008" s="20" t="s">
        <v>1884</v>
      </c>
      <c r="G2008" s="28" t="s">
        <v>7311</v>
      </c>
      <c r="H2008" s="28"/>
      <c r="I2008" s="28" t="s">
        <v>7321</v>
      </c>
      <c r="J2008" s="28" t="s">
        <v>7322</v>
      </c>
      <c r="K2008" s="28" t="s">
        <v>46</v>
      </c>
      <c r="L2008" s="28">
        <v>254238.55600000001</v>
      </c>
      <c r="M2008" s="28">
        <v>496281.234</v>
      </c>
      <c r="N2008" s="20" t="s">
        <v>675</v>
      </c>
      <c r="O2008" s="94" t="s">
        <v>675</v>
      </c>
      <c r="P2008" s="22" t="s">
        <v>46</v>
      </c>
      <c r="Q2008" s="28" t="s">
        <v>46</v>
      </c>
      <c r="R2008" s="20" t="s">
        <v>45</v>
      </c>
      <c r="S2008" s="20" t="s">
        <v>51</v>
      </c>
      <c r="T2008" s="20" t="s">
        <v>51</v>
      </c>
      <c r="U2008" s="20" t="s">
        <v>46</v>
      </c>
      <c r="V2008" s="20" t="s">
        <v>43</v>
      </c>
      <c r="W2008" s="20"/>
      <c r="X2008" s="20"/>
      <c r="Y2008" s="20"/>
      <c r="Z2008" s="20"/>
      <c r="AA2008" s="20"/>
      <c r="AB2008" s="20"/>
      <c r="AC2008" s="20"/>
      <c r="AD2008" s="20"/>
      <c r="AE2008" s="20"/>
      <c r="AF2008" s="20"/>
    </row>
    <row r="2009" spans="1:32" s="19" customFormat="1" ht="17" customHeight="1">
      <c r="A2009" s="20" t="s">
        <v>7323</v>
      </c>
      <c r="B2009" s="20" t="s">
        <v>1448</v>
      </c>
      <c r="C2009" s="25" t="s">
        <v>8396</v>
      </c>
      <c r="D2009" s="20" t="s">
        <v>7149</v>
      </c>
      <c r="E2009" s="28" t="s">
        <v>7273</v>
      </c>
      <c r="F2009" s="20" t="s">
        <v>1884</v>
      </c>
      <c r="G2009" s="28" t="s">
        <v>1927</v>
      </c>
      <c r="H2009" s="28"/>
      <c r="I2009" s="28" t="s">
        <v>7324</v>
      </c>
      <c r="J2009" s="28" t="s">
        <v>7325</v>
      </c>
      <c r="K2009" s="28" t="s">
        <v>46</v>
      </c>
      <c r="L2009" s="28">
        <v>253211.141</v>
      </c>
      <c r="M2009" s="28">
        <v>493896.96100000001</v>
      </c>
      <c r="N2009" s="20" t="s">
        <v>675</v>
      </c>
      <c r="O2009" s="94" t="s">
        <v>675</v>
      </c>
      <c r="P2009" s="22" t="s">
        <v>46</v>
      </c>
      <c r="Q2009" s="20" t="s">
        <v>46</v>
      </c>
      <c r="R2009" s="20" t="s">
        <v>45</v>
      </c>
      <c r="S2009" s="20" t="s">
        <v>51</v>
      </c>
      <c r="T2009" s="20" t="s">
        <v>51</v>
      </c>
      <c r="U2009" s="20" t="s">
        <v>46</v>
      </c>
      <c r="V2009" s="20" t="s">
        <v>43</v>
      </c>
      <c r="W2009" s="20"/>
      <c r="X2009" s="20"/>
      <c r="Y2009" s="20"/>
      <c r="Z2009" s="20"/>
      <c r="AA2009" s="20"/>
      <c r="AB2009" s="20"/>
      <c r="AC2009" s="20"/>
      <c r="AD2009" s="20"/>
      <c r="AE2009" s="20"/>
      <c r="AF2009" s="20"/>
    </row>
    <row r="2010" spans="1:32" s="19" customFormat="1" ht="17" customHeight="1">
      <c r="A2010" s="20" t="s">
        <v>7326</v>
      </c>
      <c r="B2010" s="20" t="s">
        <v>1448</v>
      </c>
      <c r="C2010" s="25" t="s">
        <v>8396</v>
      </c>
      <c r="D2010" s="20" t="s">
        <v>7149</v>
      </c>
      <c r="E2010" s="28" t="s">
        <v>7273</v>
      </c>
      <c r="F2010" s="20" t="s">
        <v>1884</v>
      </c>
      <c r="G2010" s="28" t="s">
        <v>1927</v>
      </c>
      <c r="H2010" s="28"/>
      <c r="I2010" s="28" t="s">
        <v>7327</v>
      </c>
      <c r="J2010" s="28" t="s">
        <v>7328</v>
      </c>
      <c r="K2010" s="28" t="s">
        <v>46</v>
      </c>
      <c r="L2010" s="28">
        <v>254423.318999999</v>
      </c>
      <c r="M2010" s="28">
        <v>494016.65</v>
      </c>
      <c r="N2010" s="20" t="s">
        <v>675</v>
      </c>
      <c r="O2010" s="94" t="s">
        <v>675</v>
      </c>
      <c r="P2010" s="22" t="s">
        <v>46</v>
      </c>
      <c r="Q2010" s="20" t="s">
        <v>46</v>
      </c>
      <c r="R2010" s="20" t="s">
        <v>45</v>
      </c>
      <c r="S2010" s="20" t="s">
        <v>51</v>
      </c>
      <c r="T2010" s="20" t="s">
        <v>51</v>
      </c>
      <c r="U2010" s="20" t="s">
        <v>46</v>
      </c>
      <c r="V2010" s="20" t="s">
        <v>43</v>
      </c>
      <c r="W2010" s="20"/>
      <c r="X2010" s="20"/>
      <c r="Y2010" s="20"/>
      <c r="Z2010" s="20"/>
      <c r="AA2010" s="20"/>
      <c r="AB2010" s="20"/>
      <c r="AC2010" s="20"/>
      <c r="AD2010" s="20"/>
      <c r="AE2010" s="20"/>
      <c r="AF2010" s="20"/>
    </row>
    <row r="2011" spans="1:32" s="19" customFormat="1" ht="17" customHeight="1">
      <c r="A2011" s="20" t="s">
        <v>7329</v>
      </c>
      <c r="B2011" s="20" t="s">
        <v>1448</v>
      </c>
      <c r="C2011" s="25" t="s">
        <v>8396</v>
      </c>
      <c r="D2011" s="20" t="s">
        <v>7149</v>
      </c>
      <c r="E2011" s="28" t="s">
        <v>7273</v>
      </c>
      <c r="F2011" s="20" t="s">
        <v>1884</v>
      </c>
      <c r="G2011" s="28" t="s">
        <v>7311</v>
      </c>
      <c r="H2011" s="28"/>
      <c r="I2011" s="28" t="s">
        <v>7330</v>
      </c>
      <c r="J2011" s="28" t="s">
        <v>7331</v>
      </c>
      <c r="K2011" s="28" t="s">
        <v>46</v>
      </c>
      <c r="L2011" s="28">
        <v>254499.685</v>
      </c>
      <c r="M2011" s="28">
        <v>494147.39399999898</v>
      </c>
      <c r="N2011" s="20" t="s">
        <v>675</v>
      </c>
      <c r="O2011" s="94" t="s">
        <v>675</v>
      </c>
      <c r="P2011" s="22" t="s">
        <v>46</v>
      </c>
      <c r="Q2011" s="20" t="s">
        <v>46</v>
      </c>
      <c r="R2011" s="20" t="s">
        <v>43</v>
      </c>
      <c r="S2011" s="20" t="s">
        <v>44</v>
      </c>
      <c r="T2011" s="20" t="s">
        <v>44</v>
      </c>
      <c r="U2011" s="20" t="s">
        <v>528</v>
      </c>
      <c r="V2011" s="20" t="s">
        <v>43</v>
      </c>
      <c r="W2011" s="20" t="s">
        <v>46</v>
      </c>
      <c r="X2011" s="20" t="s">
        <v>46</v>
      </c>
      <c r="Y2011" s="20"/>
      <c r="Z2011" s="20"/>
      <c r="AA2011" s="20"/>
      <c r="AB2011" s="20"/>
      <c r="AC2011" s="20"/>
      <c r="AD2011" s="20"/>
      <c r="AE2011" s="20"/>
      <c r="AF2011" s="20"/>
    </row>
    <row r="2012" spans="1:32" s="19" customFormat="1" ht="17" customHeight="1">
      <c r="A2012" s="20" t="s">
        <v>7332</v>
      </c>
      <c r="B2012" s="20" t="s">
        <v>1448</v>
      </c>
      <c r="C2012" s="25" t="s">
        <v>8396</v>
      </c>
      <c r="D2012" s="20" t="s">
        <v>7149</v>
      </c>
      <c r="E2012" s="28" t="s">
        <v>7273</v>
      </c>
      <c r="F2012" s="20" t="s">
        <v>1884</v>
      </c>
      <c r="G2012" s="28" t="s">
        <v>7311</v>
      </c>
      <c r="H2012" s="28"/>
      <c r="I2012" s="28" t="s">
        <v>7333</v>
      </c>
      <c r="J2012" s="28" t="s">
        <v>7334</v>
      </c>
      <c r="K2012" s="28" t="s">
        <v>46</v>
      </c>
      <c r="L2012" s="28">
        <v>255172.38200000001</v>
      </c>
      <c r="M2012" s="28">
        <v>494437.01899999898</v>
      </c>
      <c r="N2012" s="20" t="s">
        <v>675</v>
      </c>
      <c r="O2012" s="94" t="s">
        <v>675</v>
      </c>
      <c r="P2012" s="22" t="s">
        <v>46</v>
      </c>
      <c r="Q2012" s="20" t="s">
        <v>46</v>
      </c>
      <c r="R2012" s="20" t="s">
        <v>45</v>
      </c>
      <c r="S2012" s="20" t="s">
        <v>51</v>
      </c>
      <c r="T2012" s="20" t="s">
        <v>51</v>
      </c>
      <c r="U2012" s="20" t="s">
        <v>46</v>
      </c>
      <c r="V2012" s="20" t="s">
        <v>43</v>
      </c>
      <c r="W2012" s="20"/>
      <c r="X2012" s="20"/>
      <c r="Y2012" s="20"/>
      <c r="Z2012" s="20"/>
      <c r="AA2012" s="20"/>
      <c r="AB2012" s="20"/>
      <c r="AC2012" s="20"/>
      <c r="AD2012" s="20"/>
      <c r="AE2012" s="20"/>
      <c r="AF2012" s="20"/>
    </row>
    <row r="2013" spans="1:32" s="19" customFormat="1" ht="17" customHeight="1">
      <c r="A2013" s="20" t="s">
        <v>7335</v>
      </c>
      <c r="B2013" s="20" t="s">
        <v>1448</v>
      </c>
      <c r="C2013" s="25" t="s">
        <v>8396</v>
      </c>
      <c r="D2013" s="20" t="s">
        <v>7149</v>
      </c>
      <c r="E2013" s="28" t="s">
        <v>7273</v>
      </c>
      <c r="F2013" s="20" t="s">
        <v>1884</v>
      </c>
      <c r="G2013" s="28" t="s">
        <v>1927</v>
      </c>
      <c r="H2013" s="28"/>
      <c r="I2013" s="28" t="s">
        <v>7336</v>
      </c>
      <c r="J2013" s="28" t="s">
        <v>7337</v>
      </c>
      <c r="K2013" s="28" t="s">
        <v>46</v>
      </c>
      <c r="L2013" s="28">
        <v>253758.008999999</v>
      </c>
      <c r="M2013" s="28">
        <v>494037.005</v>
      </c>
      <c r="N2013" s="20" t="s">
        <v>675</v>
      </c>
      <c r="O2013" s="94" t="s">
        <v>675</v>
      </c>
      <c r="P2013" s="22" t="s">
        <v>46</v>
      </c>
      <c r="Q2013" s="20" t="s">
        <v>46</v>
      </c>
      <c r="R2013" s="20" t="s">
        <v>45</v>
      </c>
      <c r="S2013" s="20" t="s">
        <v>51</v>
      </c>
      <c r="T2013" s="20" t="s">
        <v>51</v>
      </c>
      <c r="U2013" s="20" t="s">
        <v>46</v>
      </c>
      <c r="V2013" s="20" t="s">
        <v>43</v>
      </c>
      <c r="W2013" s="20"/>
      <c r="X2013" s="20"/>
      <c r="Y2013" s="20"/>
      <c r="Z2013" s="20"/>
      <c r="AA2013" s="20"/>
      <c r="AB2013" s="20"/>
      <c r="AC2013" s="20"/>
      <c r="AD2013" s="20"/>
      <c r="AE2013" s="20"/>
      <c r="AF2013" s="20"/>
    </row>
    <row r="2014" spans="1:32" s="19" customFormat="1" ht="17" customHeight="1">
      <c r="A2014" s="20" t="s">
        <v>7338</v>
      </c>
      <c r="B2014" s="20" t="s">
        <v>1448</v>
      </c>
      <c r="C2014" s="25" t="s">
        <v>8396</v>
      </c>
      <c r="D2014" s="20" t="s">
        <v>7149</v>
      </c>
      <c r="E2014" s="28" t="s">
        <v>7339</v>
      </c>
      <c r="F2014" s="20" t="s">
        <v>1884</v>
      </c>
      <c r="G2014" s="28" t="s">
        <v>36</v>
      </c>
      <c r="H2014" s="28"/>
      <c r="I2014" s="28" t="s">
        <v>7340</v>
      </c>
      <c r="J2014" s="28" t="s">
        <v>7341</v>
      </c>
      <c r="K2014" s="28" t="s">
        <v>7342</v>
      </c>
      <c r="L2014" s="28">
        <v>245794.89300000001</v>
      </c>
      <c r="M2014" s="28">
        <v>495472.32500000001</v>
      </c>
      <c r="N2014" s="20" t="s">
        <v>675</v>
      </c>
      <c r="O2014" s="94" t="s">
        <v>675</v>
      </c>
      <c r="P2014" s="22" t="s">
        <v>46</v>
      </c>
      <c r="Q2014" s="20" t="s">
        <v>46</v>
      </c>
      <c r="R2014" s="20" t="s">
        <v>45</v>
      </c>
      <c r="S2014" s="20" t="s">
        <v>51</v>
      </c>
      <c r="T2014" s="20" t="s">
        <v>51</v>
      </c>
      <c r="U2014" s="20" t="s">
        <v>46</v>
      </c>
      <c r="V2014" s="20" t="s">
        <v>43</v>
      </c>
      <c r="W2014" s="20"/>
      <c r="X2014" s="20"/>
      <c r="Y2014" s="20"/>
      <c r="Z2014" s="20"/>
      <c r="AA2014" s="20"/>
      <c r="AB2014" s="20"/>
      <c r="AC2014" s="20"/>
      <c r="AD2014" s="20"/>
      <c r="AE2014" s="20"/>
      <c r="AF2014" s="20"/>
    </row>
    <row r="2015" spans="1:32" s="19" customFormat="1" ht="17" customHeight="1">
      <c r="A2015" s="20" t="s">
        <v>7343</v>
      </c>
      <c r="B2015" s="20" t="s">
        <v>1448</v>
      </c>
      <c r="C2015" s="25" t="s">
        <v>8396</v>
      </c>
      <c r="D2015" s="20" t="s">
        <v>7149</v>
      </c>
      <c r="E2015" s="28" t="s">
        <v>7339</v>
      </c>
      <c r="F2015" s="20" t="s">
        <v>1884</v>
      </c>
      <c r="G2015" s="28" t="s">
        <v>36</v>
      </c>
      <c r="H2015" s="28"/>
      <c r="I2015" s="28" t="s">
        <v>7344</v>
      </c>
      <c r="J2015" s="28" t="s">
        <v>7345</v>
      </c>
      <c r="K2015" s="28" t="s">
        <v>7342</v>
      </c>
      <c r="L2015" s="28">
        <v>246548.916</v>
      </c>
      <c r="M2015" s="28">
        <v>495828.97999999899</v>
      </c>
      <c r="N2015" s="20" t="s">
        <v>675</v>
      </c>
      <c r="O2015" s="94" t="s">
        <v>675</v>
      </c>
      <c r="P2015" s="22" t="s">
        <v>46</v>
      </c>
      <c r="Q2015" s="20" t="s">
        <v>46</v>
      </c>
      <c r="R2015" s="20" t="s">
        <v>45</v>
      </c>
      <c r="S2015" s="20" t="s">
        <v>51</v>
      </c>
      <c r="T2015" s="20" t="s">
        <v>51</v>
      </c>
      <c r="U2015" s="20" t="s">
        <v>46</v>
      </c>
      <c r="V2015" s="20" t="s">
        <v>43</v>
      </c>
      <c r="W2015" s="20"/>
      <c r="X2015" s="20"/>
      <c r="Y2015" s="20"/>
      <c r="Z2015" s="20"/>
      <c r="AA2015" s="20"/>
      <c r="AB2015" s="20"/>
      <c r="AC2015" s="20"/>
      <c r="AD2015" s="20"/>
      <c r="AE2015" s="20"/>
      <c r="AF2015" s="20"/>
    </row>
    <row r="2016" spans="1:32" s="19" customFormat="1" ht="17" customHeight="1">
      <c r="A2016" s="20" t="s">
        <v>7346</v>
      </c>
      <c r="B2016" s="20" t="s">
        <v>1448</v>
      </c>
      <c r="C2016" s="25" t="s">
        <v>8396</v>
      </c>
      <c r="D2016" s="20" t="s">
        <v>7149</v>
      </c>
      <c r="E2016" s="28" t="s">
        <v>7339</v>
      </c>
      <c r="F2016" s="20" t="s">
        <v>1884</v>
      </c>
      <c r="G2016" s="28" t="s">
        <v>1927</v>
      </c>
      <c r="H2016" s="28"/>
      <c r="I2016" s="28" t="s">
        <v>7347</v>
      </c>
      <c r="J2016" s="28" t="s">
        <v>7348</v>
      </c>
      <c r="K2016" s="28" t="s">
        <v>7342</v>
      </c>
      <c r="L2016" s="28">
        <v>247152.31200000001</v>
      </c>
      <c r="M2016" s="28">
        <v>496116.65</v>
      </c>
      <c r="N2016" s="20" t="s">
        <v>675</v>
      </c>
      <c r="O2016" s="94" t="s">
        <v>675</v>
      </c>
      <c r="P2016" s="22" t="s">
        <v>46</v>
      </c>
      <c r="Q2016" s="20" t="s">
        <v>46</v>
      </c>
      <c r="R2016" s="20" t="s">
        <v>45</v>
      </c>
      <c r="S2016" s="20" t="s">
        <v>51</v>
      </c>
      <c r="T2016" s="20" t="s">
        <v>51</v>
      </c>
      <c r="U2016" s="20" t="s">
        <v>46</v>
      </c>
      <c r="V2016" s="20" t="s">
        <v>43</v>
      </c>
      <c r="W2016" s="20"/>
      <c r="X2016" s="20"/>
      <c r="Y2016" s="20"/>
      <c r="Z2016" s="20"/>
      <c r="AA2016" s="20"/>
      <c r="AB2016" s="20"/>
      <c r="AC2016" s="20"/>
      <c r="AD2016" s="20"/>
      <c r="AE2016" s="20"/>
      <c r="AF2016" s="20"/>
    </row>
    <row r="2017" spans="1:32" s="19" customFormat="1" ht="17" customHeight="1">
      <c r="A2017" s="20" t="s">
        <v>7349</v>
      </c>
      <c r="B2017" s="20" t="s">
        <v>1448</v>
      </c>
      <c r="C2017" s="25" t="s">
        <v>8396</v>
      </c>
      <c r="D2017" s="20" t="s">
        <v>7149</v>
      </c>
      <c r="E2017" s="28" t="s">
        <v>7339</v>
      </c>
      <c r="F2017" s="20" t="s">
        <v>1884</v>
      </c>
      <c r="G2017" s="28" t="s">
        <v>36</v>
      </c>
      <c r="H2017" s="28"/>
      <c r="I2017" s="28" t="s">
        <v>7350</v>
      </c>
      <c r="J2017" s="28" t="s">
        <v>7351</v>
      </c>
      <c r="K2017" s="28" t="s">
        <v>7342</v>
      </c>
      <c r="L2017" s="28">
        <v>244895.693</v>
      </c>
      <c r="M2017" s="28">
        <v>495046.462999999</v>
      </c>
      <c r="N2017" s="20" t="s">
        <v>675</v>
      </c>
      <c r="O2017" s="94" t="s">
        <v>675</v>
      </c>
      <c r="P2017" s="22" t="s">
        <v>46</v>
      </c>
      <c r="Q2017" s="20" t="s">
        <v>46</v>
      </c>
      <c r="R2017" s="20" t="s">
        <v>45</v>
      </c>
      <c r="S2017" s="20" t="s">
        <v>51</v>
      </c>
      <c r="T2017" s="20" t="s">
        <v>51</v>
      </c>
      <c r="U2017" s="20" t="s">
        <v>46</v>
      </c>
      <c r="V2017" s="20" t="s">
        <v>43</v>
      </c>
      <c r="W2017" s="20"/>
      <c r="X2017" s="20"/>
      <c r="Y2017" s="20"/>
      <c r="Z2017" s="20"/>
      <c r="AA2017" s="20"/>
      <c r="AB2017" s="20"/>
      <c r="AC2017" s="20"/>
      <c r="AD2017" s="20"/>
      <c r="AE2017" s="20"/>
      <c r="AF2017" s="20"/>
    </row>
    <row r="2018" spans="1:32" s="19" customFormat="1" ht="17" customHeight="1">
      <c r="A2018" s="20" t="s">
        <v>7352</v>
      </c>
      <c r="B2018" s="20" t="s">
        <v>1448</v>
      </c>
      <c r="C2018" s="25" t="s">
        <v>8396</v>
      </c>
      <c r="D2018" s="20" t="s">
        <v>7149</v>
      </c>
      <c r="E2018" s="28" t="s">
        <v>7339</v>
      </c>
      <c r="F2018" s="20" t="s">
        <v>1884</v>
      </c>
      <c r="G2018" s="28" t="s">
        <v>36</v>
      </c>
      <c r="H2018" s="28"/>
      <c r="I2018" s="28" t="s">
        <v>7353</v>
      </c>
      <c r="J2018" s="28" t="s">
        <v>7354</v>
      </c>
      <c r="K2018" s="28" t="s">
        <v>7342</v>
      </c>
      <c r="L2018" s="28">
        <v>247653.372</v>
      </c>
      <c r="M2018" s="28">
        <v>497321.647999999</v>
      </c>
      <c r="N2018" s="20" t="s">
        <v>675</v>
      </c>
      <c r="O2018" s="94" t="s">
        <v>675</v>
      </c>
      <c r="P2018" s="22" t="s">
        <v>46</v>
      </c>
      <c r="Q2018" s="20" t="s">
        <v>46</v>
      </c>
      <c r="R2018" s="20" t="s">
        <v>45</v>
      </c>
      <c r="S2018" s="20" t="s">
        <v>51</v>
      </c>
      <c r="T2018" s="20" t="s">
        <v>51</v>
      </c>
      <c r="U2018" s="20" t="s">
        <v>46</v>
      </c>
      <c r="V2018" s="20" t="s">
        <v>43</v>
      </c>
      <c r="W2018" s="20"/>
      <c r="X2018" s="20"/>
      <c r="Y2018" s="20"/>
      <c r="Z2018" s="20"/>
      <c r="AA2018" s="20"/>
      <c r="AB2018" s="20"/>
      <c r="AC2018" s="20"/>
      <c r="AD2018" s="20"/>
      <c r="AE2018" s="20"/>
      <c r="AF2018" s="20"/>
    </row>
    <row r="2019" spans="1:32" s="19" customFormat="1" ht="17" customHeight="1">
      <c r="A2019" s="20" t="s">
        <v>7355</v>
      </c>
      <c r="B2019" s="20" t="s">
        <v>1448</v>
      </c>
      <c r="C2019" s="25" t="s">
        <v>8396</v>
      </c>
      <c r="D2019" s="20" t="s">
        <v>7149</v>
      </c>
      <c r="E2019" s="28" t="s">
        <v>7339</v>
      </c>
      <c r="F2019" s="20" t="s">
        <v>1884</v>
      </c>
      <c r="G2019" s="28" t="s">
        <v>36</v>
      </c>
      <c r="H2019" s="28"/>
      <c r="I2019" s="28" t="s">
        <v>7356</v>
      </c>
      <c r="J2019" s="28" t="s">
        <v>7357</v>
      </c>
      <c r="K2019" s="28" t="s">
        <v>7342</v>
      </c>
      <c r="L2019" s="28">
        <v>247901.679</v>
      </c>
      <c r="M2019" s="28">
        <v>497824.196999999</v>
      </c>
      <c r="N2019" s="20" t="s">
        <v>675</v>
      </c>
      <c r="O2019" s="94" t="s">
        <v>675</v>
      </c>
      <c r="P2019" s="22" t="s">
        <v>46</v>
      </c>
      <c r="Q2019" s="20" t="s">
        <v>46</v>
      </c>
      <c r="R2019" s="20" t="s">
        <v>45</v>
      </c>
      <c r="S2019" s="20" t="s">
        <v>51</v>
      </c>
      <c r="T2019" s="20" t="s">
        <v>51</v>
      </c>
      <c r="U2019" s="20" t="s">
        <v>46</v>
      </c>
      <c r="V2019" s="20" t="s">
        <v>43</v>
      </c>
      <c r="W2019" s="20"/>
      <c r="X2019" s="20"/>
      <c r="Y2019" s="20"/>
      <c r="Z2019" s="20"/>
      <c r="AA2019" s="20"/>
      <c r="AB2019" s="20"/>
      <c r="AC2019" s="20"/>
      <c r="AD2019" s="20"/>
      <c r="AE2019" s="20"/>
      <c r="AF2019" s="20"/>
    </row>
    <row r="2020" spans="1:32" s="19" customFormat="1" ht="17" customHeight="1">
      <c r="A2020" s="20" t="s">
        <v>7358</v>
      </c>
      <c r="B2020" s="20" t="s">
        <v>1448</v>
      </c>
      <c r="C2020" s="25" t="s">
        <v>8396</v>
      </c>
      <c r="D2020" s="20" t="s">
        <v>7149</v>
      </c>
      <c r="E2020" s="28" t="s">
        <v>7359</v>
      </c>
      <c r="F2020" s="20" t="s">
        <v>1884</v>
      </c>
      <c r="G2020" s="28" t="s">
        <v>36</v>
      </c>
      <c r="H2020" s="28"/>
      <c r="I2020" s="28" t="s">
        <v>7360</v>
      </c>
      <c r="J2020" s="28" t="s">
        <v>7361</v>
      </c>
      <c r="K2020" s="28" t="s">
        <v>7362</v>
      </c>
      <c r="L2020" s="28">
        <v>245147.85</v>
      </c>
      <c r="M2020" s="28">
        <v>495822.54599999898</v>
      </c>
      <c r="N2020" s="20" t="s">
        <v>675</v>
      </c>
      <c r="O2020" s="94" t="s">
        <v>675</v>
      </c>
      <c r="P2020" s="22" t="s">
        <v>46</v>
      </c>
      <c r="Q2020" s="20" t="s">
        <v>46</v>
      </c>
      <c r="R2020" s="20" t="s">
        <v>45</v>
      </c>
      <c r="S2020" s="20" t="s">
        <v>51</v>
      </c>
      <c r="T2020" s="20" t="s">
        <v>51</v>
      </c>
      <c r="U2020" s="20" t="s">
        <v>46</v>
      </c>
      <c r="V2020" s="20" t="s">
        <v>43</v>
      </c>
      <c r="W2020" s="20"/>
      <c r="X2020" s="20"/>
      <c r="Y2020" s="20"/>
      <c r="Z2020" s="20"/>
      <c r="AA2020" s="20"/>
      <c r="AB2020" s="20"/>
      <c r="AC2020" s="20"/>
      <c r="AD2020" s="20"/>
      <c r="AE2020" s="20"/>
      <c r="AF2020" s="20"/>
    </row>
    <row r="2021" spans="1:32" s="19" customFormat="1" ht="17" customHeight="1">
      <c r="A2021" s="20" t="s">
        <v>7363</v>
      </c>
      <c r="B2021" s="20" t="s">
        <v>1448</v>
      </c>
      <c r="C2021" s="25" t="s">
        <v>8396</v>
      </c>
      <c r="D2021" s="20" t="s">
        <v>7149</v>
      </c>
      <c r="E2021" s="28" t="s">
        <v>7359</v>
      </c>
      <c r="F2021" s="20" t="s">
        <v>1884</v>
      </c>
      <c r="G2021" s="28" t="s">
        <v>36</v>
      </c>
      <c r="H2021" s="28"/>
      <c r="I2021" s="28" t="s">
        <v>7364</v>
      </c>
      <c r="J2021" s="28" t="s">
        <v>7365</v>
      </c>
      <c r="K2021" s="28" t="s">
        <v>7362</v>
      </c>
      <c r="L2021" s="28">
        <v>245394.166</v>
      </c>
      <c r="M2021" s="28">
        <v>496044.96899999899</v>
      </c>
      <c r="N2021" s="20" t="s">
        <v>675</v>
      </c>
      <c r="O2021" s="94" t="s">
        <v>675</v>
      </c>
      <c r="P2021" s="22" t="s">
        <v>46</v>
      </c>
      <c r="Q2021" s="20" t="s">
        <v>46</v>
      </c>
      <c r="R2021" s="20" t="s">
        <v>45</v>
      </c>
      <c r="S2021" s="20" t="s">
        <v>51</v>
      </c>
      <c r="T2021" s="20" t="s">
        <v>51</v>
      </c>
      <c r="U2021" s="20" t="s">
        <v>46</v>
      </c>
      <c r="V2021" s="20" t="s">
        <v>43</v>
      </c>
      <c r="W2021" s="20"/>
      <c r="X2021" s="20"/>
      <c r="Y2021" s="20"/>
      <c r="Z2021" s="20"/>
      <c r="AA2021" s="20"/>
      <c r="AB2021" s="20"/>
      <c r="AC2021" s="20"/>
      <c r="AD2021" s="20"/>
      <c r="AE2021" s="20"/>
      <c r="AF2021" s="20"/>
    </row>
    <row r="2022" spans="1:32" s="19" customFormat="1" ht="17" customHeight="1">
      <c r="A2022" s="20" t="s">
        <v>7366</v>
      </c>
      <c r="B2022" s="20" t="s">
        <v>1448</v>
      </c>
      <c r="C2022" s="25" t="s">
        <v>8396</v>
      </c>
      <c r="D2022" s="20" t="s">
        <v>7149</v>
      </c>
      <c r="E2022" s="28" t="s">
        <v>7359</v>
      </c>
      <c r="F2022" s="20" t="s">
        <v>1884</v>
      </c>
      <c r="G2022" s="28" t="s">
        <v>36</v>
      </c>
      <c r="H2022" s="28"/>
      <c r="I2022" s="28" t="s">
        <v>7367</v>
      </c>
      <c r="J2022" s="28" t="s">
        <v>7368</v>
      </c>
      <c r="K2022" s="28" t="s">
        <v>7362</v>
      </c>
      <c r="L2022" s="28">
        <v>245999.35500000001</v>
      </c>
      <c r="M2022" s="28">
        <v>496392.66600000003</v>
      </c>
      <c r="N2022" s="20" t="s">
        <v>675</v>
      </c>
      <c r="O2022" s="94" t="s">
        <v>675</v>
      </c>
      <c r="P2022" s="22" t="s">
        <v>46</v>
      </c>
      <c r="Q2022" s="20" t="s">
        <v>46</v>
      </c>
      <c r="R2022" s="20" t="s">
        <v>45</v>
      </c>
      <c r="S2022" s="20" t="s">
        <v>51</v>
      </c>
      <c r="T2022" s="20" t="s">
        <v>51</v>
      </c>
      <c r="U2022" s="20" t="s">
        <v>46</v>
      </c>
      <c r="V2022" s="20" t="s">
        <v>43</v>
      </c>
      <c r="W2022" s="20"/>
      <c r="X2022" s="20"/>
      <c r="Y2022" s="20"/>
      <c r="Z2022" s="20"/>
      <c r="AA2022" s="20"/>
      <c r="AB2022" s="20"/>
      <c r="AC2022" s="20"/>
      <c r="AD2022" s="20"/>
      <c r="AE2022" s="20"/>
      <c r="AF2022" s="20"/>
    </row>
    <row r="2023" spans="1:32" s="19" customFormat="1" ht="17" customHeight="1">
      <c r="A2023" s="20" t="s">
        <v>7369</v>
      </c>
      <c r="B2023" s="20" t="s">
        <v>1448</v>
      </c>
      <c r="C2023" s="25" t="s">
        <v>8396</v>
      </c>
      <c r="D2023" s="20" t="s">
        <v>7149</v>
      </c>
      <c r="E2023" s="28" t="s">
        <v>7359</v>
      </c>
      <c r="F2023" s="20" t="s">
        <v>1884</v>
      </c>
      <c r="G2023" s="28" t="s">
        <v>36</v>
      </c>
      <c r="H2023" s="28"/>
      <c r="I2023" s="28" t="s">
        <v>7370</v>
      </c>
      <c r="J2023" s="28" t="s">
        <v>7371</v>
      </c>
      <c r="K2023" s="28" t="s">
        <v>7362</v>
      </c>
      <c r="L2023" s="28">
        <v>246062.05300000001</v>
      </c>
      <c r="M2023" s="28">
        <v>497158.18300000002</v>
      </c>
      <c r="N2023" s="20" t="s">
        <v>675</v>
      </c>
      <c r="O2023" s="94" t="s">
        <v>675</v>
      </c>
      <c r="P2023" s="22" t="s">
        <v>46</v>
      </c>
      <c r="Q2023" s="20" t="s">
        <v>46</v>
      </c>
      <c r="R2023" s="20" t="s">
        <v>45</v>
      </c>
      <c r="S2023" s="20" t="s">
        <v>51</v>
      </c>
      <c r="T2023" s="20" t="s">
        <v>51</v>
      </c>
      <c r="U2023" s="20" t="s">
        <v>46</v>
      </c>
      <c r="V2023" s="20" t="s">
        <v>43</v>
      </c>
      <c r="W2023" s="20"/>
      <c r="X2023" s="20"/>
      <c r="Y2023" s="20"/>
      <c r="Z2023" s="20"/>
      <c r="AA2023" s="20"/>
      <c r="AB2023" s="20"/>
      <c r="AC2023" s="20"/>
      <c r="AD2023" s="20"/>
      <c r="AE2023" s="20"/>
      <c r="AF2023" s="20"/>
    </row>
    <row r="2024" spans="1:32" s="19" customFormat="1" ht="17" customHeight="1">
      <c r="A2024" s="20" t="s">
        <v>7372</v>
      </c>
      <c r="B2024" s="20" t="s">
        <v>1448</v>
      </c>
      <c r="C2024" s="25" t="s">
        <v>8396</v>
      </c>
      <c r="D2024" s="20" t="s">
        <v>7149</v>
      </c>
      <c r="E2024" s="28" t="s">
        <v>7359</v>
      </c>
      <c r="F2024" s="20" t="s">
        <v>1884</v>
      </c>
      <c r="G2024" s="28" t="s">
        <v>36</v>
      </c>
      <c r="H2024" s="28"/>
      <c r="I2024" s="28" t="s">
        <v>7373</v>
      </c>
      <c r="J2024" s="28" t="s">
        <v>7374</v>
      </c>
      <c r="K2024" s="28" t="s">
        <v>7362</v>
      </c>
      <c r="L2024" s="28">
        <v>246408.201999999</v>
      </c>
      <c r="M2024" s="28">
        <v>497608.304999999</v>
      </c>
      <c r="N2024" s="20" t="s">
        <v>675</v>
      </c>
      <c r="O2024" s="94" t="s">
        <v>675</v>
      </c>
      <c r="P2024" s="22" t="s">
        <v>46</v>
      </c>
      <c r="Q2024" s="20" t="s">
        <v>46</v>
      </c>
      <c r="R2024" s="20" t="s">
        <v>45</v>
      </c>
      <c r="S2024" s="20" t="s">
        <v>51</v>
      </c>
      <c r="T2024" s="20" t="s">
        <v>51</v>
      </c>
      <c r="U2024" s="20" t="s">
        <v>46</v>
      </c>
      <c r="V2024" s="20" t="s">
        <v>43</v>
      </c>
      <c r="W2024" s="20"/>
      <c r="X2024" s="20"/>
      <c r="Y2024" s="20"/>
      <c r="Z2024" s="20"/>
      <c r="AA2024" s="20"/>
      <c r="AB2024" s="20"/>
      <c r="AC2024" s="20"/>
      <c r="AD2024" s="20"/>
      <c r="AE2024" s="20"/>
      <c r="AF2024" s="20"/>
    </row>
    <row r="2025" spans="1:32" s="19" customFormat="1" ht="17" customHeight="1">
      <c r="A2025" s="20" t="s">
        <v>7375</v>
      </c>
      <c r="B2025" s="20" t="s">
        <v>1448</v>
      </c>
      <c r="C2025" s="25" t="s">
        <v>8396</v>
      </c>
      <c r="D2025" s="20" t="s">
        <v>7149</v>
      </c>
      <c r="E2025" s="28" t="s">
        <v>7359</v>
      </c>
      <c r="F2025" s="20" t="s">
        <v>1884</v>
      </c>
      <c r="G2025" s="28" t="s">
        <v>36</v>
      </c>
      <c r="H2025" s="28"/>
      <c r="I2025" s="28" t="s">
        <v>7376</v>
      </c>
      <c r="J2025" s="28" t="s">
        <v>7377</v>
      </c>
      <c r="K2025" s="28" t="s">
        <v>7362</v>
      </c>
      <c r="L2025" s="28">
        <v>246501.649</v>
      </c>
      <c r="M2025" s="28">
        <v>497985.61300000001</v>
      </c>
      <c r="N2025" s="20" t="s">
        <v>675</v>
      </c>
      <c r="O2025" s="94" t="s">
        <v>675</v>
      </c>
      <c r="P2025" s="22" t="s">
        <v>46</v>
      </c>
      <c r="Q2025" s="20" t="s">
        <v>46</v>
      </c>
      <c r="R2025" s="20" t="s">
        <v>45</v>
      </c>
      <c r="S2025" s="20" t="s">
        <v>51</v>
      </c>
      <c r="T2025" s="20" t="s">
        <v>51</v>
      </c>
      <c r="U2025" s="20" t="s">
        <v>46</v>
      </c>
      <c r="V2025" s="20" t="s">
        <v>43</v>
      </c>
      <c r="W2025" s="20"/>
      <c r="X2025" s="20"/>
      <c r="Y2025" s="20"/>
      <c r="Z2025" s="20"/>
      <c r="AA2025" s="20"/>
      <c r="AB2025" s="20"/>
      <c r="AC2025" s="20"/>
      <c r="AD2025" s="20"/>
      <c r="AE2025" s="20"/>
      <c r="AF2025" s="20"/>
    </row>
    <row r="2026" spans="1:32" s="19" customFormat="1" ht="17" customHeight="1">
      <c r="A2026" s="20" t="s">
        <v>7378</v>
      </c>
      <c r="B2026" s="20" t="s">
        <v>1448</v>
      </c>
      <c r="C2026" s="25" t="s">
        <v>8396</v>
      </c>
      <c r="D2026" s="20" t="s">
        <v>7149</v>
      </c>
      <c r="E2026" s="28" t="s">
        <v>7359</v>
      </c>
      <c r="F2026" s="20" t="s">
        <v>1884</v>
      </c>
      <c r="G2026" s="28" t="s">
        <v>36</v>
      </c>
      <c r="H2026" s="28"/>
      <c r="I2026" s="28" t="s">
        <v>7379</v>
      </c>
      <c r="J2026" s="28" t="s">
        <v>7380</v>
      </c>
      <c r="K2026" s="28" t="s">
        <v>7362</v>
      </c>
      <c r="L2026" s="28">
        <v>246515.052</v>
      </c>
      <c r="M2026" s="28">
        <v>498807.380999999</v>
      </c>
      <c r="N2026" s="20" t="s">
        <v>675</v>
      </c>
      <c r="O2026" s="94" t="s">
        <v>675</v>
      </c>
      <c r="P2026" s="22" t="s">
        <v>46</v>
      </c>
      <c r="Q2026" s="20" t="s">
        <v>46</v>
      </c>
      <c r="R2026" s="20" t="s">
        <v>45</v>
      </c>
      <c r="S2026" s="20" t="s">
        <v>51</v>
      </c>
      <c r="T2026" s="20" t="s">
        <v>51</v>
      </c>
      <c r="U2026" s="20" t="s">
        <v>46</v>
      </c>
      <c r="V2026" s="20" t="s">
        <v>43</v>
      </c>
      <c r="W2026" s="20"/>
      <c r="X2026" s="20"/>
      <c r="Y2026" s="20"/>
      <c r="Z2026" s="20"/>
      <c r="AA2026" s="20"/>
      <c r="AB2026" s="20"/>
      <c r="AC2026" s="20"/>
      <c r="AD2026" s="20"/>
      <c r="AE2026" s="20"/>
      <c r="AF2026" s="20"/>
    </row>
    <row r="2027" spans="1:32" s="19" customFormat="1" ht="17" customHeight="1">
      <c r="A2027" s="20" t="s">
        <v>7381</v>
      </c>
      <c r="B2027" s="20" t="s">
        <v>1448</v>
      </c>
      <c r="C2027" s="25" t="s">
        <v>8396</v>
      </c>
      <c r="D2027" s="20" t="s">
        <v>7149</v>
      </c>
      <c r="E2027" s="28" t="s">
        <v>7359</v>
      </c>
      <c r="F2027" s="20" t="s">
        <v>1884</v>
      </c>
      <c r="G2027" s="28" t="s">
        <v>36</v>
      </c>
      <c r="H2027" s="28"/>
      <c r="I2027" s="28" t="s">
        <v>7382</v>
      </c>
      <c r="J2027" s="28" t="s">
        <v>7383</v>
      </c>
      <c r="K2027" s="28" t="s">
        <v>7362</v>
      </c>
      <c r="L2027" s="28">
        <v>244609.342999999</v>
      </c>
      <c r="M2027" s="28">
        <v>495338.79200000002</v>
      </c>
      <c r="N2027" s="20" t="s">
        <v>675</v>
      </c>
      <c r="O2027" s="94" t="s">
        <v>675</v>
      </c>
      <c r="P2027" s="22" t="s">
        <v>46</v>
      </c>
      <c r="Q2027" s="20" t="s">
        <v>46</v>
      </c>
      <c r="R2027" s="20" t="s">
        <v>45</v>
      </c>
      <c r="S2027" s="20" t="s">
        <v>51</v>
      </c>
      <c r="T2027" s="20" t="s">
        <v>51</v>
      </c>
      <c r="U2027" s="20" t="s">
        <v>46</v>
      </c>
      <c r="V2027" s="20" t="s">
        <v>43</v>
      </c>
      <c r="W2027" s="20"/>
      <c r="X2027" s="20"/>
      <c r="Y2027" s="20"/>
      <c r="Z2027" s="20"/>
      <c r="AA2027" s="20"/>
      <c r="AB2027" s="20"/>
      <c r="AC2027" s="20"/>
      <c r="AD2027" s="20"/>
      <c r="AE2027" s="20"/>
      <c r="AF2027" s="20"/>
    </row>
    <row r="2028" spans="1:32" s="19" customFormat="1" ht="17" customHeight="1">
      <c r="A2028" s="20" t="s">
        <v>7384</v>
      </c>
      <c r="B2028" s="20" t="s">
        <v>1448</v>
      </c>
      <c r="C2028" s="25" t="s">
        <v>8396</v>
      </c>
      <c r="D2028" s="20" t="s">
        <v>7149</v>
      </c>
      <c r="E2028" s="28" t="s">
        <v>7285</v>
      </c>
      <c r="F2028" s="20" t="s">
        <v>1884</v>
      </c>
      <c r="G2028" s="28" t="s">
        <v>36</v>
      </c>
      <c r="H2028" s="28"/>
      <c r="I2028" s="28" t="s">
        <v>7385</v>
      </c>
      <c r="J2028" s="28" t="s">
        <v>7386</v>
      </c>
      <c r="K2028" s="28" t="s">
        <v>7288</v>
      </c>
      <c r="L2028" s="28">
        <v>247647.951999999</v>
      </c>
      <c r="M2028" s="28">
        <v>495629.41999999899</v>
      </c>
      <c r="N2028" s="20" t="s">
        <v>675</v>
      </c>
      <c r="O2028" s="94" t="s">
        <v>675</v>
      </c>
      <c r="P2028" s="22" t="s">
        <v>46</v>
      </c>
      <c r="Q2028" s="28" t="s">
        <v>46</v>
      </c>
      <c r="R2028" s="20" t="s">
        <v>45</v>
      </c>
      <c r="S2028" s="20" t="s">
        <v>51</v>
      </c>
      <c r="T2028" s="20" t="s">
        <v>51</v>
      </c>
      <c r="U2028" s="20" t="s">
        <v>46</v>
      </c>
      <c r="V2028" s="20" t="s">
        <v>43</v>
      </c>
      <c r="W2028" s="20"/>
      <c r="X2028" s="20"/>
      <c r="Y2028" s="20"/>
      <c r="Z2028" s="20"/>
      <c r="AA2028" s="20"/>
      <c r="AB2028" s="20"/>
      <c r="AC2028" s="20"/>
      <c r="AD2028" s="20"/>
      <c r="AE2028" s="20"/>
      <c r="AF2028" s="20"/>
    </row>
    <row r="2029" spans="1:32" s="19" customFormat="1" ht="17" customHeight="1">
      <c r="A2029" s="20" t="s">
        <v>7387</v>
      </c>
      <c r="B2029" s="20" t="s">
        <v>1448</v>
      </c>
      <c r="C2029" s="25" t="s">
        <v>8396</v>
      </c>
      <c r="D2029" s="20" t="s">
        <v>7149</v>
      </c>
      <c r="E2029" s="28" t="s">
        <v>7280</v>
      </c>
      <c r="F2029" s="20" t="s">
        <v>1221</v>
      </c>
      <c r="G2029" s="28" t="s">
        <v>1222</v>
      </c>
      <c r="H2029" s="28"/>
      <c r="I2029" s="28" t="s">
        <v>7388</v>
      </c>
      <c r="J2029" s="28" t="s">
        <v>7389</v>
      </c>
      <c r="K2029" s="28" t="s">
        <v>7283</v>
      </c>
      <c r="L2029" s="28">
        <v>227432.432</v>
      </c>
      <c r="M2029" s="28">
        <v>498513.75</v>
      </c>
      <c r="N2029" s="20" t="s">
        <v>675</v>
      </c>
      <c r="O2029" s="94" t="s">
        <v>675</v>
      </c>
      <c r="P2029" s="22" t="s">
        <v>46</v>
      </c>
      <c r="Q2029" s="20" t="s">
        <v>46</v>
      </c>
      <c r="R2029" s="20" t="s">
        <v>45</v>
      </c>
      <c r="S2029" s="20" t="s">
        <v>51</v>
      </c>
      <c r="T2029" s="20" t="s">
        <v>51</v>
      </c>
      <c r="U2029" s="20" t="s">
        <v>46</v>
      </c>
      <c r="V2029" s="20" t="s">
        <v>43</v>
      </c>
      <c r="W2029" s="20"/>
      <c r="X2029" s="20"/>
      <c r="Y2029" s="20"/>
      <c r="Z2029" s="20"/>
      <c r="AA2029" s="20"/>
      <c r="AB2029" s="20"/>
      <c r="AC2029" s="20"/>
      <c r="AD2029" s="20"/>
      <c r="AE2029" s="20"/>
      <c r="AF2029" s="20"/>
    </row>
    <row r="2030" spans="1:32" s="19" customFormat="1" ht="17" customHeight="1">
      <c r="A2030" s="20" t="s">
        <v>7390</v>
      </c>
      <c r="B2030" s="20" t="s">
        <v>1448</v>
      </c>
      <c r="C2030" s="25" t="s">
        <v>8396</v>
      </c>
      <c r="D2030" s="20" t="s">
        <v>7149</v>
      </c>
      <c r="E2030" s="28" t="s">
        <v>7280</v>
      </c>
      <c r="F2030" s="20" t="s">
        <v>1221</v>
      </c>
      <c r="G2030" s="28" t="s">
        <v>1222</v>
      </c>
      <c r="H2030" s="28"/>
      <c r="I2030" s="28" t="s">
        <v>7391</v>
      </c>
      <c r="J2030" s="28" t="s">
        <v>7392</v>
      </c>
      <c r="K2030" s="28" t="s">
        <v>7283</v>
      </c>
      <c r="L2030" s="28">
        <v>229601.000999999</v>
      </c>
      <c r="M2030" s="28">
        <v>497631.995999999</v>
      </c>
      <c r="N2030" s="20" t="s">
        <v>675</v>
      </c>
      <c r="O2030" s="94" t="s">
        <v>675</v>
      </c>
      <c r="P2030" s="22" t="s">
        <v>46</v>
      </c>
      <c r="Q2030" s="20" t="s">
        <v>46</v>
      </c>
      <c r="R2030" s="20" t="s">
        <v>45</v>
      </c>
      <c r="S2030" s="20" t="s">
        <v>51</v>
      </c>
      <c r="T2030" s="20" t="s">
        <v>51</v>
      </c>
      <c r="U2030" s="20" t="s">
        <v>46</v>
      </c>
      <c r="V2030" s="20" t="s">
        <v>43</v>
      </c>
      <c r="W2030" s="20"/>
      <c r="X2030" s="20"/>
      <c r="Y2030" s="20"/>
      <c r="Z2030" s="20"/>
      <c r="AA2030" s="20"/>
      <c r="AB2030" s="20"/>
      <c r="AC2030" s="20"/>
      <c r="AD2030" s="20"/>
      <c r="AE2030" s="20"/>
      <c r="AF2030" s="20"/>
    </row>
    <row r="2031" spans="1:32" s="19" customFormat="1" ht="17" customHeight="1">
      <c r="A2031" s="20" t="s">
        <v>7393</v>
      </c>
      <c r="B2031" s="20" t="s">
        <v>1448</v>
      </c>
      <c r="C2031" s="25" t="s">
        <v>8396</v>
      </c>
      <c r="D2031" s="20" t="s">
        <v>7149</v>
      </c>
      <c r="E2031" s="28" t="s">
        <v>7280</v>
      </c>
      <c r="F2031" s="20" t="s">
        <v>1221</v>
      </c>
      <c r="G2031" s="28" t="s">
        <v>1222</v>
      </c>
      <c r="H2031" s="28"/>
      <c r="I2031" s="28" t="s">
        <v>7394</v>
      </c>
      <c r="J2031" s="28" t="s">
        <v>7395</v>
      </c>
      <c r="K2031" s="28" t="s">
        <v>7283</v>
      </c>
      <c r="L2031" s="28">
        <v>230610.38</v>
      </c>
      <c r="M2031" s="28">
        <v>495909.85200000001</v>
      </c>
      <c r="N2031" s="20" t="s">
        <v>675</v>
      </c>
      <c r="O2031" s="94" t="s">
        <v>675</v>
      </c>
      <c r="P2031" s="22" t="s">
        <v>46</v>
      </c>
      <c r="Q2031" s="20" t="s">
        <v>46</v>
      </c>
      <c r="R2031" s="20" t="s">
        <v>45</v>
      </c>
      <c r="S2031" s="20" t="s">
        <v>51</v>
      </c>
      <c r="T2031" s="20" t="s">
        <v>51</v>
      </c>
      <c r="U2031" s="20" t="s">
        <v>46</v>
      </c>
      <c r="V2031" s="20" t="s">
        <v>43</v>
      </c>
      <c r="W2031" s="20"/>
      <c r="X2031" s="20"/>
      <c r="Y2031" s="20"/>
      <c r="Z2031" s="20"/>
      <c r="AA2031" s="20"/>
      <c r="AB2031" s="20"/>
      <c r="AC2031" s="20"/>
      <c r="AD2031" s="20"/>
      <c r="AE2031" s="20"/>
      <c r="AF2031" s="20"/>
    </row>
    <row r="2032" spans="1:32" s="19" customFormat="1" ht="17" customHeight="1">
      <c r="A2032" s="20" t="s">
        <v>7396</v>
      </c>
      <c r="B2032" s="20" t="s">
        <v>1448</v>
      </c>
      <c r="C2032" s="25" t="s">
        <v>8396</v>
      </c>
      <c r="D2032" s="20" t="s">
        <v>7149</v>
      </c>
      <c r="E2032" s="28" t="s">
        <v>7280</v>
      </c>
      <c r="F2032" s="20" t="s">
        <v>1221</v>
      </c>
      <c r="G2032" s="28" t="s">
        <v>1222</v>
      </c>
      <c r="H2032" s="28"/>
      <c r="I2032" s="28" t="s">
        <v>7397</v>
      </c>
      <c r="J2032" s="28" t="s">
        <v>7398</v>
      </c>
      <c r="K2032" s="28" t="s">
        <v>7283</v>
      </c>
      <c r="L2032" s="28">
        <v>232118.071</v>
      </c>
      <c r="M2032" s="28">
        <v>495322.78700000001</v>
      </c>
      <c r="N2032" s="20" t="s">
        <v>675</v>
      </c>
      <c r="O2032" s="94" t="s">
        <v>675</v>
      </c>
      <c r="P2032" s="22" t="s">
        <v>46</v>
      </c>
      <c r="Q2032" s="20" t="s">
        <v>46</v>
      </c>
      <c r="R2032" s="20" t="s">
        <v>45</v>
      </c>
      <c r="S2032" s="20" t="s">
        <v>51</v>
      </c>
      <c r="T2032" s="20" t="s">
        <v>51</v>
      </c>
      <c r="U2032" s="20" t="s">
        <v>46</v>
      </c>
      <c r="V2032" s="20" t="s">
        <v>43</v>
      </c>
      <c r="W2032" s="20"/>
      <c r="X2032" s="20"/>
      <c r="Y2032" s="20"/>
      <c r="Z2032" s="20"/>
      <c r="AA2032" s="20"/>
      <c r="AB2032" s="20"/>
      <c r="AC2032" s="20"/>
      <c r="AD2032" s="20"/>
      <c r="AE2032" s="20"/>
      <c r="AF2032" s="20"/>
    </row>
    <row r="2033" spans="1:32" s="19" customFormat="1" ht="17" customHeight="1">
      <c r="A2033" s="20" t="s">
        <v>7399</v>
      </c>
      <c r="B2033" s="20" t="s">
        <v>1448</v>
      </c>
      <c r="C2033" s="25" t="s">
        <v>8396</v>
      </c>
      <c r="D2033" s="20" t="s">
        <v>7149</v>
      </c>
      <c r="E2033" s="28" t="s">
        <v>7400</v>
      </c>
      <c r="F2033" s="20" t="s">
        <v>666</v>
      </c>
      <c r="G2033" s="28" t="s">
        <v>1022</v>
      </c>
      <c r="H2033" s="28"/>
      <c r="I2033" s="28" t="s">
        <v>7401</v>
      </c>
      <c r="J2033" s="28" t="s">
        <v>7402</v>
      </c>
      <c r="K2033" s="28" t="s">
        <v>7403</v>
      </c>
      <c r="L2033" s="28">
        <v>234624.67600000001</v>
      </c>
      <c r="M2033" s="28">
        <v>496494.99699999898</v>
      </c>
      <c r="N2033" s="20" t="s">
        <v>675</v>
      </c>
      <c r="O2033" s="94" t="s">
        <v>675</v>
      </c>
      <c r="P2033" s="22" t="s">
        <v>46</v>
      </c>
      <c r="Q2033" s="20" t="s">
        <v>46</v>
      </c>
      <c r="R2033" s="20" t="s">
        <v>45</v>
      </c>
      <c r="S2033" s="20" t="s">
        <v>51</v>
      </c>
      <c r="T2033" s="20" t="s">
        <v>51</v>
      </c>
      <c r="U2033" s="20" t="s">
        <v>46</v>
      </c>
      <c r="V2033" s="20" t="s">
        <v>43</v>
      </c>
      <c r="W2033" s="20"/>
      <c r="X2033" s="20"/>
      <c r="Y2033" s="20"/>
      <c r="Z2033" s="20"/>
      <c r="AA2033" s="20"/>
      <c r="AB2033" s="20"/>
      <c r="AC2033" s="20"/>
      <c r="AD2033" s="20"/>
      <c r="AE2033" s="20"/>
      <c r="AF2033" s="20"/>
    </row>
    <row r="2034" spans="1:32" s="19" customFormat="1" ht="17" customHeight="1">
      <c r="A2034" s="20" t="s">
        <v>7404</v>
      </c>
      <c r="B2034" s="20" t="s">
        <v>1448</v>
      </c>
      <c r="C2034" s="25" t="s">
        <v>8396</v>
      </c>
      <c r="D2034" s="20" t="s">
        <v>7149</v>
      </c>
      <c r="E2034" s="28" t="s">
        <v>7400</v>
      </c>
      <c r="F2034" s="20" t="s">
        <v>666</v>
      </c>
      <c r="G2034" s="28" t="s">
        <v>1022</v>
      </c>
      <c r="H2034" s="28"/>
      <c r="I2034" s="28" t="s">
        <v>7405</v>
      </c>
      <c r="J2034" s="28" t="s">
        <v>7406</v>
      </c>
      <c r="K2034" s="28" t="s">
        <v>7403</v>
      </c>
      <c r="L2034" s="28">
        <v>234615.644999999</v>
      </c>
      <c r="M2034" s="28">
        <v>496476.19300000003</v>
      </c>
      <c r="N2034" s="20" t="s">
        <v>675</v>
      </c>
      <c r="O2034" s="94" t="s">
        <v>675</v>
      </c>
      <c r="P2034" s="22" t="s">
        <v>46</v>
      </c>
      <c r="Q2034" s="20" t="s">
        <v>46</v>
      </c>
      <c r="R2034" s="20" t="s">
        <v>45</v>
      </c>
      <c r="S2034" s="20" t="s">
        <v>51</v>
      </c>
      <c r="T2034" s="20" t="s">
        <v>51</v>
      </c>
      <c r="U2034" s="20" t="s">
        <v>46</v>
      </c>
      <c r="V2034" s="20" t="s">
        <v>43</v>
      </c>
      <c r="W2034" s="20"/>
      <c r="X2034" s="20"/>
      <c r="Y2034" s="20"/>
      <c r="Z2034" s="20"/>
      <c r="AA2034" s="20"/>
      <c r="AB2034" s="20"/>
      <c r="AC2034" s="20"/>
      <c r="AD2034" s="20"/>
      <c r="AE2034" s="20"/>
      <c r="AF2034" s="20"/>
    </row>
    <row r="2035" spans="1:32" s="19" customFormat="1" ht="17" customHeight="1">
      <c r="A2035" s="20" t="s">
        <v>7407</v>
      </c>
      <c r="B2035" s="20" t="s">
        <v>1448</v>
      </c>
      <c r="C2035" s="25" t="s">
        <v>8396</v>
      </c>
      <c r="D2035" s="20" t="s">
        <v>7149</v>
      </c>
      <c r="E2035" s="28" t="s">
        <v>7400</v>
      </c>
      <c r="F2035" s="20" t="s">
        <v>666</v>
      </c>
      <c r="G2035" s="28" t="s">
        <v>1022</v>
      </c>
      <c r="H2035" s="28"/>
      <c r="I2035" s="28" t="s">
        <v>7408</v>
      </c>
      <c r="J2035" s="28" t="s">
        <v>7409</v>
      </c>
      <c r="K2035" s="28" t="s">
        <v>7403</v>
      </c>
      <c r="L2035" s="28">
        <v>235788.929</v>
      </c>
      <c r="M2035" s="28">
        <v>493017.36300000001</v>
      </c>
      <c r="N2035" s="20" t="s">
        <v>675</v>
      </c>
      <c r="O2035" s="94" t="s">
        <v>675</v>
      </c>
      <c r="P2035" s="22" t="s">
        <v>46</v>
      </c>
      <c r="Q2035" s="20" t="s">
        <v>46</v>
      </c>
      <c r="R2035" s="20" t="s">
        <v>45</v>
      </c>
      <c r="S2035" s="20" t="s">
        <v>51</v>
      </c>
      <c r="T2035" s="20" t="s">
        <v>51</v>
      </c>
      <c r="U2035" s="20" t="s">
        <v>46</v>
      </c>
      <c r="V2035" s="20" t="s">
        <v>43</v>
      </c>
      <c r="W2035" s="20"/>
      <c r="X2035" s="20"/>
      <c r="Y2035" s="20"/>
      <c r="Z2035" s="20"/>
      <c r="AA2035" s="20"/>
      <c r="AB2035" s="20"/>
      <c r="AC2035" s="20"/>
      <c r="AD2035" s="20"/>
      <c r="AE2035" s="20"/>
      <c r="AF2035" s="20"/>
    </row>
    <row r="2036" spans="1:32" s="19" customFormat="1" ht="17" customHeight="1">
      <c r="A2036" s="20" t="s">
        <v>7410</v>
      </c>
      <c r="B2036" s="20" t="s">
        <v>1448</v>
      </c>
      <c r="C2036" s="25" t="s">
        <v>8396</v>
      </c>
      <c r="D2036" s="20" t="s">
        <v>7149</v>
      </c>
      <c r="E2036" s="28" t="s">
        <v>7400</v>
      </c>
      <c r="F2036" s="20" t="s">
        <v>673</v>
      </c>
      <c r="G2036" s="28" t="s">
        <v>1472</v>
      </c>
      <c r="H2036" s="28"/>
      <c r="I2036" s="28" t="s">
        <v>7411</v>
      </c>
      <c r="J2036" s="28" t="s">
        <v>7412</v>
      </c>
      <c r="K2036" s="28" t="s">
        <v>7403</v>
      </c>
      <c r="L2036" s="28">
        <v>237955.057</v>
      </c>
      <c r="M2036" s="28">
        <v>490570.712</v>
      </c>
      <c r="N2036" s="20" t="s">
        <v>675</v>
      </c>
      <c r="O2036" s="94" t="s">
        <v>675</v>
      </c>
      <c r="P2036" s="22" t="s">
        <v>46</v>
      </c>
      <c r="Q2036" s="20" t="s">
        <v>46</v>
      </c>
      <c r="R2036" s="20" t="s">
        <v>45</v>
      </c>
      <c r="S2036" s="20" t="s">
        <v>51</v>
      </c>
      <c r="T2036" s="20" t="s">
        <v>51</v>
      </c>
      <c r="U2036" s="20" t="s">
        <v>46</v>
      </c>
      <c r="V2036" s="20" t="s">
        <v>43</v>
      </c>
      <c r="W2036" s="20"/>
      <c r="X2036" s="20"/>
      <c r="Y2036" s="20"/>
      <c r="Z2036" s="20"/>
      <c r="AA2036" s="20"/>
      <c r="AB2036" s="20"/>
      <c r="AC2036" s="20"/>
      <c r="AD2036" s="20"/>
      <c r="AE2036" s="20"/>
      <c r="AF2036" s="20"/>
    </row>
    <row r="2037" spans="1:32" s="19" customFormat="1" ht="17" customHeight="1">
      <c r="A2037" s="20" t="s">
        <v>7413</v>
      </c>
      <c r="B2037" s="20" t="s">
        <v>1448</v>
      </c>
      <c r="C2037" s="25" t="s">
        <v>8396</v>
      </c>
      <c r="D2037" s="20" t="s">
        <v>7149</v>
      </c>
      <c r="E2037" s="28" t="s">
        <v>7400</v>
      </c>
      <c r="F2037" s="20" t="s">
        <v>666</v>
      </c>
      <c r="G2037" s="28" t="s">
        <v>1022</v>
      </c>
      <c r="H2037" s="28"/>
      <c r="I2037" s="28" t="s">
        <v>7414</v>
      </c>
      <c r="J2037" s="28" t="s">
        <v>7415</v>
      </c>
      <c r="K2037" s="28" t="s">
        <v>7403</v>
      </c>
      <c r="L2037" s="28">
        <v>235655.016</v>
      </c>
      <c r="M2037" s="28">
        <v>493508.272999999</v>
      </c>
      <c r="N2037" s="20" t="s">
        <v>675</v>
      </c>
      <c r="O2037" s="94" t="s">
        <v>675</v>
      </c>
      <c r="P2037" s="22" t="s">
        <v>46</v>
      </c>
      <c r="Q2037" s="28" t="s">
        <v>46</v>
      </c>
      <c r="R2037" s="20" t="s">
        <v>45</v>
      </c>
      <c r="S2037" s="20" t="s">
        <v>51</v>
      </c>
      <c r="T2037" s="20" t="s">
        <v>51</v>
      </c>
      <c r="U2037" s="20" t="s">
        <v>46</v>
      </c>
      <c r="V2037" s="20" t="s">
        <v>43</v>
      </c>
      <c r="W2037" s="20"/>
      <c r="X2037" s="20"/>
      <c r="Y2037" s="20"/>
      <c r="Z2037" s="20"/>
      <c r="AA2037" s="20"/>
      <c r="AB2037" s="20"/>
      <c r="AC2037" s="20"/>
      <c r="AD2037" s="20"/>
      <c r="AE2037" s="20"/>
      <c r="AF2037" s="20"/>
    </row>
    <row r="2038" spans="1:32" s="19" customFormat="1" ht="17" customHeight="1">
      <c r="A2038" s="20" t="s">
        <v>7416</v>
      </c>
      <c r="B2038" s="20" t="s">
        <v>1448</v>
      </c>
      <c r="C2038" s="25" t="s">
        <v>8396</v>
      </c>
      <c r="D2038" s="20" t="s">
        <v>7149</v>
      </c>
      <c r="E2038" s="28" t="s">
        <v>7400</v>
      </c>
      <c r="F2038" s="20" t="s">
        <v>666</v>
      </c>
      <c r="G2038" s="28" t="s">
        <v>1022</v>
      </c>
      <c r="H2038" s="28"/>
      <c r="I2038" s="28" t="s">
        <v>7417</v>
      </c>
      <c r="J2038" s="28" t="s">
        <v>7418</v>
      </c>
      <c r="K2038" s="28" t="s">
        <v>7403</v>
      </c>
      <c r="L2038" s="28">
        <v>236711.58600000001</v>
      </c>
      <c r="M2038" s="28">
        <v>493927.81900000002</v>
      </c>
      <c r="N2038" s="20" t="s">
        <v>675</v>
      </c>
      <c r="O2038" s="94" t="s">
        <v>675</v>
      </c>
      <c r="P2038" s="22" t="s">
        <v>46</v>
      </c>
      <c r="Q2038" s="20" t="s">
        <v>46</v>
      </c>
      <c r="R2038" s="20" t="s">
        <v>45</v>
      </c>
      <c r="S2038" s="20" t="s">
        <v>51</v>
      </c>
      <c r="T2038" s="20" t="s">
        <v>51</v>
      </c>
      <c r="U2038" s="20" t="s">
        <v>46</v>
      </c>
      <c r="V2038" s="20" t="s">
        <v>43</v>
      </c>
      <c r="W2038" s="20"/>
      <c r="X2038" s="20"/>
      <c r="Y2038" s="20"/>
      <c r="Z2038" s="20"/>
      <c r="AA2038" s="20"/>
      <c r="AB2038" s="20"/>
      <c r="AC2038" s="20"/>
      <c r="AD2038" s="20"/>
      <c r="AE2038" s="20"/>
      <c r="AF2038" s="20"/>
    </row>
    <row r="2039" spans="1:32" s="19" customFormat="1" ht="17" customHeight="1">
      <c r="A2039" s="20" t="s">
        <v>7419</v>
      </c>
      <c r="B2039" s="20" t="s">
        <v>1448</v>
      </c>
      <c r="C2039" s="25" t="s">
        <v>8396</v>
      </c>
      <c r="D2039" s="20" t="s">
        <v>7149</v>
      </c>
      <c r="E2039" s="28" t="s">
        <v>7400</v>
      </c>
      <c r="F2039" s="20" t="s">
        <v>666</v>
      </c>
      <c r="G2039" s="28" t="s">
        <v>1022</v>
      </c>
      <c r="H2039" s="28"/>
      <c r="I2039" s="28" t="s">
        <v>7420</v>
      </c>
      <c r="J2039" s="28" t="s">
        <v>7421</v>
      </c>
      <c r="K2039" s="28" t="s">
        <v>7403</v>
      </c>
      <c r="L2039" s="28">
        <v>239417.424999999</v>
      </c>
      <c r="M2039" s="28">
        <v>495205.65999999898</v>
      </c>
      <c r="N2039" s="20" t="s">
        <v>675</v>
      </c>
      <c r="O2039" s="94" t="s">
        <v>675</v>
      </c>
      <c r="P2039" s="22" t="s">
        <v>46</v>
      </c>
      <c r="Q2039" s="20" t="s">
        <v>46</v>
      </c>
      <c r="R2039" s="20" t="s">
        <v>45</v>
      </c>
      <c r="S2039" s="20" t="s">
        <v>51</v>
      </c>
      <c r="T2039" s="20" t="s">
        <v>51</v>
      </c>
      <c r="U2039" s="20" t="s">
        <v>46</v>
      </c>
      <c r="V2039" s="20" t="s">
        <v>43</v>
      </c>
      <c r="W2039" s="20"/>
      <c r="X2039" s="20"/>
      <c r="Y2039" s="20"/>
      <c r="Z2039" s="20"/>
      <c r="AA2039" s="20"/>
      <c r="AB2039" s="20"/>
      <c r="AC2039" s="20"/>
      <c r="AD2039" s="20"/>
      <c r="AE2039" s="20"/>
      <c r="AF2039" s="20"/>
    </row>
    <row r="2040" spans="1:32" s="19" customFormat="1" ht="17" customHeight="1">
      <c r="A2040" s="20" t="s">
        <v>7422</v>
      </c>
      <c r="B2040" s="20" t="s">
        <v>1448</v>
      </c>
      <c r="C2040" s="25" t="s">
        <v>8396</v>
      </c>
      <c r="D2040" s="20" t="s">
        <v>7149</v>
      </c>
      <c r="E2040" s="28" t="s">
        <v>7400</v>
      </c>
      <c r="F2040" s="20" t="s">
        <v>666</v>
      </c>
      <c r="G2040" s="28" t="s">
        <v>1022</v>
      </c>
      <c r="H2040" s="28"/>
      <c r="I2040" s="28" t="s">
        <v>7423</v>
      </c>
      <c r="J2040" s="28" t="s">
        <v>7424</v>
      </c>
      <c r="K2040" s="28" t="s">
        <v>7403</v>
      </c>
      <c r="L2040" s="28">
        <v>241213.334999999</v>
      </c>
      <c r="M2040" s="28">
        <v>495776.01799999899</v>
      </c>
      <c r="N2040" s="20" t="s">
        <v>675</v>
      </c>
      <c r="O2040" s="94" t="s">
        <v>675</v>
      </c>
      <c r="P2040" s="22" t="s">
        <v>46</v>
      </c>
      <c r="Q2040" s="20" t="s">
        <v>46</v>
      </c>
      <c r="R2040" s="20" t="s">
        <v>45</v>
      </c>
      <c r="S2040" s="20" t="s">
        <v>51</v>
      </c>
      <c r="T2040" s="20" t="s">
        <v>51</v>
      </c>
      <c r="U2040" s="20" t="s">
        <v>46</v>
      </c>
      <c r="V2040" s="20" t="s">
        <v>43</v>
      </c>
      <c r="W2040" s="20"/>
      <c r="X2040" s="20"/>
      <c r="Y2040" s="20"/>
      <c r="Z2040" s="20"/>
      <c r="AA2040" s="20"/>
      <c r="AB2040" s="20"/>
      <c r="AC2040" s="20"/>
      <c r="AD2040" s="20"/>
      <c r="AE2040" s="20"/>
      <c r="AF2040" s="20"/>
    </row>
    <row r="2041" spans="1:32" s="19" customFormat="1" ht="17" customHeight="1">
      <c r="A2041" s="20" t="s">
        <v>7425</v>
      </c>
      <c r="B2041" s="20" t="s">
        <v>1448</v>
      </c>
      <c r="C2041" s="25" t="s">
        <v>8396</v>
      </c>
      <c r="D2041" s="20" t="s">
        <v>7149</v>
      </c>
      <c r="E2041" s="28" t="s">
        <v>7400</v>
      </c>
      <c r="F2041" s="20" t="s">
        <v>666</v>
      </c>
      <c r="G2041" s="28" t="s">
        <v>1022</v>
      </c>
      <c r="H2041" s="28"/>
      <c r="I2041" s="28" t="s">
        <v>7426</v>
      </c>
      <c r="J2041" s="28" t="s">
        <v>7427</v>
      </c>
      <c r="K2041" s="28" t="s">
        <v>7403</v>
      </c>
      <c r="L2041" s="28">
        <v>243272.68900000001</v>
      </c>
      <c r="M2041" s="28">
        <v>495462.04800000001</v>
      </c>
      <c r="N2041" s="47" t="s">
        <v>2450</v>
      </c>
      <c r="O2041" s="94" t="s">
        <v>477</v>
      </c>
      <c r="P2041" s="22" t="s">
        <v>46</v>
      </c>
      <c r="Q2041" s="28" t="s">
        <v>46</v>
      </c>
      <c r="R2041" s="20" t="s">
        <v>43</v>
      </c>
      <c r="S2041" s="20" t="s">
        <v>579</v>
      </c>
      <c r="T2041" s="20" t="s">
        <v>579</v>
      </c>
      <c r="U2041" s="20" t="s">
        <v>528</v>
      </c>
      <c r="V2041" s="20" t="s">
        <v>43</v>
      </c>
      <c r="W2041" s="20" t="s">
        <v>46</v>
      </c>
      <c r="X2041" s="20" t="s">
        <v>46</v>
      </c>
      <c r="Y2041" s="20"/>
      <c r="Z2041" s="20"/>
      <c r="AA2041" s="20"/>
      <c r="AB2041" s="20"/>
      <c r="AC2041" s="20"/>
      <c r="AD2041" s="20"/>
      <c r="AE2041" s="20"/>
      <c r="AF2041" s="20"/>
    </row>
    <row r="2042" spans="1:32" s="19" customFormat="1" ht="17" customHeight="1">
      <c r="A2042" s="20" t="s">
        <v>7428</v>
      </c>
      <c r="B2042" s="20" t="s">
        <v>1448</v>
      </c>
      <c r="C2042" s="25" t="s">
        <v>8396</v>
      </c>
      <c r="D2042" s="20" t="s">
        <v>7149</v>
      </c>
      <c r="E2042" s="28" t="s">
        <v>7429</v>
      </c>
      <c r="F2042" s="20" t="s">
        <v>673</v>
      </c>
      <c r="G2042" s="28" t="s">
        <v>1472</v>
      </c>
      <c r="H2042" s="28"/>
      <c r="I2042" s="28" t="s">
        <v>7430</v>
      </c>
      <c r="J2042" s="28" t="s">
        <v>7431</v>
      </c>
      <c r="K2042" s="28" t="s">
        <v>7432</v>
      </c>
      <c r="L2042" s="28">
        <v>238296.70699999901</v>
      </c>
      <c r="M2042" s="28">
        <v>492614.95500000002</v>
      </c>
      <c r="N2042" s="20" t="s">
        <v>675</v>
      </c>
      <c r="O2042" s="94" t="s">
        <v>675</v>
      </c>
      <c r="P2042" s="22" t="s">
        <v>46</v>
      </c>
      <c r="Q2042" s="20" t="s">
        <v>46</v>
      </c>
      <c r="R2042" s="20" t="s">
        <v>45</v>
      </c>
      <c r="S2042" s="20" t="s">
        <v>51</v>
      </c>
      <c r="T2042" s="20" t="s">
        <v>51</v>
      </c>
      <c r="U2042" s="20" t="s">
        <v>46</v>
      </c>
      <c r="V2042" s="20" t="s">
        <v>43</v>
      </c>
      <c r="W2042" s="20"/>
      <c r="X2042" s="20"/>
      <c r="Y2042" s="20"/>
      <c r="Z2042" s="20"/>
      <c r="AA2042" s="20"/>
      <c r="AB2042" s="20"/>
      <c r="AC2042" s="20"/>
      <c r="AD2042" s="20"/>
      <c r="AE2042" s="20"/>
      <c r="AF2042" s="20"/>
    </row>
    <row r="2043" spans="1:32" s="19" customFormat="1" ht="17" customHeight="1">
      <c r="A2043" s="20" t="s">
        <v>7433</v>
      </c>
      <c r="B2043" s="20" t="s">
        <v>1448</v>
      </c>
      <c r="C2043" s="25" t="s">
        <v>8396</v>
      </c>
      <c r="D2043" s="20" t="s">
        <v>7149</v>
      </c>
      <c r="E2043" s="28" t="s">
        <v>7429</v>
      </c>
      <c r="F2043" s="20" t="s">
        <v>673</v>
      </c>
      <c r="G2043" s="28" t="s">
        <v>1472</v>
      </c>
      <c r="H2043" s="28"/>
      <c r="I2043" s="28" t="s">
        <v>7434</v>
      </c>
      <c r="J2043" s="28" t="s">
        <v>7435</v>
      </c>
      <c r="K2043" s="28" t="s">
        <v>7432</v>
      </c>
      <c r="L2043" s="28">
        <v>237485.500999999</v>
      </c>
      <c r="M2043" s="28">
        <v>493699.36700000003</v>
      </c>
      <c r="N2043" s="20" t="s">
        <v>675</v>
      </c>
      <c r="O2043" s="94" t="s">
        <v>675</v>
      </c>
      <c r="P2043" s="22" t="s">
        <v>46</v>
      </c>
      <c r="Q2043" s="20" t="s">
        <v>46</v>
      </c>
      <c r="R2043" s="20" t="s">
        <v>45</v>
      </c>
      <c r="S2043" s="20" t="s">
        <v>51</v>
      </c>
      <c r="T2043" s="20" t="s">
        <v>51</v>
      </c>
      <c r="U2043" s="20" t="s">
        <v>46</v>
      </c>
      <c r="V2043" s="20" t="s">
        <v>43</v>
      </c>
      <c r="W2043" s="20"/>
      <c r="X2043" s="20"/>
      <c r="Y2043" s="20"/>
      <c r="Z2043" s="20"/>
      <c r="AA2043" s="20"/>
      <c r="AB2043" s="20"/>
      <c r="AC2043" s="20"/>
      <c r="AD2043" s="20"/>
      <c r="AE2043" s="20"/>
      <c r="AF2043" s="20"/>
    </row>
    <row r="2044" spans="1:32" s="19" customFormat="1" ht="17" customHeight="1">
      <c r="A2044" s="20" t="s">
        <v>7436</v>
      </c>
      <c r="B2044" s="20" t="s">
        <v>1448</v>
      </c>
      <c r="C2044" s="25" t="s">
        <v>8396</v>
      </c>
      <c r="D2044" s="20" t="s">
        <v>7149</v>
      </c>
      <c r="E2044" s="28" t="s">
        <v>7429</v>
      </c>
      <c r="F2044" s="20" t="s">
        <v>673</v>
      </c>
      <c r="G2044" s="28" t="s">
        <v>1472</v>
      </c>
      <c r="H2044" s="28"/>
      <c r="I2044" s="28" t="s">
        <v>7437</v>
      </c>
      <c r="J2044" s="28" t="s">
        <v>7438</v>
      </c>
      <c r="K2044" s="28" t="s">
        <v>7432</v>
      </c>
      <c r="L2044" s="28">
        <v>240019.451999999</v>
      </c>
      <c r="M2044" s="28">
        <v>493057.08600000001</v>
      </c>
      <c r="N2044" s="20" t="s">
        <v>675</v>
      </c>
      <c r="O2044" s="94" t="s">
        <v>675</v>
      </c>
      <c r="P2044" s="22" t="s">
        <v>46</v>
      </c>
      <c r="Q2044" s="20" t="s">
        <v>46</v>
      </c>
      <c r="R2044" s="20" t="s">
        <v>45</v>
      </c>
      <c r="S2044" s="20" t="s">
        <v>51</v>
      </c>
      <c r="T2044" s="20" t="s">
        <v>51</v>
      </c>
      <c r="U2044" s="20" t="s">
        <v>46</v>
      </c>
      <c r="V2044" s="20" t="s">
        <v>43</v>
      </c>
      <c r="W2044" s="20"/>
      <c r="X2044" s="20"/>
      <c r="Y2044" s="20"/>
      <c r="Z2044" s="20"/>
      <c r="AA2044" s="20"/>
      <c r="AB2044" s="20"/>
      <c r="AC2044" s="20"/>
      <c r="AD2044" s="20"/>
      <c r="AE2044" s="20"/>
      <c r="AF2044" s="20"/>
    </row>
    <row r="2045" spans="1:32" s="19" customFormat="1" ht="17" customHeight="1">
      <c r="A2045" s="20" t="s">
        <v>7439</v>
      </c>
      <c r="B2045" s="20" t="s">
        <v>1448</v>
      </c>
      <c r="C2045" s="25" t="s">
        <v>8396</v>
      </c>
      <c r="D2045" s="20" t="s">
        <v>7149</v>
      </c>
      <c r="E2045" s="28" t="s">
        <v>7400</v>
      </c>
      <c r="F2045" s="20" t="s">
        <v>666</v>
      </c>
      <c r="G2045" s="28" t="s">
        <v>1022</v>
      </c>
      <c r="H2045" s="28"/>
      <c r="I2045" s="28" t="s">
        <v>7440</v>
      </c>
      <c r="J2045" s="28" t="s">
        <v>7441</v>
      </c>
      <c r="K2045" s="28" t="s">
        <v>7403</v>
      </c>
      <c r="L2045" s="28">
        <v>244076.916</v>
      </c>
      <c r="M2045" s="28">
        <v>488208.804999999</v>
      </c>
      <c r="N2045" s="20" t="s">
        <v>675</v>
      </c>
      <c r="O2045" s="94" t="s">
        <v>675</v>
      </c>
      <c r="P2045" s="22" t="s">
        <v>46</v>
      </c>
      <c r="Q2045" s="20" t="s">
        <v>46</v>
      </c>
      <c r="R2045" s="20" t="s">
        <v>45</v>
      </c>
      <c r="S2045" s="20" t="s">
        <v>51</v>
      </c>
      <c r="T2045" s="20" t="s">
        <v>51</v>
      </c>
      <c r="U2045" s="20" t="s">
        <v>46</v>
      </c>
      <c r="V2045" s="20" t="s">
        <v>43</v>
      </c>
      <c r="W2045" s="20"/>
      <c r="X2045" s="20"/>
      <c r="Y2045" s="20"/>
      <c r="Z2045" s="20"/>
      <c r="AA2045" s="20"/>
      <c r="AB2045" s="20"/>
      <c r="AC2045" s="20"/>
      <c r="AD2045" s="20"/>
      <c r="AE2045" s="20"/>
      <c r="AF2045" s="20"/>
    </row>
    <row r="2046" spans="1:32" s="19" customFormat="1" ht="17" customHeight="1">
      <c r="A2046" s="20" t="s">
        <v>7442</v>
      </c>
      <c r="B2046" s="20" t="s">
        <v>1448</v>
      </c>
      <c r="C2046" s="25" t="s">
        <v>8396</v>
      </c>
      <c r="D2046" s="20" t="s">
        <v>7149</v>
      </c>
      <c r="E2046" s="28" t="s">
        <v>7443</v>
      </c>
      <c r="F2046" s="20" t="s">
        <v>1884</v>
      </c>
      <c r="G2046" s="28" t="s">
        <v>36</v>
      </c>
      <c r="H2046" s="28"/>
      <c r="I2046" s="28" t="s">
        <v>7444</v>
      </c>
      <c r="J2046" s="28" t="s">
        <v>7445</v>
      </c>
      <c r="K2046" s="28" t="s">
        <v>7446</v>
      </c>
      <c r="L2046" s="28">
        <v>245898.035999999</v>
      </c>
      <c r="M2046" s="28">
        <v>488603.75300000003</v>
      </c>
      <c r="N2046" s="20" t="s">
        <v>675</v>
      </c>
      <c r="O2046" s="94" t="s">
        <v>675</v>
      </c>
      <c r="P2046" s="22" t="s">
        <v>46</v>
      </c>
      <c r="Q2046" s="20" t="s">
        <v>46</v>
      </c>
      <c r="R2046" s="20" t="s">
        <v>45</v>
      </c>
      <c r="S2046" s="20" t="s">
        <v>51</v>
      </c>
      <c r="T2046" s="20" t="s">
        <v>51</v>
      </c>
      <c r="U2046" s="20" t="s">
        <v>46</v>
      </c>
      <c r="V2046" s="20" t="s">
        <v>43</v>
      </c>
      <c r="W2046" s="20"/>
      <c r="X2046" s="20"/>
      <c r="Y2046" s="20"/>
      <c r="Z2046" s="20"/>
      <c r="AA2046" s="20"/>
      <c r="AB2046" s="20"/>
      <c r="AC2046" s="20"/>
      <c r="AD2046" s="20"/>
      <c r="AE2046" s="20"/>
      <c r="AF2046" s="20"/>
    </row>
    <row r="2047" spans="1:32" s="19" customFormat="1" ht="17" customHeight="1">
      <c r="A2047" s="20" t="s">
        <v>7447</v>
      </c>
      <c r="B2047" s="20" t="s">
        <v>1448</v>
      </c>
      <c r="C2047" s="25" t="s">
        <v>8396</v>
      </c>
      <c r="D2047" s="20" t="s">
        <v>7149</v>
      </c>
      <c r="E2047" s="28" t="s">
        <v>7443</v>
      </c>
      <c r="F2047" s="20" t="s">
        <v>1884</v>
      </c>
      <c r="G2047" s="28" t="s">
        <v>36</v>
      </c>
      <c r="H2047" s="28"/>
      <c r="I2047" s="28" t="s">
        <v>7448</v>
      </c>
      <c r="J2047" s="28" t="s">
        <v>7449</v>
      </c>
      <c r="K2047" s="28" t="s">
        <v>7446</v>
      </c>
      <c r="L2047" s="28">
        <v>246442.258999999</v>
      </c>
      <c r="M2047" s="28">
        <v>489421.89</v>
      </c>
      <c r="N2047" s="20" t="s">
        <v>675</v>
      </c>
      <c r="O2047" s="94" t="s">
        <v>675</v>
      </c>
      <c r="P2047" s="22" t="s">
        <v>46</v>
      </c>
      <c r="Q2047" s="20" t="s">
        <v>46</v>
      </c>
      <c r="R2047" s="20" t="s">
        <v>45</v>
      </c>
      <c r="S2047" s="20" t="s">
        <v>51</v>
      </c>
      <c r="T2047" s="20" t="s">
        <v>51</v>
      </c>
      <c r="U2047" s="20" t="s">
        <v>46</v>
      </c>
      <c r="V2047" s="20" t="s">
        <v>43</v>
      </c>
      <c r="W2047" s="20"/>
      <c r="X2047" s="20"/>
      <c r="Y2047" s="20"/>
      <c r="Z2047" s="20"/>
      <c r="AA2047" s="20"/>
      <c r="AB2047" s="20"/>
      <c r="AC2047" s="20"/>
      <c r="AD2047" s="20"/>
      <c r="AE2047" s="20"/>
      <c r="AF2047" s="20"/>
    </row>
    <row r="2048" spans="1:32" s="19" customFormat="1" ht="17" customHeight="1">
      <c r="A2048" s="20" t="s">
        <v>7450</v>
      </c>
      <c r="B2048" s="20" t="s">
        <v>1448</v>
      </c>
      <c r="C2048" s="25" t="s">
        <v>8396</v>
      </c>
      <c r="D2048" s="20" t="s">
        <v>7149</v>
      </c>
      <c r="E2048" s="28" t="s">
        <v>7443</v>
      </c>
      <c r="F2048" s="20" t="s">
        <v>1884</v>
      </c>
      <c r="G2048" s="28" t="s">
        <v>36</v>
      </c>
      <c r="H2048" s="28"/>
      <c r="I2048" s="28" t="s">
        <v>7451</v>
      </c>
      <c r="J2048" s="28" t="s">
        <v>7452</v>
      </c>
      <c r="K2048" s="28" t="s">
        <v>7446</v>
      </c>
      <c r="L2048" s="28">
        <v>246863.845</v>
      </c>
      <c r="M2048" s="28">
        <v>490809.14500000002</v>
      </c>
      <c r="N2048" s="20" t="s">
        <v>675</v>
      </c>
      <c r="O2048" s="94" t="s">
        <v>675</v>
      </c>
      <c r="P2048" s="22" t="s">
        <v>46</v>
      </c>
      <c r="Q2048" s="20" t="s">
        <v>46</v>
      </c>
      <c r="R2048" s="20" t="s">
        <v>45</v>
      </c>
      <c r="S2048" s="20" t="s">
        <v>51</v>
      </c>
      <c r="T2048" s="20" t="s">
        <v>51</v>
      </c>
      <c r="U2048" s="20" t="s">
        <v>46</v>
      </c>
      <c r="V2048" s="20" t="s">
        <v>43</v>
      </c>
      <c r="W2048" s="20"/>
      <c r="X2048" s="20"/>
      <c r="Y2048" s="20"/>
      <c r="Z2048" s="20"/>
      <c r="AA2048" s="20"/>
      <c r="AB2048" s="20"/>
      <c r="AC2048" s="20"/>
      <c r="AD2048" s="20"/>
      <c r="AE2048" s="20"/>
      <c r="AF2048" s="20"/>
    </row>
    <row r="2049" spans="1:32" s="19" customFormat="1" ht="17" customHeight="1">
      <c r="A2049" s="20" t="s">
        <v>7453</v>
      </c>
      <c r="B2049" s="20" t="s">
        <v>1448</v>
      </c>
      <c r="C2049" s="25" t="s">
        <v>8396</v>
      </c>
      <c r="D2049" s="20" t="s">
        <v>7149</v>
      </c>
      <c r="E2049" s="28" t="s">
        <v>7443</v>
      </c>
      <c r="F2049" s="20" t="s">
        <v>1884</v>
      </c>
      <c r="G2049" s="28" t="s">
        <v>36</v>
      </c>
      <c r="H2049" s="28"/>
      <c r="I2049" s="28" t="s">
        <v>7454</v>
      </c>
      <c r="J2049" s="28" t="s">
        <v>7455</v>
      </c>
      <c r="K2049" s="28" t="s">
        <v>7446</v>
      </c>
      <c r="L2049" s="28">
        <v>247170.505999999</v>
      </c>
      <c r="M2049" s="28">
        <v>491308.18800000002</v>
      </c>
      <c r="N2049" s="20" t="s">
        <v>675</v>
      </c>
      <c r="O2049" s="94" t="s">
        <v>675</v>
      </c>
      <c r="P2049" s="22" t="s">
        <v>46</v>
      </c>
      <c r="Q2049" s="20" t="s">
        <v>46</v>
      </c>
      <c r="R2049" s="20" t="s">
        <v>45</v>
      </c>
      <c r="S2049" s="20" t="s">
        <v>51</v>
      </c>
      <c r="T2049" s="20" t="s">
        <v>51</v>
      </c>
      <c r="U2049" s="20" t="s">
        <v>46</v>
      </c>
      <c r="V2049" s="20" t="s">
        <v>43</v>
      </c>
      <c r="W2049" s="20"/>
      <c r="X2049" s="20"/>
      <c r="Y2049" s="20"/>
      <c r="Z2049" s="20"/>
      <c r="AA2049" s="20"/>
      <c r="AB2049" s="20"/>
      <c r="AC2049" s="20"/>
      <c r="AD2049" s="20"/>
      <c r="AE2049" s="20"/>
      <c r="AF2049" s="20"/>
    </row>
    <row r="2050" spans="1:32" s="19" customFormat="1" ht="17" customHeight="1">
      <c r="A2050" s="20" t="s">
        <v>7456</v>
      </c>
      <c r="B2050" s="20" t="s">
        <v>1448</v>
      </c>
      <c r="C2050" s="25" t="s">
        <v>8396</v>
      </c>
      <c r="D2050" s="20" t="s">
        <v>7149</v>
      </c>
      <c r="E2050" s="28" t="s">
        <v>7443</v>
      </c>
      <c r="F2050" s="20" t="s">
        <v>1884</v>
      </c>
      <c r="G2050" s="28" t="s">
        <v>36</v>
      </c>
      <c r="H2050" s="28"/>
      <c r="I2050" s="28" t="s">
        <v>7457</v>
      </c>
      <c r="J2050" s="28" t="s">
        <v>7458</v>
      </c>
      <c r="K2050" s="28" t="s">
        <v>7446</v>
      </c>
      <c r="L2050" s="28">
        <v>247361.17800000001</v>
      </c>
      <c r="M2050" s="28">
        <v>491830.652</v>
      </c>
      <c r="N2050" s="20" t="s">
        <v>675</v>
      </c>
      <c r="O2050" s="94" t="s">
        <v>675</v>
      </c>
      <c r="P2050" s="22" t="s">
        <v>46</v>
      </c>
      <c r="Q2050" s="20" t="s">
        <v>46</v>
      </c>
      <c r="R2050" s="20" t="s">
        <v>45</v>
      </c>
      <c r="S2050" s="20" t="s">
        <v>51</v>
      </c>
      <c r="T2050" s="20" t="s">
        <v>51</v>
      </c>
      <c r="U2050" s="20" t="s">
        <v>46</v>
      </c>
      <c r="V2050" s="20" t="s">
        <v>43</v>
      </c>
      <c r="W2050" s="20"/>
      <c r="X2050" s="20"/>
      <c r="Y2050" s="20"/>
      <c r="Z2050" s="20"/>
      <c r="AA2050" s="20"/>
      <c r="AB2050" s="20"/>
      <c r="AC2050" s="20"/>
      <c r="AD2050" s="20"/>
      <c r="AE2050" s="20"/>
      <c r="AF2050" s="20"/>
    </row>
    <row r="2051" spans="1:32" s="19" customFormat="1" ht="17" customHeight="1">
      <c r="A2051" s="20" t="s">
        <v>7459</v>
      </c>
      <c r="B2051" s="20" t="s">
        <v>1448</v>
      </c>
      <c r="C2051" s="25" t="s">
        <v>8396</v>
      </c>
      <c r="D2051" s="20" t="s">
        <v>7149</v>
      </c>
      <c r="E2051" s="28" t="s">
        <v>7443</v>
      </c>
      <c r="F2051" s="20" t="s">
        <v>1884</v>
      </c>
      <c r="G2051" s="28" t="s">
        <v>36</v>
      </c>
      <c r="H2051" s="28"/>
      <c r="I2051" s="28" t="s">
        <v>7460</v>
      </c>
      <c r="J2051" s="28" t="s">
        <v>7461</v>
      </c>
      <c r="K2051" s="28" t="s">
        <v>7446</v>
      </c>
      <c r="L2051" s="28">
        <v>248699.658</v>
      </c>
      <c r="M2051" s="28">
        <v>492240.58500000002</v>
      </c>
      <c r="N2051" s="20" t="s">
        <v>675</v>
      </c>
      <c r="O2051" s="94" t="s">
        <v>675</v>
      </c>
      <c r="P2051" s="22" t="s">
        <v>46</v>
      </c>
      <c r="Q2051" s="20" t="s">
        <v>46</v>
      </c>
      <c r="R2051" s="20" t="s">
        <v>45</v>
      </c>
      <c r="S2051" s="20" t="s">
        <v>51</v>
      </c>
      <c r="T2051" s="20" t="s">
        <v>51</v>
      </c>
      <c r="U2051" s="20" t="s">
        <v>46</v>
      </c>
      <c r="V2051" s="20" t="s">
        <v>43</v>
      </c>
      <c r="W2051" s="20"/>
      <c r="X2051" s="20"/>
      <c r="Y2051" s="20"/>
      <c r="Z2051" s="20"/>
      <c r="AA2051" s="20"/>
      <c r="AB2051" s="20"/>
      <c r="AC2051" s="20"/>
      <c r="AD2051" s="20"/>
      <c r="AE2051" s="20"/>
      <c r="AF2051" s="20"/>
    </row>
    <row r="2052" spans="1:32" s="19" customFormat="1" ht="17" customHeight="1">
      <c r="A2052" s="20" t="s">
        <v>7462</v>
      </c>
      <c r="B2052" s="20" t="s">
        <v>1448</v>
      </c>
      <c r="C2052" s="25" t="s">
        <v>8396</v>
      </c>
      <c r="D2052" s="20" t="s">
        <v>7149</v>
      </c>
      <c r="E2052" s="28" t="s">
        <v>7443</v>
      </c>
      <c r="F2052" s="20" t="s">
        <v>1884</v>
      </c>
      <c r="G2052" s="28" t="s">
        <v>36</v>
      </c>
      <c r="H2052" s="28"/>
      <c r="I2052" s="28" t="s">
        <v>7463</v>
      </c>
      <c r="J2052" s="28" t="s">
        <v>7464</v>
      </c>
      <c r="K2052" s="28" t="s">
        <v>7446</v>
      </c>
      <c r="L2052" s="28">
        <v>248710.261999999</v>
      </c>
      <c r="M2052" s="28">
        <v>492244.696</v>
      </c>
      <c r="N2052" s="20" t="s">
        <v>675</v>
      </c>
      <c r="O2052" s="94" t="s">
        <v>675</v>
      </c>
      <c r="P2052" s="22" t="s">
        <v>46</v>
      </c>
      <c r="Q2052" s="28" t="s">
        <v>46</v>
      </c>
      <c r="R2052" s="20" t="s">
        <v>45</v>
      </c>
      <c r="S2052" s="20" t="s">
        <v>51</v>
      </c>
      <c r="T2052" s="20" t="s">
        <v>51</v>
      </c>
      <c r="U2052" s="20" t="s">
        <v>46</v>
      </c>
      <c r="V2052" s="20" t="s">
        <v>43</v>
      </c>
      <c r="W2052" s="20"/>
      <c r="X2052" s="20"/>
      <c r="Y2052" s="20"/>
      <c r="Z2052" s="20"/>
      <c r="AA2052" s="20"/>
      <c r="AB2052" s="20"/>
      <c r="AC2052" s="20"/>
      <c r="AD2052" s="20"/>
      <c r="AE2052" s="20"/>
      <c r="AF2052" s="20"/>
    </row>
    <row r="2053" spans="1:32" s="19" customFormat="1" ht="17" customHeight="1">
      <c r="A2053" s="20" t="s">
        <v>7465</v>
      </c>
      <c r="B2053" s="20" t="s">
        <v>1448</v>
      </c>
      <c r="C2053" s="25" t="s">
        <v>8396</v>
      </c>
      <c r="D2053" s="20" t="s">
        <v>7149</v>
      </c>
      <c r="E2053" s="28" t="s">
        <v>7443</v>
      </c>
      <c r="F2053" s="20" t="s">
        <v>1884</v>
      </c>
      <c r="G2053" s="28" t="s">
        <v>1927</v>
      </c>
      <c r="H2053" s="28"/>
      <c r="I2053" s="28" t="s">
        <v>7466</v>
      </c>
      <c r="J2053" s="28" t="s">
        <v>7467</v>
      </c>
      <c r="K2053" s="28" t="s">
        <v>7446</v>
      </c>
      <c r="L2053" s="28">
        <v>248745.56299999901</v>
      </c>
      <c r="M2053" s="28">
        <v>492259.94799999899</v>
      </c>
      <c r="N2053" s="20" t="s">
        <v>675</v>
      </c>
      <c r="O2053" s="94" t="s">
        <v>675</v>
      </c>
      <c r="P2053" s="22" t="s">
        <v>46</v>
      </c>
      <c r="Q2053" s="28" t="s">
        <v>46</v>
      </c>
      <c r="R2053" s="20" t="s">
        <v>45</v>
      </c>
      <c r="S2053" s="20" t="s">
        <v>51</v>
      </c>
      <c r="T2053" s="20" t="s">
        <v>51</v>
      </c>
      <c r="U2053" s="20" t="s">
        <v>46</v>
      </c>
      <c r="V2053" s="20" t="s">
        <v>43</v>
      </c>
      <c r="W2053" s="20"/>
      <c r="X2053" s="20"/>
      <c r="Y2053" s="20"/>
      <c r="Z2053" s="20"/>
      <c r="AA2053" s="20"/>
      <c r="AB2053" s="20"/>
      <c r="AC2053" s="20"/>
      <c r="AD2053" s="20"/>
      <c r="AE2053" s="20"/>
      <c r="AF2053" s="20"/>
    </row>
    <row r="2054" spans="1:32" s="19" customFormat="1" ht="17" customHeight="1">
      <c r="A2054" s="20" t="s">
        <v>7468</v>
      </c>
      <c r="B2054" s="20" t="s">
        <v>1448</v>
      </c>
      <c r="C2054" s="25" t="s">
        <v>8396</v>
      </c>
      <c r="D2054" s="20" t="s">
        <v>7149</v>
      </c>
      <c r="E2054" s="28" t="s">
        <v>7443</v>
      </c>
      <c r="F2054" s="20" t="s">
        <v>1884</v>
      </c>
      <c r="G2054" s="28" t="s">
        <v>36</v>
      </c>
      <c r="H2054" s="28"/>
      <c r="I2054" s="28" t="s">
        <v>7469</v>
      </c>
      <c r="J2054" s="28" t="s">
        <v>7470</v>
      </c>
      <c r="K2054" s="28" t="s">
        <v>7446</v>
      </c>
      <c r="L2054" s="28">
        <v>245018.07500000001</v>
      </c>
      <c r="M2054" s="28">
        <v>488311.77</v>
      </c>
      <c r="N2054" s="20" t="s">
        <v>675</v>
      </c>
      <c r="O2054" s="94" t="s">
        <v>675</v>
      </c>
      <c r="P2054" s="22" t="s">
        <v>46</v>
      </c>
      <c r="Q2054" s="20" t="s">
        <v>46</v>
      </c>
      <c r="R2054" s="20" t="s">
        <v>45</v>
      </c>
      <c r="S2054" s="20" t="s">
        <v>51</v>
      </c>
      <c r="T2054" s="20" t="s">
        <v>51</v>
      </c>
      <c r="U2054" s="20" t="s">
        <v>46</v>
      </c>
      <c r="V2054" s="20" t="s">
        <v>43</v>
      </c>
      <c r="W2054" s="20"/>
      <c r="X2054" s="20"/>
      <c r="Y2054" s="20"/>
      <c r="Z2054" s="20"/>
      <c r="AA2054" s="20"/>
      <c r="AB2054" s="20"/>
      <c r="AC2054" s="20"/>
      <c r="AD2054" s="20"/>
      <c r="AE2054" s="20"/>
      <c r="AF2054" s="20"/>
    </row>
    <row r="2055" spans="1:32" s="19" customFormat="1" ht="17" customHeight="1">
      <c r="A2055" s="20" t="s">
        <v>7471</v>
      </c>
      <c r="B2055" s="20" t="s">
        <v>1448</v>
      </c>
      <c r="C2055" s="25" t="s">
        <v>8396</v>
      </c>
      <c r="D2055" s="20" t="s">
        <v>7149</v>
      </c>
      <c r="E2055" s="28" t="s">
        <v>7273</v>
      </c>
      <c r="F2055" s="20" t="s">
        <v>1884</v>
      </c>
      <c r="G2055" s="28" t="s">
        <v>2230</v>
      </c>
      <c r="H2055" s="28"/>
      <c r="I2055" s="28" t="s">
        <v>7472</v>
      </c>
      <c r="J2055" s="28" t="s">
        <v>7473</v>
      </c>
      <c r="K2055" s="28" t="s">
        <v>46</v>
      </c>
      <c r="L2055" s="28">
        <v>248534.068999999</v>
      </c>
      <c r="M2055" s="28">
        <v>493290.61700000003</v>
      </c>
      <c r="N2055" s="20" t="s">
        <v>675</v>
      </c>
      <c r="O2055" s="94" t="s">
        <v>675</v>
      </c>
      <c r="P2055" s="22" t="s">
        <v>46</v>
      </c>
      <c r="Q2055" s="28" t="s">
        <v>46</v>
      </c>
      <c r="R2055" s="20" t="s">
        <v>45</v>
      </c>
      <c r="S2055" s="20" t="s">
        <v>51</v>
      </c>
      <c r="T2055" s="20" t="s">
        <v>51</v>
      </c>
      <c r="U2055" s="20" t="s">
        <v>46</v>
      </c>
      <c r="V2055" s="20" t="s">
        <v>43</v>
      </c>
      <c r="W2055" s="20"/>
      <c r="X2055" s="20"/>
      <c r="Y2055" s="20"/>
      <c r="Z2055" s="20"/>
      <c r="AA2055" s="20"/>
      <c r="AB2055" s="20"/>
      <c r="AC2055" s="20"/>
      <c r="AD2055" s="20"/>
      <c r="AE2055" s="20"/>
      <c r="AF2055" s="20"/>
    </row>
    <row r="2056" spans="1:32" s="19" customFormat="1" ht="17" customHeight="1">
      <c r="A2056" s="20" t="s">
        <v>7474</v>
      </c>
      <c r="B2056" s="20" t="s">
        <v>1448</v>
      </c>
      <c r="C2056" s="25" t="s">
        <v>8396</v>
      </c>
      <c r="D2056" s="20" t="s">
        <v>7149</v>
      </c>
      <c r="E2056" s="28" t="s">
        <v>7273</v>
      </c>
      <c r="F2056" s="20" t="s">
        <v>1884</v>
      </c>
      <c r="G2056" s="28" t="s">
        <v>1927</v>
      </c>
      <c r="H2056" s="28"/>
      <c r="I2056" s="28" t="s">
        <v>7475</v>
      </c>
      <c r="J2056" s="28" t="s">
        <v>7476</v>
      </c>
      <c r="K2056" s="28" t="s">
        <v>46</v>
      </c>
      <c r="L2056" s="28">
        <v>252829.098999999</v>
      </c>
      <c r="M2056" s="28">
        <v>493375.255</v>
      </c>
      <c r="N2056" s="20" t="s">
        <v>675</v>
      </c>
      <c r="O2056" s="94" t="s">
        <v>675</v>
      </c>
      <c r="P2056" s="22" t="s">
        <v>46</v>
      </c>
      <c r="Q2056" s="20" t="s">
        <v>46</v>
      </c>
      <c r="R2056" s="20" t="s">
        <v>45</v>
      </c>
      <c r="S2056" s="20" t="s">
        <v>51</v>
      </c>
      <c r="T2056" s="20" t="s">
        <v>51</v>
      </c>
      <c r="U2056" s="20" t="s">
        <v>46</v>
      </c>
      <c r="V2056" s="20" t="s">
        <v>43</v>
      </c>
      <c r="W2056" s="20"/>
      <c r="X2056" s="20"/>
      <c r="Y2056" s="20"/>
      <c r="Z2056" s="20"/>
      <c r="AA2056" s="20"/>
      <c r="AB2056" s="20"/>
      <c r="AC2056" s="20"/>
      <c r="AD2056" s="20"/>
      <c r="AE2056" s="20"/>
      <c r="AF2056" s="20"/>
    </row>
    <row r="2057" spans="1:32" s="19" customFormat="1" ht="17" customHeight="1">
      <c r="A2057" s="20" t="s">
        <v>7477</v>
      </c>
      <c r="B2057" s="20" t="s">
        <v>1448</v>
      </c>
      <c r="C2057" s="25" t="s">
        <v>8396</v>
      </c>
      <c r="D2057" s="20" t="s">
        <v>7149</v>
      </c>
      <c r="E2057" s="28" t="s">
        <v>7273</v>
      </c>
      <c r="F2057" s="20" t="s">
        <v>1884</v>
      </c>
      <c r="G2057" s="28" t="s">
        <v>1927</v>
      </c>
      <c r="H2057" s="28"/>
      <c r="I2057" s="28" t="s">
        <v>7478</v>
      </c>
      <c r="J2057" s="28" t="s">
        <v>7479</v>
      </c>
      <c r="K2057" s="28" t="s">
        <v>46</v>
      </c>
      <c r="L2057" s="28">
        <v>253182.617</v>
      </c>
      <c r="M2057" s="28">
        <v>493884.60100000002</v>
      </c>
      <c r="N2057" s="20" t="s">
        <v>675</v>
      </c>
      <c r="O2057" s="94" t="s">
        <v>675</v>
      </c>
      <c r="P2057" s="22" t="s">
        <v>46</v>
      </c>
      <c r="Q2057" s="20" t="s">
        <v>46</v>
      </c>
      <c r="R2057" s="20" t="s">
        <v>45</v>
      </c>
      <c r="S2057" s="20" t="s">
        <v>51</v>
      </c>
      <c r="T2057" s="20" t="s">
        <v>51</v>
      </c>
      <c r="U2057" s="20" t="s">
        <v>46</v>
      </c>
      <c r="V2057" s="20" t="s">
        <v>43</v>
      </c>
      <c r="W2057" s="20"/>
      <c r="X2057" s="20"/>
      <c r="Y2057" s="20"/>
      <c r="Z2057" s="20"/>
      <c r="AA2057" s="20"/>
      <c r="AB2057" s="20"/>
      <c r="AC2057" s="20"/>
      <c r="AD2057" s="20"/>
      <c r="AE2057" s="20"/>
      <c r="AF2057" s="20"/>
    </row>
    <row r="2058" spans="1:32" s="19" customFormat="1" ht="17" customHeight="1">
      <c r="A2058" s="20" t="s">
        <v>7480</v>
      </c>
      <c r="B2058" s="20" t="s">
        <v>1448</v>
      </c>
      <c r="C2058" s="25" t="s">
        <v>8396</v>
      </c>
      <c r="D2058" s="20" t="s">
        <v>7149</v>
      </c>
      <c r="E2058" s="28" t="s">
        <v>7156</v>
      </c>
      <c r="F2058" s="20" t="s">
        <v>1884</v>
      </c>
      <c r="G2058" s="28" t="s">
        <v>36</v>
      </c>
      <c r="H2058" s="28"/>
      <c r="I2058" s="28" t="s">
        <v>7481</v>
      </c>
      <c r="J2058" s="28" t="s">
        <v>7482</v>
      </c>
      <c r="K2058" s="28" t="s">
        <v>7159</v>
      </c>
      <c r="L2058" s="28">
        <v>236878.049</v>
      </c>
      <c r="M2058" s="28">
        <v>482446.91600000003</v>
      </c>
      <c r="N2058" s="20" t="s">
        <v>675</v>
      </c>
      <c r="O2058" s="94" t="s">
        <v>675</v>
      </c>
      <c r="P2058" s="22" t="s">
        <v>46</v>
      </c>
      <c r="Q2058" s="20" t="s">
        <v>46</v>
      </c>
      <c r="R2058" s="20" t="s">
        <v>43</v>
      </c>
      <c r="S2058" s="20" t="s">
        <v>7483</v>
      </c>
      <c r="T2058" s="21" t="s">
        <v>3336</v>
      </c>
      <c r="U2058" s="20" t="s">
        <v>528</v>
      </c>
      <c r="V2058" s="20" t="s">
        <v>43</v>
      </c>
      <c r="W2058" s="20" t="s">
        <v>46</v>
      </c>
      <c r="X2058" s="20" t="s">
        <v>46</v>
      </c>
      <c r="Y2058" s="20"/>
      <c r="Z2058" s="20"/>
      <c r="AA2058" s="20"/>
      <c r="AB2058" s="20"/>
      <c r="AC2058" s="20"/>
      <c r="AD2058" s="20"/>
      <c r="AE2058" s="20"/>
      <c r="AF2058" s="20"/>
    </row>
    <row r="2059" spans="1:32" s="19" customFormat="1" ht="17" customHeight="1">
      <c r="A2059" s="20" t="s">
        <v>7484</v>
      </c>
      <c r="B2059" s="20" t="s">
        <v>1448</v>
      </c>
      <c r="C2059" s="25" t="s">
        <v>8396</v>
      </c>
      <c r="D2059" s="20" t="s">
        <v>7149</v>
      </c>
      <c r="E2059" s="28" t="s">
        <v>7156</v>
      </c>
      <c r="F2059" s="20" t="s">
        <v>1884</v>
      </c>
      <c r="G2059" s="28" t="s">
        <v>36</v>
      </c>
      <c r="H2059" s="28"/>
      <c r="I2059" s="28" t="s">
        <v>7485</v>
      </c>
      <c r="J2059" s="28" t="s">
        <v>7486</v>
      </c>
      <c r="K2059" s="28" t="s">
        <v>7159</v>
      </c>
      <c r="L2059" s="28">
        <v>238171.098</v>
      </c>
      <c r="M2059" s="28">
        <v>481548.34</v>
      </c>
      <c r="N2059" s="20" t="s">
        <v>675</v>
      </c>
      <c r="O2059" s="94" t="s">
        <v>675</v>
      </c>
      <c r="P2059" s="22" t="s">
        <v>46</v>
      </c>
      <c r="Q2059" s="20" t="s">
        <v>46</v>
      </c>
      <c r="R2059" s="20" t="s">
        <v>43</v>
      </c>
      <c r="S2059" s="20" t="s">
        <v>579</v>
      </c>
      <c r="T2059" s="20" t="s">
        <v>44</v>
      </c>
      <c r="U2059" s="20" t="s">
        <v>528</v>
      </c>
      <c r="V2059" s="20" t="s">
        <v>43</v>
      </c>
      <c r="W2059" s="20" t="s">
        <v>46</v>
      </c>
      <c r="X2059" s="20" t="s">
        <v>46</v>
      </c>
      <c r="Y2059" s="20"/>
      <c r="Z2059" s="20"/>
      <c r="AA2059" s="20"/>
      <c r="AB2059" s="20"/>
      <c r="AC2059" s="20"/>
      <c r="AD2059" s="20"/>
      <c r="AE2059" s="20"/>
      <c r="AF2059" s="20"/>
    </row>
    <row r="2060" spans="1:32" s="19" customFormat="1" ht="17" customHeight="1">
      <c r="A2060" s="20" t="s">
        <v>7487</v>
      </c>
      <c r="B2060" s="20" t="s">
        <v>1448</v>
      </c>
      <c r="C2060" s="25" t="s">
        <v>8396</v>
      </c>
      <c r="D2060" s="20" t="s">
        <v>7149</v>
      </c>
      <c r="E2060" s="28" t="s">
        <v>7156</v>
      </c>
      <c r="F2060" s="20" t="s">
        <v>1884</v>
      </c>
      <c r="G2060" s="28" t="s">
        <v>2230</v>
      </c>
      <c r="H2060" s="28"/>
      <c r="I2060" s="28" t="s">
        <v>7488</v>
      </c>
      <c r="J2060" s="28" t="s">
        <v>7489</v>
      </c>
      <c r="K2060" s="28" t="s">
        <v>7159</v>
      </c>
      <c r="L2060" s="28">
        <v>239935.269999999</v>
      </c>
      <c r="M2060" s="28">
        <v>481658.08500000002</v>
      </c>
      <c r="N2060" s="20" t="s">
        <v>675</v>
      </c>
      <c r="O2060" s="94" t="s">
        <v>675</v>
      </c>
      <c r="P2060" s="22" t="s">
        <v>46</v>
      </c>
      <c r="Q2060" s="20" t="s">
        <v>46</v>
      </c>
      <c r="R2060" s="20" t="s">
        <v>45</v>
      </c>
      <c r="S2060" s="20" t="s">
        <v>51</v>
      </c>
      <c r="T2060" s="20" t="s">
        <v>51</v>
      </c>
      <c r="U2060" s="20" t="s">
        <v>46</v>
      </c>
      <c r="V2060" s="20" t="s">
        <v>43</v>
      </c>
      <c r="W2060" s="20"/>
      <c r="X2060" s="20"/>
      <c r="Y2060" s="20"/>
      <c r="Z2060" s="20"/>
      <c r="AA2060" s="20"/>
      <c r="AB2060" s="20"/>
      <c r="AC2060" s="20"/>
      <c r="AD2060" s="20"/>
      <c r="AE2060" s="20"/>
      <c r="AF2060" s="20"/>
    </row>
    <row r="2061" spans="1:32" s="19" customFormat="1" ht="17" customHeight="1">
      <c r="A2061" s="20" t="s">
        <v>7490</v>
      </c>
      <c r="B2061" s="20" t="s">
        <v>1448</v>
      </c>
      <c r="C2061" s="25" t="s">
        <v>8396</v>
      </c>
      <c r="D2061" s="20" t="s">
        <v>7149</v>
      </c>
      <c r="E2061" s="28" t="s">
        <v>7400</v>
      </c>
      <c r="F2061" s="20" t="s">
        <v>666</v>
      </c>
      <c r="G2061" s="28" t="s">
        <v>1022</v>
      </c>
      <c r="H2061" s="28"/>
      <c r="I2061" s="28" t="s">
        <v>7491</v>
      </c>
      <c r="J2061" s="28" t="s">
        <v>7492</v>
      </c>
      <c r="K2061" s="28" t="s">
        <v>7403</v>
      </c>
      <c r="L2061" s="28">
        <v>244337.671999999</v>
      </c>
      <c r="M2061" s="28">
        <v>485470.12300000002</v>
      </c>
      <c r="N2061" s="20" t="s">
        <v>675</v>
      </c>
      <c r="O2061" s="94" t="s">
        <v>675</v>
      </c>
      <c r="P2061" s="22" t="s">
        <v>46</v>
      </c>
      <c r="Q2061" s="28" t="s">
        <v>46</v>
      </c>
      <c r="R2061" s="20" t="s">
        <v>45</v>
      </c>
      <c r="S2061" s="20" t="s">
        <v>51</v>
      </c>
      <c r="T2061" s="20" t="s">
        <v>51</v>
      </c>
      <c r="U2061" s="20" t="s">
        <v>46</v>
      </c>
      <c r="V2061" s="20" t="s">
        <v>43</v>
      </c>
      <c r="W2061" s="20"/>
      <c r="X2061" s="20"/>
      <c r="Y2061" s="20"/>
      <c r="Z2061" s="20"/>
      <c r="AA2061" s="20"/>
      <c r="AB2061" s="20"/>
      <c r="AC2061" s="20"/>
      <c r="AD2061" s="20"/>
      <c r="AE2061" s="20"/>
      <c r="AF2061" s="20"/>
    </row>
    <row r="2062" spans="1:32" s="19" customFormat="1" ht="17" customHeight="1">
      <c r="A2062" s="20" t="s">
        <v>7493</v>
      </c>
      <c r="B2062" s="20" t="s">
        <v>1448</v>
      </c>
      <c r="C2062" s="25" t="s">
        <v>8396</v>
      </c>
      <c r="D2062" s="20" t="s">
        <v>7149</v>
      </c>
      <c r="E2062" s="28" t="s">
        <v>7400</v>
      </c>
      <c r="F2062" s="20" t="s">
        <v>666</v>
      </c>
      <c r="G2062" s="28" t="s">
        <v>1022</v>
      </c>
      <c r="H2062" s="28"/>
      <c r="I2062" s="28" t="s">
        <v>7494</v>
      </c>
      <c r="J2062" s="28" t="s">
        <v>7495</v>
      </c>
      <c r="K2062" s="28" t="s">
        <v>7403</v>
      </c>
      <c r="L2062" s="28">
        <v>244350.690999999</v>
      </c>
      <c r="M2062" s="28">
        <v>485460.353</v>
      </c>
      <c r="N2062" s="20" t="s">
        <v>675</v>
      </c>
      <c r="O2062" s="94" t="s">
        <v>675</v>
      </c>
      <c r="P2062" s="22" t="s">
        <v>46</v>
      </c>
      <c r="Q2062" s="20" t="s">
        <v>46</v>
      </c>
      <c r="R2062" s="20" t="s">
        <v>43</v>
      </c>
      <c r="S2062" s="20" t="s">
        <v>46</v>
      </c>
      <c r="T2062" s="20" t="s">
        <v>46</v>
      </c>
      <c r="U2062" s="20" t="s">
        <v>528</v>
      </c>
      <c r="V2062" s="20" t="s">
        <v>43</v>
      </c>
      <c r="W2062" s="20" t="s">
        <v>46</v>
      </c>
      <c r="X2062" s="20" t="s">
        <v>46</v>
      </c>
      <c r="Y2062" s="20"/>
      <c r="Z2062" s="20"/>
      <c r="AA2062" s="20"/>
      <c r="AB2062" s="20"/>
      <c r="AC2062" s="20"/>
      <c r="AD2062" s="20"/>
      <c r="AE2062" s="20"/>
      <c r="AF2062" s="20"/>
    </row>
    <row r="2063" spans="1:32" s="19" customFormat="1" ht="17" customHeight="1">
      <c r="A2063" s="20" t="s">
        <v>7496</v>
      </c>
      <c r="B2063" s="20" t="s">
        <v>1448</v>
      </c>
      <c r="C2063" s="25" t="s">
        <v>8396</v>
      </c>
      <c r="D2063" s="20" t="s">
        <v>7149</v>
      </c>
      <c r="E2063" s="28" t="s">
        <v>7497</v>
      </c>
      <c r="F2063" s="20" t="s">
        <v>1884</v>
      </c>
      <c r="G2063" s="28" t="s">
        <v>1927</v>
      </c>
      <c r="H2063" s="28"/>
      <c r="I2063" s="28" t="s">
        <v>7498</v>
      </c>
      <c r="J2063" s="28" t="s">
        <v>7499</v>
      </c>
      <c r="K2063" s="28" t="s">
        <v>7500</v>
      </c>
      <c r="L2063" s="28">
        <v>250767.250999999</v>
      </c>
      <c r="M2063" s="28">
        <v>487409.859</v>
      </c>
      <c r="N2063" s="20" t="s">
        <v>675</v>
      </c>
      <c r="O2063" s="94" t="s">
        <v>675</v>
      </c>
      <c r="P2063" s="22" t="s">
        <v>46</v>
      </c>
      <c r="Q2063" s="28" t="s">
        <v>46</v>
      </c>
      <c r="R2063" s="20" t="s">
        <v>45</v>
      </c>
      <c r="S2063" s="20" t="s">
        <v>51</v>
      </c>
      <c r="T2063" s="20" t="s">
        <v>51</v>
      </c>
      <c r="U2063" s="20" t="s">
        <v>46</v>
      </c>
      <c r="V2063" s="20" t="s">
        <v>43</v>
      </c>
      <c r="W2063" s="20"/>
      <c r="X2063" s="20"/>
      <c r="Y2063" s="20"/>
      <c r="Z2063" s="20"/>
      <c r="AA2063" s="20"/>
      <c r="AB2063" s="20"/>
      <c r="AC2063" s="20"/>
      <c r="AD2063" s="20"/>
      <c r="AE2063" s="20"/>
      <c r="AF2063" s="20"/>
    </row>
    <row r="2064" spans="1:32" s="19" customFormat="1" ht="17" customHeight="1">
      <c r="A2064" s="20" t="s">
        <v>7501</v>
      </c>
      <c r="B2064" s="20" t="s">
        <v>1448</v>
      </c>
      <c r="C2064" s="25" t="s">
        <v>8396</v>
      </c>
      <c r="D2064" s="20" t="s">
        <v>7149</v>
      </c>
      <c r="E2064" s="28" t="s">
        <v>7273</v>
      </c>
      <c r="F2064" s="20" t="s">
        <v>1884</v>
      </c>
      <c r="G2064" s="28" t="s">
        <v>1927</v>
      </c>
      <c r="H2064" s="28"/>
      <c r="I2064" s="28" t="s">
        <v>7502</v>
      </c>
      <c r="J2064" s="28" t="s">
        <v>7503</v>
      </c>
      <c r="K2064" s="28" t="s">
        <v>46</v>
      </c>
      <c r="L2064" s="28">
        <v>250425.11300000001</v>
      </c>
      <c r="M2064" s="28">
        <v>488932.484</v>
      </c>
      <c r="N2064" s="20" t="s">
        <v>675</v>
      </c>
      <c r="O2064" s="94" t="s">
        <v>675</v>
      </c>
      <c r="P2064" s="22" t="s">
        <v>46</v>
      </c>
      <c r="Q2064" s="28" t="s">
        <v>46</v>
      </c>
      <c r="R2064" s="20" t="s">
        <v>43</v>
      </c>
      <c r="S2064" s="20" t="s">
        <v>46</v>
      </c>
      <c r="T2064" s="20" t="s">
        <v>46</v>
      </c>
      <c r="U2064" s="20" t="s">
        <v>528</v>
      </c>
      <c r="V2064" s="20" t="s">
        <v>43</v>
      </c>
      <c r="W2064" s="20" t="s">
        <v>46</v>
      </c>
      <c r="X2064" s="20" t="s">
        <v>46</v>
      </c>
      <c r="Y2064" s="20"/>
      <c r="Z2064" s="20"/>
      <c r="AA2064" s="20"/>
      <c r="AB2064" s="20"/>
      <c r="AC2064" s="20"/>
      <c r="AD2064" s="20"/>
      <c r="AE2064" s="20"/>
      <c r="AF2064" s="20"/>
    </row>
    <row r="2065" spans="1:32" s="19" customFormat="1" ht="17" customHeight="1">
      <c r="A2065" s="20" t="s">
        <v>7504</v>
      </c>
      <c r="B2065" s="20" t="s">
        <v>1448</v>
      </c>
      <c r="C2065" s="25" t="s">
        <v>8396</v>
      </c>
      <c r="D2065" s="20" t="s">
        <v>7149</v>
      </c>
      <c r="E2065" s="28" t="s">
        <v>7273</v>
      </c>
      <c r="F2065" s="20" t="s">
        <v>1884</v>
      </c>
      <c r="G2065" s="28" t="s">
        <v>1927</v>
      </c>
      <c r="H2065" s="28"/>
      <c r="I2065" s="28" t="s">
        <v>7505</v>
      </c>
      <c r="J2065" s="28" t="s">
        <v>7506</v>
      </c>
      <c r="K2065" s="28" t="s">
        <v>46</v>
      </c>
      <c r="L2065" s="28">
        <v>250440.106</v>
      </c>
      <c r="M2065" s="28">
        <v>488981.17099999898</v>
      </c>
      <c r="N2065" s="20" t="s">
        <v>675</v>
      </c>
      <c r="O2065" s="94" t="s">
        <v>675</v>
      </c>
      <c r="P2065" s="22" t="s">
        <v>46</v>
      </c>
      <c r="Q2065" s="28" t="s">
        <v>46</v>
      </c>
      <c r="R2065" s="20" t="s">
        <v>43</v>
      </c>
      <c r="S2065" s="20" t="s">
        <v>46</v>
      </c>
      <c r="T2065" s="20" t="s">
        <v>46</v>
      </c>
      <c r="U2065" s="20" t="s">
        <v>528</v>
      </c>
      <c r="V2065" s="20" t="s">
        <v>43</v>
      </c>
      <c r="W2065" s="20" t="s">
        <v>46</v>
      </c>
      <c r="X2065" s="20" t="s">
        <v>46</v>
      </c>
      <c r="Y2065" s="20"/>
      <c r="Z2065" s="20"/>
      <c r="AA2065" s="20"/>
      <c r="AB2065" s="20"/>
      <c r="AC2065" s="20"/>
      <c r="AD2065" s="20"/>
      <c r="AE2065" s="20"/>
      <c r="AF2065" s="20"/>
    </row>
    <row r="2066" spans="1:32" s="19" customFormat="1" ht="17" customHeight="1">
      <c r="A2066" s="20" t="s">
        <v>7507</v>
      </c>
      <c r="B2066" s="20" t="s">
        <v>1448</v>
      </c>
      <c r="C2066" s="25" t="s">
        <v>8396</v>
      </c>
      <c r="D2066" s="20" t="s">
        <v>7149</v>
      </c>
      <c r="E2066" s="28" t="s">
        <v>7273</v>
      </c>
      <c r="F2066" s="20" t="s">
        <v>1884</v>
      </c>
      <c r="G2066" s="28" t="s">
        <v>1927</v>
      </c>
      <c r="H2066" s="28"/>
      <c r="I2066" s="28" t="s">
        <v>7508</v>
      </c>
      <c r="J2066" s="28" t="s">
        <v>7509</v>
      </c>
      <c r="K2066" s="28" t="s">
        <v>46</v>
      </c>
      <c r="L2066" s="28">
        <v>250507.296999999</v>
      </c>
      <c r="M2066" s="28">
        <v>489062.609999999</v>
      </c>
      <c r="N2066" s="20" t="s">
        <v>675</v>
      </c>
      <c r="O2066" s="94" t="s">
        <v>675</v>
      </c>
      <c r="P2066" s="22" t="s">
        <v>46</v>
      </c>
      <c r="Q2066" s="28" t="s">
        <v>46</v>
      </c>
      <c r="R2066" s="20" t="s">
        <v>43</v>
      </c>
      <c r="S2066" s="20" t="s">
        <v>46</v>
      </c>
      <c r="T2066" s="20" t="s">
        <v>46</v>
      </c>
      <c r="U2066" s="20" t="s">
        <v>528</v>
      </c>
      <c r="V2066" s="20" t="s">
        <v>43</v>
      </c>
      <c r="W2066" s="20" t="s">
        <v>46</v>
      </c>
      <c r="X2066" s="20" t="s">
        <v>46</v>
      </c>
      <c r="Y2066" s="20"/>
      <c r="Z2066" s="20"/>
      <c r="AA2066" s="20"/>
      <c r="AB2066" s="20"/>
      <c r="AC2066" s="20"/>
      <c r="AD2066" s="20"/>
      <c r="AE2066" s="20"/>
      <c r="AF2066" s="20"/>
    </row>
    <row r="2067" spans="1:32" s="19" customFormat="1" ht="17" customHeight="1">
      <c r="A2067" s="20" t="s">
        <v>7510</v>
      </c>
      <c r="B2067" s="20" t="s">
        <v>1448</v>
      </c>
      <c r="C2067" s="25" t="s">
        <v>8396</v>
      </c>
      <c r="D2067" s="20" t="s">
        <v>7149</v>
      </c>
      <c r="E2067" s="28" t="s">
        <v>7273</v>
      </c>
      <c r="F2067" s="20" t="s">
        <v>1884</v>
      </c>
      <c r="G2067" s="28" t="s">
        <v>1927</v>
      </c>
      <c r="H2067" s="28"/>
      <c r="I2067" s="28" t="s">
        <v>7511</v>
      </c>
      <c r="J2067" s="28" t="s">
        <v>7512</v>
      </c>
      <c r="K2067" s="28" t="s">
        <v>46</v>
      </c>
      <c r="L2067" s="28">
        <v>250567.174999999</v>
      </c>
      <c r="M2067" s="28">
        <v>489134.42099999898</v>
      </c>
      <c r="N2067" s="20" t="s">
        <v>675</v>
      </c>
      <c r="O2067" s="94" t="s">
        <v>675</v>
      </c>
      <c r="P2067" s="22" t="s">
        <v>46</v>
      </c>
      <c r="Q2067" s="28" t="s">
        <v>46</v>
      </c>
      <c r="R2067" s="20" t="s">
        <v>43</v>
      </c>
      <c r="S2067" s="20" t="s">
        <v>46</v>
      </c>
      <c r="T2067" s="20" t="s">
        <v>46</v>
      </c>
      <c r="U2067" s="20" t="s">
        <v>528</v>
      </c>
      <c r="V2067" s="20" t="s">
        <v>43</v>
      </c>
      <c r="W2067" s="20" t="s">
        <v>46</v>
      </c>
      <c r="X2067" s="20" t="s">
        <v>46</v>
      </c>
      <c r="Y2067" s="20"/>
      <c r="Z2067" s="20"/>
      <c r="AA2067" s="20"/>
      <c r="AB2067" s="20"/>
      <c r="AC2067" s="20"/>
      <c r="AD2067" s="20"/>
      <c r="AE2067" s="20"/>
      <c r="AF2067" s="20"/>
    </row>
    <row r="2068" spans="1:32" s="19" customFormat="1" ht="17" customHeight="1">
      <c r="A2068" s="20" t="s">
        <v>7513</v>
      </c>
      <c r="B2068" s="20" t="s">
        <v>1448</v>
      </c>
      <c r="C2068" s="25" t="s">
        <v>8396</v>
      </c>
      <c r="D2068" s="20" t="s">
        <v>7149</v>
      </c>
      <c r="E2068" s="28" t="s">
        <v>7273</v>
      </c>
      <c r="F2068" s="20" t="s">
        <v>1884</v>
      </c>
      <c r="G2068" s="28" t="s">
        <v>1927</v>
      </c>
      <c r="H2068" s="28"/>
      <c r="I2068" s="28" t="s">
        <v>7514</v>
      </c>
      <c r="J2068" s="28" t="s">
        <v>7515</v>
      </c>
      <c r="K2068" s="28" t="s">
        <v>46</v>
      </c>
      <c r="L2068" s="28">
        <v>250579.769999999</v>
      </c>
      <c r="M2068" s="28">
        <v>489216.06</v>
      </c>
      <c r="N2068" s="20" t="s">
        <v>675</v>
      </c>
      <c r="O2068" s="94" t="s">
        <v>675</v>
      </c>
      <c r="P2068" s="22" t="s">
        <v>46</v>
      </c>
      <c r="Q2068" s="28" t="s">
        <v>46</v>
      </c>
      <c r="R2068" s="20" t="s">
        <v>45</v>
      </c>
      <c r="S2068" s="20" t="s">
        <v>51</v>
      </c>
      <c r="T2068" s="20" t="s">
        <v>51</v>
      </c>
      <c r="U2068" s="20" t="s">
        <v>46</v>
      </c>
      <c r="V2068" s="20" t="s">
        <v>43</v>
      </c>
      <c r="W2068" s="20"/>
      <c r="X2068" s="20"/>
      <c r="Y2068" s="20"/>
      <c r="Z2068" s="20"/>
      <c r="AA2068" s="20"/>
      <c r="AB2068" s="20"/>
      <c r="AC2068" s="20"/>
      <c r="AD2068" s="20"/>
      <c r="AE2068" s="20"/>
      <c r="AF2068" s="20"/>
    </row>
    <row r="2069" spans="1:32" s="19" customFormat="1" ht="17" customHeight="1">
      <c r="A2069" s="20" t="s">
        <v>7516</v>
      </c>
      <c r="B2069" s="20" t="s">
        <v>1448</v>
      </c>
      <c r="C2069" s="25" t="s">
        <v>8396</v>
      </c>
      <c r="D2069" s="20" t="s">
        <v>7149</v>
      </c>
      <c r="E2069" s="28" t="s">
        <v>7273</v>
      </c>
      <c r="F2069" s="20" t="s">
        <v>1884</v>
      </c>
      <c r="G2069" s="28" t="s">
        <v>1927</v>
      </c>
      <c r="H2069" s="28"/>
      <c r="I2069" s="28" t="s">
        <v>7517</v>
      </c>
      <c r="J2069" s="28" t="s">
        <v>7518</v>
      </c>
      <c r="K2069" s="28" t="s">
        <v>46</v>
      </c>
      <c r="L2069" s="28">
        <v>250632.62700000001</v>
      </c>
      <c r="M2069" s="28">
        <v>489297.62699999899</v>
      </c>
      <c r="N2069" s="20" t="s">
        <v>675</v>
      </c>
      <c r="O2069" s="94" t="s">
        <v>675</v>
      </c>
      <c r="P2069" s="22" t="s">
        <v>46</v>
      </c>
      <c r="Q2069" s="20" t="s">
        <v>46</v>
      </c>
      <c r="R2069" s="20" t="s">
        <v>43</v>
      </c>
      <c r="S2069" s="20" t="s">
        <v>579</v>
      </c>
      <c r="T2069" s="20" t="s">
        <v>579</v>
      </c>
      <c r="U2069" s="20" t="s">
        <v>528</v>
      </c>
      <c r="V2069" s="20" t="s">
        <v>43</v>
      </c>
      <c r="W2069" s="20" t="s">
        <v>46</v>
      </c>
      <c r="X2069" s="20" t="s">
        <v>46</v>
      </c>
      <c r="Y2069" s="20"/>
      <c r="Z2069" s="20"/>
      <c r="AA2069" s="20"/>
      <c r="AB2069" s="20"/>
      <c r="AC2069" s="20"/>
      <c r="AD2069" s="20"/>
      <c r="AE2069" s="20"/>
      <c r="AF2069" s="20"/>
    </row>
    <row r="2070" spans="1:32" s="19" customFormat="1" ht="17" customHeight="1">
      <c r="A2070" s="20" t="s">
        <v>7519</v>
      </c>
      <c r="B2070" s="20" t="s">
        <v>1448</v>
      </c>
      <c r="C2070" s="25" t="s">
        <v>8396</v>
      </c>
      <c r="D2070" s="20" t="s">
        <v>7149</v>
      </c>
      <c r="E2070" s="28" t="s">
        <v>7273</v>
      </c>
      <c r="F2070" s="20" t="s">
        <v>1884</v>
      </c>
      <c r="G2070" s="28" t="s">
        <v>1927</v>
      </c>
      <c r="H2070" s="28"/>
      <c r="I2070" s="28" t="s">
        <v>7520</v>
      </c>
      <c r="J2070" s="28" t="s">
        <v>7521</v>
      </c>
      <c r="K2070" s="28" t="s">
        <v>46</v>
      </c>
      <c r="L2070" s="28">
        <v>250792.33600000001</v>
      </c>
      <c r="M2070" s="28">
        <v>490257.168999999</v>
      </c>
      <c r="N2070" s="20" t="s">
        <v>675</v>
      </c>
      <c r="O2070" s="94" t="s">
        <v>675</v>
      </c>
      <c r="P2070" s="22" t="s">
        <v>46</v>
      </c>
      <c r="Q2070" s="20" t="s">
        <v>46</v>
      </c>
      <c r="R2070" s="20" t="s">
        <v>45</v>
      </c>
      <c r="S2070" s="20" t="s">
        <v>51</v>
      </c>
      <c r="T2070" s="20" t="s">
        <v>51</v>
      </c>
      <c r="U2070" s="20" t="s">
        <v>46</v>
      </c>
      <c r="V2070" s="20" t="s">
        <v>43</v>
      </c>
      <c r="W2070" s="20"/>
      <c r="X2070" s="20"/>
      <c r="Y2070" s="20"/>
      <c r="Z2070" s="20"/>
      <c r="AA2070" s="20"/>
      <c r="AB2070" s="20"/>
      <c r="AC2070" s="20"/>
      <c r="AD2070" s="20"/>
      <c r="AE2070" s="20"/>
      <c r="AF2070" s="20"/>
    </row>
    <row r="2071" spans="1:32" s="19" customFormat="1" ht="17" customHeight="1">
      <c r="A2071" s="20" t="s">
        <v>7522</v>
      </c>
      <c r="B2071" s="20" t="s">
        <v>1448</v>
      </c>
      <c r="C2071" s="25" t="s">
        <v>8396</v>
      </c>
      <c r="D2071" s="20" t="s">
        <v>7149</v>
      </c>
      <c r="E2071" s="28" t="s">
        <v>7273</v>
      </c>
      <c r="F2071" s="20" t="s">
        <v>1884</v>
      </c>
      <c r="G2071" s="28" t="s">
        <v>1927</v>
      </c>
      <c r="H2071" s="28"/>
      <c r="I2071" s="28" t="s">
        <v>7523</v>
      </c>
      <c r="J2071" s="28" t="s">
        <v>7524</v>
      </c>
      <c r="K2071" s="28" t="s">
        <v>46</v>
      </c>
      <c r="L2071" s="28">
        <v>250766.780999999</v>
      </c>
      <c r="M2071" s="28">
        <v>490511.033</v>
      </c>
      <c r="N2071" s="20" t="s">
        <v>675</v>
      </c>
      <c r="O2071" s="94" t="s">
        <v>675</v>
      </c>
      <c r="P2071" s="22" t="s">
        <v>46</v>
      </c>
      <c r="Q2071" s="28" t="s">
        <v>46</v>
      </c>
      <c r="R2071" s="20" t="s">
        <v>45</v>
      </c>
      <c r="S2071" s="20" t="s">
        <v>51</v>
      </c>
      <c r="T2071" s="20" t="s">
        <v>51</v>
      </c>
      <c r="U2071" s="20" t="s">
        <v>46</v>
      </c>
      <c r="V2071" s="20" t="s">
        <v>43</v>
      </c>
      <c r="W2071" s="20"/>
      <c r="X2071" s="20"/>
      <c r="Y2071" s="20"/>
      <c r="Z2071" s="20"/>
      <c r="AA2071" s="20"/>
      <c r="AB2071" s="20"/>
      <c r="AC2071" s="20"/>
      <c r="AD2071" s="20"/>
      <c r="AE2071" s="20"/>
      <c r="AF2071" s="20"/>
    </row>
    <row r="2072" spans="1:32" s="19" customFormat="1" ht="17" customHeight="1">
      <c r="A2072" s="20" t="s">
        <v>7525</v>
      </c>
      <c r="B2072" s="20" t="s">
        <v>1448</v>
      </c>
      <c r="C2072" s="25" t="s">
        <v>8396</v>
      </c>
      <c r="D2072" s="20" t="s">
        <v>7149</v>
      </c>
      <c r="E2072" s="28" t="s">
        <v>7497</v>
      </c>
      <c r="F2072" s="20" t="s">
        <v>1884</v>
      </c>
      <c r="G2072" s="28" t="s">
        <v>1927</v>
      </c>
      <c r="H2072" s="28"/>
      <c r="I2072" s="28" t="s">
        <v>7526</v>
      </c>
      <c r="J2072" s="28" t="s">
        <v>7527</v>
      </c>
      <c r="K2072" s="28" t="s">
        <v>7500</v>
      </c>
      <c r="L2072" s="28">
        <v>250925.503</v>
      </c>
      <c r="M2072" s="28">
        <v>488013.09499999898</v>
      </c>
      <c r="N2072" s="20" t="s">
        <v>675</v>
      </c>
      <c r="O2072" s="94" t="s">
        <v>675</v>
      </c>
      <c r="P2072" s="22" t="s">
        <v>46</v>
      </c>
      <c r="Q2072" s="20" t="s">
        <v>46</v>
      </c>
      <c r="R2072" s="20" t="s">
        <v>45</v>
      </c>
      <c r="S2072" s="20" t="s">
        <v>51</v>
      </c>
      <c r="T2072" s="20" t="s">
        <v>51</v>
      </c>
      <c r="U2072" s="20" t="s">
        <v>46</v>
      </c>
      <c r="V2072" s="20" t="s">
        <v>43</v>
      </c>
      <c r="W2072" s="20"/>
      <c r="X2072" s="20"/>
      <c r="Y2072" s="20"/>
      <c r="Z2072" s="20"/>
      <c r="AA2072" s="20"/>
      <c r="AB2072" s="20"/>
      <c r="AC2072" s="20"/>
      <c r="AD2072" s="20"/>
      <c r="AE2072" s="20"/>
      <c r="AF2072" s="20"/>
    </row>
    <row r="2073" spans="1:32" s="19" customFormat="1" ht="17" customHeight="1">
      <c r="A2073" s="20" t="s">
        <v>7528</v>
      </c>
      <c r="B2073" s="20" t="s">
        <v>1448</v>
      </c>
      <c r="C2073" s="25" t="s">
        <v>8396</v>
      </c>
      <c r="D2073" s="20" t="s">
        <v>7149</v>
      </c>
      <c r="E2073" s="28" t="s">
        <v>7273</v>
      </c>
      <c r="F2073" s="20" t="s">
        <v>1884</v>
      </c>
      <c r="G2073" s="28" t="s">
        <v>1927</v>
      </c>
      <c r="H2073" s="28"/>
      <c r="I2073" s="28" t="s">
        <v>7529</v>
      </c>
      <c r="J2073" s="28" t="s">
        <v>7530</v>
      </c>
      <c r="K2073" s="28" t="s">
        <v>46</v>
      </c>
      <c r="L2073" s="28">
        <v>251568.280999999</v>
      </c>
      <c r="M2073" s="28">
        <v>491268.962</v>
      </c>
      <c r="N2073" s="20" t="s">
        <v>675</v>
      </c>
      <c r="O2073" s="94" t="s">
        <v>675</v>
      </c>
      <c r="P2073" s="22" t="s">
        <v>46</v>
      </c>
      <c r="Q2073" s="28" t="s">
        <v>46</v>
      </c>
      <c r="R2073" s="20" t="s">
        <v>45</v>
      </c>
      <c r="S2073" s="20" t="s">
        <v>51</v>
      </c>
      <c r="T2073" s="20" t="s">
        <v>51</v>
      </c>
      <c r="U2073" s="20" t="s">
        <v>46</v>
      </c>
      <c r="V2073" s="20" t="s">
        <v>43</v>
      </c>
      <c r="W2073" s="20"/>
      <c r="X2073" s="20"/>
      <c r="Y2073" s="20"/>
      <c r="Z2073" s="20"/>
      <c r="AA2073" s="20"/>
      <c r="AB2073" s="20"/>
      <c r="AC2073" s="20"/>
      <c r="AD2073" s="20"/>
      <c r="AE2073" s="20"/>
      <c r="AF2073" s="20"/>
    </row>
    <row r="2074" spans="1:32" s="19" customFormat="1" ht="17" customHeight="1">
      <c r="A2074" s="20" t="s">
        <v>7531</v>
      </c>
      <c r="B2074" s="20" t="s">
        <v>1448</v>
      </c>
      <c r="C2074" s="25" t="s">
        <v>8396</v>
      </c>
      <c r="D2074" s="20" t="s">
        <v>7149</v>
      </c>
      <c r="E2074" s="28" t="s">
        <v>7273</v>
      </c>
      <c r="F2074" s="20" t="s">
        <v>1884</v>
      </c>
      <c r="G2074" s="28" t="s">
        <v>1927</v>
      </c>
      <c r="H2074" s="28"/>
      <c r="I2074" s="28" t="s">
        <v>7532</v>
      </c>
      <c r="J2074" s="28" t="s">
        <v>7533</v>
      </c>
      <c r="K2074" s="28" t="s">
        <v>46</v>
      </c>
      <c r="L2074" s="28">
        <v>252866.81400000001</v>
      </c>
      <c r="M2074" s="28">
        <v>491974.701999999</v>
      </c>
      <c r="N2074" s="20" t="s">
        <v>675</v>
      </c>
      <c r="O2074" s="94" t="s">
        <v>675</v>
      </c>
      <c r="P2074" s="22" t="s">
        <v>46</v>
      </c>
      <c r="Q2074" s="28" t="s">
        <v>46</v>
      </c>
      <c r="R2074" s="20" t="s">
        <v>45</v>
      </c>
      <c r="S2074" s="20" t="s">
        <v>51</v>
      </c>
      <c r="T2074" s="20" t="s">
        <v>51</v>
      </c>
      <c r="U2074" s="20" t="s">
        <v>46</v>
      </c>
      <c r="V2074" s="20" t="s">
        <v>43</v>
      </c>
      <c r="W2074" s="20"/>
      <c r="X2074" s="20"/>
      <c r="Y2074" s="20"/>
      <c r="Z2074" s="20"/>
      <c r="AA2074" s="20"/>
      <c r="AB2074" s="20"/>
      <c r="AC2074" s="20"/>
      <c r="AD2074" s="20"/>
      <c r="AE2074" s="20"/>
      <c r="AF2074" s="20"/>
    </row>
    <row r="2075" spans="1:32" s="19" customFormat="1" ht="17" customHeight="1">
      <c r="A2075" s="20" t="s">
        <v>7534</v>
      </c>
      <c r="B2075" s="20" t="s">
        <v>1448</v>
      </c>
      <c r="C2075" s="25" t="s">
        <v>8396</v>
      </c>
      <c r="D2075" s="20" t="s">
        <v>7149</v>
      </c>
      <c r="E2075" s="28" t="s">
        <v>7273</v>
      </c>
      <c r="F2075" s="20" t="s">
        <v>1884</v>
      </c>
      <c r="G2075" s="28" t="s">
        <v>1927</v>
      </c>
      <c r="H2075" s="28"/>
      <c r="I2075" s="28" t="s">
        <v>7535</v>
      </c>
      <c r="J2075" s="28" t="s">
        <v>7536</v>
      </c>
      <c r="K2075" s="28" t="s">
        <v>46</v>
      </c>
      <c r="L2075" s="28">
        <v>253099.666</v>
      </c>
      <c r="M2075" s="28">
        <v>492067.95400000003</v>
      </c>
      <c r="N2075" s="20" t="s">
        <v>675</v>
      </c>
      <c r="O2075" s="94" t="s">
        <v>675</v>
      </c>
      <c r="P2075" s="22" t="s">
        <v>46</v>
      </c>
      <c r="Q2075" s="20" t="s">
        <v>46</v>
      </c>
      <c r="R2075" s="20" t="s">
        <v>45</v>
      </c>
      <c r="S2075" s="20" t="s">
        <v>51</v>
      </c>
      <c r="T2075" s="20" t="s">
        <v>51</v>
      </c>
      <c r="U2075" s="20" t="s">
        <v>46</v>
      </c>
      <c r="V2075" s="20" t="s">
        <v>43</v>
      </c>
      <c r="W2075" s="20"/>
      <c r="X2075" s="20"/>
      <c r="Y2075" s="20"/>
      <c r="Z2075" s="20"/>
      <c r="AA2075" s="20"/>
      <c r="AB2075" s="20"/>
      <c r="AC2075" s="20"/>
      <c r="AD2075" s="20"/>
      <c r="AE2075" s="20"/>
      <c r="AF2075" s="20"/>
    </row>
    <row r="2076" spans="1:32" s="19" customFormat="1" ht="17" customHeight="1">
      <c r="A2076" s="20" t="s">
        <v>7537</v>
      </c>
      <c r="B2076" s="20" t="s">
        <v>1448</v>
      </c>
      <c r="C2076" s="25" t="s">
        <v>8396</v>
      </c>
      <c r="D2076" s="20" t="s">
        <v>7149</v>
      </c>
      <c r="E2076" s="28" t="s">
        <v>7273</v>
      </c>
      <c r="F2076" s="20" t="s">
        <v>1884</v>
      </c>
      <c r="G2076" s="28" t="s">
        <v>1927</v>
      </c>
      <c r="H2076" s="28"/>
      <c r="I2076" s="28" t="s">
        <v>7538</v>
      </c>
      <c r="J2076" s="28" t="s">
        <v>7539</v>
      </c>
      <c r="K2076" s="28" t="s">
        <v>46</v>
      </c>
      <c r="L2076" s="28">
        <v>253480.861999999</v>
      </c>
      <c r="M2076" s="28">
        <v>492339.353</v>
      </c>
      <c r="N2076" s="20" t="s">
        <v>675</v>
      </c>
      <c r="O2076" s="94" t="s">
        <v>675</v>
      </c>
      <c r="P2076" s="22" t="s">
        <v>46</v>
      </c>
      <c r="Q2076" s="20" t="s">
        <v>46</v>
      </c>
      <c r="R2076" s="20" t="s">
        <v>45</v>
      </c>
      <c r="S2076" s="20" t="s">
        <v>51</v>
      </c>
      <c r="T2076" s="20" t="s">
        <v>51</v>
      </c>
      <c r="U2076" s="20" t="s">
        <v>46</v>
      </c>
      <c r="V2076" s="20" t="s">
        <v>43</v>
      </c>
      <c r="W2076" s="20"/>
      <c r="X2076" s="20"/>
      <c r="Y2076" s="20"/>
      <c r="Z2076" s="20"/>
      <c r="AA2076" s="20"/>
      <c r="AB2076" s="20"/>
      <c r="AC2076" s="20"/>
      <c r="AD2076" s="20"/>
      <c r="AE2076" s="20"/>
      <c r="AF2076" s="20"/>
    </row>
    <row r="2077" spans="1:32" s="19" customFormat="1" ht="17" customHeight="1">
      <c r="A2077" s="20" t="s">
        <v>7540</v>
      </c>
      <c r="B2077" s="20" t="s">
        <v>1448</v>
      </c>
      <c r="C2077" s="25" t="s">
        <v>8396</v>
      </c>
      <c r="D2077" s="20" t="s">
        <v>7149</v>
      </c>
      <c r="E2077" s="28" t="s">
        <v>7273</v>
      </c>
      <c r="F2077" s="20" t="s">
        <v>1884</v>
      </c>
      <c r="G2077" s="28" t="s">
        <v>7311</v>
      </c>
      <c r="H2077" s="28"/>
      <c r="I2077" s="28" t="s">
        <v>7541</v>
      </c>
      <c r="J2077" s="28" t="s">
        <v>7542</v>
      </c>
      <c r="K2077" s="28" t="s">
        <v>46</v>
      </c>
      <c r="L2077" s="28">
        <v>254965.242999999</v>
      </c>
      <c r="M2077" s="28">
        <v>492524.91700000002</v>
      </c>
      <c r="N2077" s="20" t="s">
        <v>675</v>
      </c>
      <c r="O2077" s="94" t="s">
        <v>675</v>
      </c>
      <c r="P2077" s="22" t="s">
        <v>46</v>
      </c>
      <c r="Q2077" s="28" t="s">
        <v>46</v>
      </c>
      <c r="R2077" s="20" t="s">
        <v>45</v>
      </c>
      <c r="S2077" s="20" t="s">
        <v>51</v>
      </c>
      <c r="T2077" s="20" t="s">
        <v>51</v>
      </c>
      <c r="U2077" s="20" t="s">
        <v>46</v>
      </c>
      <c r="V2077" s="20" t="s">
        <v>43</v>
      </c>
      <c r="W2077" s="20"/>
      <c r="X2077" s="20"/>
      <c r="Y2077" s="20"/>
      <c r="Z2077" s="20"/>
      <c r="AA2077" s="20"/>
      <c r="AB2077" s="20"/>
      <c r="AC2077" s="20"/>
      <c r="AD2077" s="20"/>
      <c r="AE2077" s="20"/>
      <c r="AF2077" s="20"/>
    </row>
    <row r="2078" spans="1:32" s="19" customFormat="1" ht="17" customHeight="1">
      <c r="A2078" s="20" t="s">
        <v>7543</v>
      </c>
      <c r="B2078" s="20" t="s">
        <v>1448</v>
      </c>
      <c r="C2078" s="25" t="s">
        <v>8396</v>
      </c>
      <c r="D2078" s="20" t="s">
        <v>7149</v>
      </c>
      <c r="E2078" s="28" t="s">
        <v>7497</v>
      </c>
      <c r="F2078" s="20" t="s">
        <v>1884</v>
      </c>
      <c r="G2078" s="28" t="s">
        <v>36</v>
      </c>
      <c r="H2078" s="28"/>
      <c r="I2078" s="28" t="s">
        <v>7544</v>
      </c>
      <c r="J2078" s="28" t="s">
        <v>7545</v>
      </c>
      <c r="K2078" s="28" t="s">
        <v>7500</v>
      </c>
      <c r="L2078" s="28">
        <v>252620.057</v>
      </c>
      <c r="M2078" s="28">
        <v>486386.19500000001</v>
      </c>
      <c r="N2078" s="20" t="s">
        <v>675</v>
      </c>
      <c r="O2078" s="94" t="s">
        <v>675</v>
      </c>
      <c r="P2078" s="22" t="s">
        <v>46</v>
      </c>
      <c r="Q2078" s="28" t="s">
        <v>46</v>
      </c>
      <c r="R2078" s="20" t="s">
        <v>45</v>
      </c>
      <c r="S2078" s="20" t="s">
        <v>51</v>
      </c>
      <c r="T2078" s="20" t="s">
        <v>51</v>
      </c>
      <c r="U2078" s="20" t="s">
        <v>46</v>
      </c>
      <c r="V2078" s="20" t="s">
        <v>43</v>
      </c>
      <c r="W2078" s="20"/>
      <c r="X2078" s="20"/>
      <c r="Y2078" s="20"/>
      <c r="Z2078" s="20"/>
      <c r="AA2078" s="20"/>
      <c r="AB2078" s="20"/>
      <c r="AC2078" s="20"/>
      <c r="AD2078" s="20"/>
      <c r="AE2078" s="20"/>
      <c r="AF2078" s="20"/>
    </row>
    <row r="2079" spans="1:32" s="19" customFormat="1" ht="17" customHeight="1">
      <c r="A2079" s="20" t="s">
        <v>7546</v>
      </c>
      <c r="B2079" s="20" t="s">
        <v>1448</v>
      </c>
      <c r="C2079" s="25" t="s">
        <v>8396</v>
      </c>
      <c r="D2079" s="20" t="s">
        <v>7149</v>
      </c>
      <c r="E2079" s="28" t="s">
        <v>7497</v>
      </c>
      <c r="F2079" s="20" t="s">
        <v>1884</v>
      </c>
      <c r="G2079" s="28" t="s">
        <v>36</v>
      </c>
      <c r="H2079" s="28"/>
      <c r="I2079" s="28" t="s">
        <v>7547</v>
      </c>
      <c r="J2079" s="28" t="s">
        <v>7548</v>
      </c>
      <c r="K2079" s="28" t="s">
        <v>7500</v>
      </c>
      <c r="L2079" s="28">
        <v>253562.49400000001</v>
      </c>
      <c r="M2079" s="28">
        <v>486398.85600000003</v>
      </c>
      <c r="N2079" s="20" t="s">
        <v>675</v>
      </c>
      <c r="O2079" s="94" t="s">
        <v>675</v>
      </c>
      <c r="P2079" s="22" t="s">
        <v>46</v>
      </c>
      <c r="Q2079" s="20" t="s">
        <v>46</v>
      </c>
      <c r="R2079" s="20" t="s">
        <v>45</v>
      </c>
      <c r="S2079" s="20" t="s">
        <v>51</v>
      </c>
      <c r="T2079" s="20" t="s">
        <v>51</v>
      </c>
      <c r="U2079" s="20" t="s">
        <v>46</v>
      </c>
      <c r="V2079" s="20" t="s">
        <v>43</v>
      </c>
      <c r="W2079" s="20"/>
      <c r="X2079" s="20"/>
      <c r="Y2079" s="20"/>
      <c r="Z2079" s="20"/>
      <c r="AA2079" s="20"/>
      <c r="AB2079" s="20"/>
      <c r="AC2079" s="20"/>
      <c r="AD2079" s="20"/>
      <c r="AE2079" s="20"/>
      <c r="AF2079" s="20"/>
    </row>
    <row r="2080" spans="1:32" s="19" customFormat="1" ht="17" customHeight="1">
      <c r="A2080" s="20" t="s">
        <v>7549</v>
      </c>
      <c r="B2080" s="20" t="s">
        <v>1448</v>
      </c>
      <c r="C2080" s="25" t="s">
        <v>8396</v>
      </c>
      <c r="D2080" s="20" t="s">
        <v>7149</v>
      </c>
      <c r="E2080" s="28" t="s">
        <v>7497</v>
      </c>
      <c r="F2080" s="20" t="s">
        <v>1884</v>
      </c>
      <c r="G2080" s="28" t="s">
        <v>36</v>
      </c>
      <c r="H2080" s="28"/>
      <c r="I2080" s="28" t="s">
        <v>7550</v>
      </c>
      <c r="J2080" s="28" t="s">
        <v>7551</v>
      </c>
      <c r="K2080" s="28" t="s">
        <v>7500</v>
      </c>
      <c r="L2080" s="28">
        <v>249736.527</v>
      </c>
      <c r="M2080" s="28">
        <v>484411.440999999</v>
      </c>
      <c r="N2080" s="20" t="s">
        <v>675</v>
      </c>
      <c r="O2080" s="94" t="s">
        <v>675</v>
      </c>
      <c r="P2080" s="22" t="s">
        <v>46</v>
      </c>
      <c r="Q2080" s="20" t="s">
        <v>46</v>
      </c>
      <c r="R2080" s="20" t="s">
        <v>45</v>
      </c>
      <c r="S2080" s="20" t="s">
        <v>51</v>
      </c>
      <c r="T2080" s="20" t="s">
        <v>51</v>
      </c>
      <c r="U2080" s="20" t="s">
        <v>46</v>
      </c>
      <c r="V2080" s="20" t="s">
        <v>43</v>
      </c>
      <c r="W2080" s="20"/>
      <c r="X2080" s="20"/>
      <c r="Y2080" s="20"/>
      <c r="Z2080" s="20"/>
      <c r="AA2080" s="20"/>
      <c r="AB2080" s="20"/>
      <c r="AC2080" s="20"/>
      <c r="AD2080" s="20"/>
      <c r="AE2080" s="20"/>
      <c r="AF2080" s="20"/>
    </row>
    <row r="2081" spans="1:32" s="19" customFormat="1" ht="17" customHeight="1">
      <c r="A2081" s="20" t="s">
        <v>7552</v>
      </c>
      <c r="B2081" s="20" t="s">
        <v>1448</v>
      </c>
      <c r="C2081" s="25" t="s">
        <v>8396</v>
      </c>
      <c r="D2081" s="20" t="s">
        <v>7149</v>
      </c>
      <c r="E2081" s="28" t="s">
        <v>7497</v>
      </c>
      <c r="F2081" s="20" t="s">
        <v>1884</v>
      </c>
      <c r="G2081" s="28" t="s">
        <v>36</v>
      </c>
      <c r="H2081" s="28"/>
      <c r="I2081" s="28" t="s">
        <v>7553</v>
      </c>
      <c r="J2081" s="28" t="s">
        <v>7554</v>
      </c>
      <c r="K2081" s="28" t="s">
        <v>7500</v>
      </c>
      <c r="L2081" s="28">
        <v>251755.747</v>
      </c>
      <c r="M2081" s="28">
        <v>483970.22200000001</v>
      </c>
      <c r="N2081" s="20" t="s">
        <v>675</v>
      </c>
      <c r="O2081" s="94" t="s">
        <v>675</v>
      </c>
      <c r="P2081" s="22" t="s">
        <v>46</v>
      </c>
      <c r="Q2081" s="20" t="s">
        <v>46</v>
      </c>
      <c r="R2081" s="20" t="s">
        <v>45</v>
      </c>
      <c r="S2081" s="20" t="s">
        <v>51</v>
      </c>
      <c r="T2081" s="20" t="s">
        <v>51</v>
      </c>
      <c r="U2081" s="20" t="s">
        <v>46</v>
      </c>
      <c r="V2081" s="20" t="s">
        <v>43</v>
      </c>
      <c r="W2081" s="20"/>
      <c r="X2081" s="20"/>
      <c r="Y2081" s="20"/>
      <c r="Z2081" s="20"/>
      <c r="AA2081" s="20"/>
      <c r="AB2081" s="20"/>
      <c r="AC2081" s="20"/>
      <c r="AD2081" s="20"/>
      <c r="AE2081" s="20"/>
      <c r="AF2081" s="20"/>
    </row>
    <row r="2082" spans="1:32" s="19" customFormat="1" ht="17" customHeight="1">
      <c r="A2082" s="20" t="s">
        <v>7555</v>
      </c>
      <c r="B2082" s="20" t="s">
        <v>1448</v>
      </c>
      <c r="C2082" s="25" t="s">
        <v>8396</v>
      </c>
      <c r="D2082" s="20" t="s">
        <v>7149</v>
      </c>
      <c r="E2082" s="28" t="s">
        <v>7497</v>
      </c>
      <c r="F2082" s="20" t="s">
        <v>1884</v>
      </c>
      <c r="G2082" s="28" t="s">
        <v>36</v>
      </c>
      <c r="H2082" s="28"/>
      <c r="I2082" s="28" t="s">
        <v>7556</v>
      </c>
      <c r="J2082" s="28" t="s">
        <v>7557</v>
      </c>
      <c r="K2082" s="28" t="s">
        <v>7500</v>
      </c>
      <c r="L2082" s="28">
        <v>252418.79800000001</v>
      </c>
      <c r="M2082" s="28">
        <v>483755.79300000001</v>
      </c>
      <c r="N2082" s="20" t="s">
        <v>675</v>
      </c>
      <c r="O2082" s="94" t="s">
        <v>675</v>
      </c>
      <c r="P2082" s="22" t="s">
        <v>46</v>
      </c>
      <c r="Q2082" s="28" t="s">
        <v>46</v>
      </c>
      <c r="R2082" s="20" t="s">
        <v>45</v>
      </c>
      <c r="S2082" s="20" t="s">
        <v>51</v>
      </c>
      <c r="T2082" s="20" t="s">
        <v>51</v>
      </c>
      <c r="U2082" s="20" t="s">
        <v>46</v>
      </c>
      <c r="V2082" s="20" t="s">
        <v>43</v>
      </c>
      <c r="W2082" s="20"/>
      <c r="X2082" s="20"/>
      <c r="Y2082" s="20"/>
      <c r="Z2082" s="20"/>
      <c r="AA2082" s="20"/>
      <c r="AB2082" s="20"/>
      <c r="AC2082" s="20"/>
      <c r="AD2082" s="20"/>
      <c r="AE2082" s="20"/>
      <c r="AF2082" s="20"/>
    </row>
    <row r="2083" spans="1:32" s="19" customFormat="1" ht="17" customHeight="1">
      <c r="A2083" s="20" t="s">
        <v>7558</v>
      </c>
      <c r="B2083" s="20" t="s">
        <v>1448</v>
      </c>
      <c r="C2083" s="25" t="s">
        <v>8396</v>
      </c>
      <c r="D2083" s="20" t="s">
        <v>7149</v>
      </c>
      <c r="E2083" s="28" t="s">
        <v>7273</v>
      </c>
      <c r="F2083" s="20" t="s">
        <v>1884</v>
      </c>
      <c r="G2083" s="28" t="s">
        <v>36</v>
      </c>
      <c r="H2083" s="28"/>
      <c r="I2083" s="28" t="s">
        <v>7559</v>
      </c>
      <c r="J2083" s="28" t="s">
        <v>7560</v>
      </c>
      <c r="K2083" s="28" t="s">
        <v>46</v>
      </c>
      <c r="L2083" s="28">
        <v>249376.13500000001</v>
      </c>
      <c r="M2083" s="28">
        <v>484552.83399999898</v>
      </c>
      <c r="N2083" s="20" t="s">
        <v>675</v>
      </c>
      <c r="O2083" s="94" t="s">
        <v>675</v>
      </c>
      <c r="P2083" s="22" t="s">
        <v>46</v>
      </c>
      <c r="Q2083" s="28" t="s">
        <v>46</v>
      </c>
      <c r="R2083" s="20" t="s">
        <v>43</v>
      </c>
      <c r="S2083" s="20" t="s">
        <v>46</v>
      </c>
      <c r="T2083" s="20" t="s">
        <v>46</v>
      </c>
      <c r="U2083" s="20" t="s">
        <v>528</v>
      </c>
      <c r="V2083" s="20" t="s">
        <v>43</v>
      </c>
      <c r="W2083" s="20" t="s">
        <v>46</v>
      </c>
      <c r="X2083" s="20" t="s">
        <v>46</v>
      </c>
      <c r="Y2083" s="20"/>
      <c r="Z2083" s="20"/>
      <c r="AA2083" s="20"/>
      <c r="AB2083" s="20"/>
      <c r="AC2083" s="20"/>
      <c r="AD2083" s="20"/>
      <c r="AE2083" s="20"/>
      <c r="AF2083" s="20"/>
    </row>
    <row r="2084" spans="1:32" s="19" customFormat="1" ht="17" customHeight="1">
      <c r="A2084" s="20" t="s">
        <v>7561</v>
      </c>
      <c r="B2084" s="20" t="s">
        <v>1448</v>
      </c>
      <c r="C2084" s="25" t="s">
        <v>8396</v>
      </c>
      <c r="D2084" s="20" t="s">
        <v>7149</v>
      </c>
      <c r="E2084" s="28" t="s">
        <v>7497</v>
      </c>
      <c r="F2084" s="20" t="s">
        <v>1884</v>
      </c>
      <c r="G2084" s="28" t="s">
        <v>36</v>
      </c>
      <c r="H2084" s="28"/>
      <c r="I2084" s="28" t="s">
        <v>7562</v>
      </c>
      <c r="J2084" s="28" t="s">
        <v>7563</v>
      </c>
      <c r="K2084" s="28" t="s">
        <v>7500</v>
      </c>
      <c r="L2084" s="28">
        <v>253321.019999999</v>
      </c>
      <c r="M2084" s="28">
        <v>483662.24099999899</v>
      </c>
      <c r="N2084" s="20" t="s">
        <v>675</v>
      </c>
      <c r="O2084" s="94" t="s">
        <v>675</v>
      </c>
      <c r="P2084" s="22" t="s">
        <v>46</v>
      </c>
      <c r="Q2084" s="28" t="s">
        <v>46</v>
      </c>
      <c r="R2084" s="20" t="s">
        <v>45</v>
      </c>
      <c r="S2084" s="20" t="s">
        <v>51</v>
      </c>
      <c r="T2084" s="20" t="s">
        <v>51</v>
      </c>
      <c r="U2084" s="20" t="s">
        <v>46</v>
      </c>
      <c r="V2084" s="20" t="s">
        <v>43</v>
      </c>
      <c r="W2084" s="20"/>
      <c r="X2084" s="20"/>
      <c r="Y2084" s="20"/>
      <c r="Z2084" s="20"/>
      <c r="AA2084" s="20"/>
      <c r="AB2084" s="20"/>
      <c r="AC2084" s="20"/>
      <c r="AD2084" s="20"/>
      <c r="AE2084" s="20"/>
      <c r="AF2084" s="20"/>
    </row>
    <row r="2085" spans="1:32" s="19" customFormat="1" ht="17" customHeight="1">
      <c r="A2085" s="20" t="s">
        <v>7564</v>
      </c>
      <c r="B2085" s="20" t="s">
        <v>1448</v>
      </c>
      <c r="C2085" s="25" t="s">
        <v>8396</v>
      </c>
      <c r="D2085" s="20" t="s">
        <v>7149</v>
      </c>
      <c r="E2085" s="28" t="s">
        <v>7497</v>
      </c>
      <c r="F2085" s="20" t="s">
        <v>1884</v>
      </c>
      <c r="G2085" s="28" t="s">
        <v>36</v>
      </c>
      <c r="H2085" s="28"/>
      <c r="I2085" s="28" t="s">
        <v>7565</v>
      </c>
      <c r="J2085" s="28" t="s">
        <v>7566</v>
      </c>
      <c r="K2085" s="28" t="s">
        <v>7500</v>
      </c>
      <c r="L2085" s="28">
        <v>253514.704</v>
      </c>
      <c r="M2085" s="28">
        <v>483680.46</v>
      </c>
      <c r="N2085" s="20" t="s">
        <v>675</v>
      </c>
      <c r="O2085" s="94" t="s">
        <v>675</v>
      </c>
      <c r="P2085" s="22" t="s">
        <v>46</v>
      </c>
      <c r="Q2085" s="28" t="s">
        <v>46</v>
      </c>
      <c r="R2085" s="20" t="s">
        <v>45</v>
      </c>
      <c r="S2085" s="20" t="s">
        <v>51</v>
      </c>
      <c r="T2085" s="20" t="s">
        <v>51</v>
      </c>
      <c r="U2085" s="20" t="s">
        <v>46</v>
      </c>
      <c r="V2085" s="20" t="s">
        <v>43</v>
      </c>
      <c r="W2085" s="20"/>
      <c r="X2085" s="20"/>
      <c r="Y2085" s="20"/>
      <c r="Z2085" s="20"/>
      <c r="AA2085" s="20"/>
      <c r="AB2085" s="20"/>
      <c r="AC2085" s="20"/>
      <c r="AD2085" s="20"/>
      <c r="AE2085" s="20"/>
      <c r="AF2085" s="20"/>
    </row>
    <row r="2086" spans="1:32" s="19" customFormat="1" ht="17" customHeight="1">
      <c r="A2086" s="20" t="s">
        <v>7567</v>
      </c>
      <c r="B2086" s="20" t="s">
        <v>1448</v>
      </c>
      <c r="C2086" s="25" t="s">
        <v>8396</v>
      </c>
      <c r="D2086" s="20" t="s">
        <v>7149</v>
      </c>
      <c r="E2086" s="28" t="s">
        <v>7497</v>
      </c>
      <c r="F2086" s="20" t="s">
        <v>1884</v>
      </c>
      <c r="G2086" s="28" t="s">
        <v>36</v>
      </c>
      <c r="H2086" s="28"/>
      <c r="I2086" s="28" t="s">
        <v>7568</v>
      </c>
      <c r="J2086" s="28" t="s">
        <v>7569</v>
      </c>
      <c r="K2086" s="28" t="s">
        <v>7500</v>
      </c>
      <c r="L2086" s="28">
        <v>253949.883</v>
      </c>
      <c r="M2086" s="28">
        <v>483751.47499999899</v>
      </c>
      <c r="N2086" s="20" t="s">
        <v>675</v>
      </c>
      <c r="O2086" s="94" t="s">
        <v>675</v>
      </c>
      <c r="P2086" s="22" t="s">
        <v>46</v>
      </c>
      <c r="Q2086" s="28" t="s">
        <v>46</v>
      </c>
      <c r="R2086" s="20" t="s">
        <v>45</v>
      </c>
      <c r="S2086" s="20" t="s">
        <v>51</v>
      </c>
      <c r="T2086" s="20" t="s">
        <v>51</v>
      </c>
      <c r="U2086" s="20" t="s">
        <v>46</v>
      </c>
      <c r="V2086" s="20" t="s">
        <v>43</v>
      </c>
      <c r="W2086" s="20"/>
      <c r="X2086" s="20"/>
      <c r="Y2086" s="20"/>
      <c r="Z2086" s="20"/>
      <c r="AA2086" s="20"/>
      <c r="AB2086" s="20"/>
      <c r="AC2086" s="20"/>
      <c r="AD2086" s="20"/>
      <c r="AE2086" s="20"/>
      <c r="AF2086" s="20"/>
    </row>
    <row r="2087" spans="1:32" s="19" customFormat="1" ht="17" customHeight="1">
      <c r="A2087" s="20" t="s">
        <v>7570</v>
      </c>
      <c r="B2087" s="20" t="s">
        <v>1448</v>
      </c>
      <c r="C2087" s="25" t="s">
        <v>8396</v>
      </c>
      <c r="D2087" s="20" t="s">
        <v>7149</v>
      </c>
      <c r="E2087" s="28" t="s">
        <v>7273</v>
      </c>
      <c r="F2087" s="20" t="s">
        <v>1884</v>
      </c>
      <c r="G2087" s="28" t="s">
        <v>36</v>
      </c>
      <c r="H2087" s="28"/>
      <c r="I2087" s="28" t="s">
        <v>7571</v>
      </c>
      <c r="J2087" s="28" t="s">
        <v>7572</v>
      </c>
      <c r="K2087" s="28" t="s">
        <v>46</v>
      </c>
      <c r="L2087" s="28">
        <v>249692.128</v>
      </c>
      <c r="M2087" s="28">
        <v>484427.28499999898</v>
      </c>
      <c r="N2087" s="20" t="s">
        <v>675</v>
      </c>
      <c r="O2087" s="94" t="s">
        <v>675</v>
      </c>
      <c r="P2087" s="22" t="s">
        <v>46</v>
      </c>
      <c r="Q2087" s="28" t="s">
        <v>46</v>
      </c>
      <c r="R2087" s="20" t="s">
        <v>43</v>
      </c>
      <c r="S2087" s="20" t="s">
        <v>46</v>
      </c>
      <c r="T2087" s="20" t="s">
        <v>46</v>
      </c>
      <c r="U2087" s="20" t="s">
        <v>528</v>
      </c>
      <c r="V2087" s="20" t="s">
        <v>43</v>
      </c>
      <c r="W2087" s="20" t="s">
        <v>46</v>
      </c>
      <c r="X2087" s="20" t="s">
        <v>46</v>
      </c>
      <c r="Y2087" s="20"/>
      <c r="Z2087" s="20"/>
      <c r="AA2087" s="20"/>
      <c r="AB2087" s="20"/>
      <c r="AC2087" s="20"/>
      <c r="AD2087" s="20"/>
      <c r="AE2087" s="20"/>
      <c r="AF2087" s="20"/>
    </row>
    <row r="2088" spans="1:32" s="19" customFormat="1" ht="17" customHeight="1">
      <c r="A2088" s="20" t="s">
        <v>7573</v>
      </c>
      <c r="B2088" s="20" t="s">
        <v>1448</v>
      </c>
      <c r="C2088" s="25" t="s">
        <v>8396</v>
      </c>
      <c r="D2088" s="20" t="s">
        <v>7149</v>
      </c>
      <c r="E2088" s="28" t="s">
        <v>7574</v>
      </c>
      <c r="F2088" s="20" t="s">
        <v>1884</v>
      </c>
      <c r="G2088" s="28" t="s">
        <v>36</v>
      </c>
      <c r="H2088" s="28"/>
      <c r="I2088" s="28" t="s">
        <v>7575</v>
      </c>
      <c r="J2088" s="28" t="s">
        <v>7576</v>
      </c>
      <c r="K2088" s="28" t="s">
        <v>7577</v>
      </c>
      <c r="L2088" s="28">
        <v>246093.348</v>
      </c>
      <c r="M2088" s="28">
        <v>483623.087</v>
      </c>
      <c r="N2088" s="20" t="s">
        <v>675</v>
      </c>
      <c r="O2088" s="94" t="s">
        <v>675</v>
      </c>
      <c r="P2088" s="22" t="s">
        <v>46</v>
      </c>
      <c r="Q2088" s="20" t="s">
        <v>46</v>
      </c>
      <c r="R2088" s="20" t="s">
        <v>43</v>
      </c>
      <c r="S2088" s="20" t="s">
        <v>1709</v>
      </c>
      <c r="T2088" s="20" t="s">
        <v>9809</v>
      </c>
      <c r="U2088" s="20" t="s">
        <v>528</v>
      </c>
      <c r="V2088" s="20" t="s">
        <v>43</v>
      </c>
      <c r="W2088" s="20" t="s">
        <v>46</v>
      </c>
      <c r="X2088" s="20" t="s">
        <v>46</v>
      </c>
      <c r="Y2088" s="20"/>
      <c r="Z2088" s="20"/>
      <c r="AA2088" s="20"/>
      <c r="AB2088" s="20"/>
      <c r="AC2088" s="20"/>
      <c r="AD2088" s="20"/>
      <c r="AE2088" s="20"/>
      <c r="AF2088" s="20"/>
    </row>
    <row r="2089" spans="1:32" s="19" customFormat="1" ht="17" customHeight="1">
      <c r="A2089" s="20" t="s">
        <v>7578</v>
      </c>
      <c r="B2089" s="20" t="s">
        <v>1448</v>
      </c>
      <c r="C2089" s="25" t="s">
        <v>8396</v>
      </c>
      <c r="D2089" s="20" t="s">
        <v>7149</v>
      </c>
      <c r="E2089" s="28" t="s">
        <v>7574</v>
      </c>
      <c r="F2089" s="20" t="s">
        <v>1884</v>
      </c>
      <c r="G2089" s="28" t="s">
        <v>36</v>
      </c>
      <c r="H2089" s="28"/>
      <c r="I2089" s="28" t="s">
        <v>7579</v>
      </c>
      <c r="J2089" s="28" t="s">
        <v>7580</v>
      </c>
      <c r="K2089" s="28" t="s">
        <v>7577</v>
      </c>
      <c r="L2089" s="28">
        <v>248005.394999999</v>
      </c>
      <c r="M2089" s="28">
        <v>480795.36300000001</v>
      </c>
      <c r="N2089" s="20" t="s">
        <v>675</v>
      </c>
      <c r="O2089" s="94" t="s">
        <v>675</v>
      </c>
      <c r="P2089" s="22" t="s">
        <v>46</v>
      </c>
      <c r="Q2089" s="20" t="s">
        <v>46</v>
      </c>
      <c r="R2089" s="20" t="s">
        <v>43</v>
      </c>
      <c r="S2089" s="20" t="s">
        <v>2233</v>
      </c>
      <c r="T2089" s="20" t="s">
        <v>3336</v>
      </c>
      <c r="U2089" s="20" t="s">
        <v>528</v>
      </c>
      <c r="V2089" s="20" t="s">
        <v>43</v>
      </c>
      <c r="W2089" s="20" t="s">
        <v>46</v>
      </c>
      <c r="X2089" s="20" t="s">
        <v>46</v>
      </c>
      <c r="Y2089" s="20"/>
      <c r="Z2089" s="20"/>
      <c r="AA2089" s="20"/>
      <c r="AB2089" s="20"/>
      <c r="AC2089" s="20"/>
      <c r="AD2089" s="20"/>
      <c r="AE2089" s="20"/>
      <c r="AF2089" s="20"/>
    </row>
    <row r="2090" spans="1:32" s="19" customFormat="1" ht="17" customHeight="1">
      <c r="A2090" s="20" t="s">
        <v>7581</v>
      </c>
      <c r="B2090" s="20" t="s">
        <v>1448</v>
      </c>
      <c r="C2090" s="25" t="s">
        <v>8396</v>
      </c>
      <c r="D2090" s="20" t="s">
        <v>7149</v>
      </c>
      <c r="E2090" s="28" t="s">
        <v>7574</v>
      </c>
      <c r="F2090" s="20" t="s">
        <v>1884</v>
      </c>
      <c r="G2090" s="28" t="s">
        <v>36</v>
      </c>
      <c r="H2090" s="28"/>
      <c r="I2090" s="28" t="s">
        <v>7582</v>
      </c>
      <c r="J2090" s="28" t="s">
        <v>7583</v>
      </c>
      <c r="K2090" s="28" t="s">
        <v>7577</v>
      </c>
      <c r="L2090" s="28">
        <v>249130.674999999</v>
      </c>
      <c r="M2090" s="28">
        <v>479041.49200000003</v>
      </c>
      <c r="N2090" s="20" t="s">
        <v>675</v>
      </c>
      <c r="O2090" s="94" t="s">
        <v>675</v>
      </c>
      <c r="P2090" s="22" t="s">
        <v>46</v>
      </c>
      <c r="Q2090" s="20" t="s">
        <v>46</v>
      </c>
      <c r="R2090" s="20" t="s">
        <v>43</v>
      </c>
      <c r="S2090" s="20" t="s">
        <v>2233</v>
      </c>
      <c r="T2090" s="20" t="s">
        <v>3336</v>
      </c>
      <c r="U2090" s="20" t="s">
        <v>528</v>
      </c>
      <c r="V2090" s="20" t="s">
        <v>43</v>
      </c>
      <c r="W2090" s="20" t="s">
        <v>46</v>
      </c>
      <c r="X2090" s="20" t="s">
        <v>46</v>
      </c>
      <c r="Y2090" s="20"/>
      <c r="Z2090" s="20"/>
      <c r="AA2090" s="20"/>
      <c r="AB2090" s="20"/>
      <c r="AC2090" s="20"/>
      <c r="AD2090" s="20"/>
      <c r="AE2090" s="20"/>
      <c r="AF2090" s="20"/>
    </row>
    <row r="2091" spans="1:32" s="19" customFormat="1" ht="17" customHeight="1">
      <c r="A2091" s="20" t="s">
        <v>7584</v>
      </c>
      <c r="B2091" s="20" t="s">
        <v>1448</v>
      </c>
      <c r="C2091" s="25" t="s">
        <v>8396</v>
      </c>
      <c r="D2091" s="20" t="s">
        <v>7149</v>
      </c>
      <c r="E2091" s="28" t="s">
        <v>7161</v>
      </c>
      <c r="F2091" s="20" t="s">
        <v>1884</v>
      </c>
      <c r="G2091" s="28" t="s">
        <v>36</v>
      </c>
      <c r="H2091" s="28"/>
      <c r="I2091" s="28" t="s">
        <v>7585</v>
      </c>
      <c r="J2091" s="28" t="s">
        <v>7586</v>
      </c>
      <c r="K2091" s="28" t="s">
        <v>7164</v>
      </c>
      <c r="L2091" s="28">
        <v>245644.698999999</v>
      </c>
      <c r="M2091" s="28">
        <v>482162.00400000002</v>
      </c>
      <c r="N2091" s="20" t="s">
        <v>675</v>
      </c>
      <c r="O2091" s="94" t="s">
        <v>675</v>
      </c>
      <c r="P2091" s="22" t="s">
        <v>46</v>
      </c>
      <c r="Q2091" s="20" t="s">
        <v>46</v>
      </c>
      <c r="R2091" s="20" t="s">
        <v>45</v>
      </c>
      <c r="S2091" s="20" t="s">
        <v>51</v>
      </c>
      <c r="T2091" s="20" t="s">
        <v>51</v>
      </c>
      <c r="U2091" s="20" t="s">
        <v>46</v>
      </c>
      <c r="V2091" s="20" t="s">
        <v>43</v>
      </c>
      <c r="W2091" s="20"/>
      <c r="X2091" s="20"/>
      <c r="Y2091" s="20"/>
      <c r="Z2091" s="20"/>
      <c r="AA2091" s="20"/>
      <c r="AB2091" s="20"/>
      <c r="AC2091" s="20"/>
      <c r="AD2091" s="20"/>
      <c r="AE2091" s="20"/>
      <c r="AF2091" s="20"/>
    </row>
    <row r="2092" spans="1:32" s="19" customFormat="1" ht="17" customHeight="1">
      <c r="A2092" s="20" t="s">
        <v>7587</v>
      </c>
      <c r="B2092" s="20" t="s">
        <v>1448</v>
      </c>
      <c r="C2092" s="25" t="s">
        <v>8396</v>
      </c>
      <c r="D2092" s="20" t="s">
        <v>7149</v>
      </c>
      <c r="E2092" s="28" t="s">
        <v>7161</v>
      </c>
      <c r="F2092" s="20" t="s">
        <v>1884</v>
      </c>
      <c r="G2092" s="28" t="s">
        <v>36</v>
      </c>
      <c r="H2092" s="28"/>
      <c r="I2092" s="28" t="s">
        <v>7588</v>
      </c>
      <c r="J2092" s="28" t="s">
        <v>7589</v>
      </c>
      <c r="K2092" s="28" t="s">
        <v>7164</v>
      </c>
      <c r="L2092" s="28">
        <v>245690.508</v>
      </c>
      <c r="M2092" s="28">
        <v>477432.83199999901</v>
      </c>
      <c r="N2092" s="20" t="s">
        <v>675</v>
      </c>
      <c r="O2092" s="94" t="s">
        <v>675</v>
      </c>
      <c r="P2092" s="22" t="s">
        <v>46</v>
      </c>
      <c r="Q2092" s="20" t="s">
        <v>46</v>
      </c>
      <c r="R2092" s="20" t="s">
        <v>45</v>
      </c>
      <c r="S2092" s="20" t="s">
        <v>51</v>
      </c>
      <c r="T2092" s="20" t="s">
        <v>51</v>
      </c>
      <c r="U2092" s="20" t="s">
        <v>46</v>
      </c>
      <c r="V2092" s="20" t="s">
        <v>43</v>
      </c>
      <c r="W2092" s="20"/>
      <c r="X2092" s="20"/>
      <c r="Y2092" s="20"/>
      <c r="Z2092" s="20"/>
      <c r="AA2092" s="20"/>
      <c r="AB2092" s="20"/>
      <c r="AC2092" s="20"/>
      <c r="AD2092" s="20"/>
      <c r="AE2092" s="20"/>
      <c r="AF2092" s="20"/>
    </row>
    <row r="2093" spans="1:32" s="19" customFormat="1" ht="17" customHeight="1">
      <c r="A2093" s="20" t="s">
        <v>7590</v>
      </c>
      <c r="B2093" s="20" t="s">
        <v>1448</v>
      </c>
      <c r="C2093" s="25" t="s">
        <v>8396</v>
      </c>
      <c r="D2093" s="20" t="s">
        <v>7149</v>
      </c>
      <c r="E2093" s="28" t="s">
        <v>7161</v>
      </c>
      <c r="F2093" s="20" t="s">
        <v>1884</v>
      </c>
      <c r="G2093" s="28" t="s">
        <v>36</v>
      </c>
      <c r="H2093" s="28"/>
      <c r="I2093" s="28" t="s">
        <v>7591</v>
      </c>
      <c r="J2093" s="28" t="s">
        <v>7592</v>
      </c>
      <c r="K2093" s="28" t="s">
        <v>7164</v>
      </c>
      <c r="L2093" s="28">
        <v>245739.04500000001</v>
      </c>
      <c r="M2093" s="28">
        <v>477348.924999999</v>
      </c>
      <c r="N2093" s="47" t="s">
        <v>2450</v>
      </c>
      <c r="O2093" s="94" t="s">
        <v>477</v>
      </c>
      <c r="P2093" s="22" t="s">
        <v>46</v>
      </c>
      <c r="Q2093" s="28" t="s">
        <v>46</v>
      </c>
      <c r="R2093" s="20" t="s">
        <v>43</v>
      </c>
      <c r="S2093" s="20" t="s">
        <v>7483</v>
      </c>
      <c r="T2093" s="21" t="s">
        <v>3336</v>
      </c>
      <c r="U2093" s="20" t="s">
        <v>528</v>
      </c>
      <c r="V2093" s="20" t="s">
        <v>43</v>
      </c>
      <c r="W2093" s="20" t="s">
        <v>46</v>
      </c>
      <c r="X2093" s="20" t="s">
        <v>46</v>
      </c>
      <c r="Y2093" s="20"/>
      <c r="Z2093" s="20"/>
      <c r="AA2093" s="20"/>
      <c r="AB2093" s="20"/>
      <c r="AC2093" s="20"/>
      <c r="AD2093" s="20"/>
      <c r="AE2093" s="20"/>
      <c r="AF2093" s="20"/>
    </row>
    <row r="2094" spans="1:32" s="19" customFormat="1" ht="17" customHeight="1">
      <c r="A2094" s="20" t="s">
        <v>7593</v>
      </c>
      <c r="B2094" s="20" t="s">
        <v>1448</v>
      </c>
      <c r="C2094" s="25" t="s">
        <v>8396</v>
      </c>
      <c r="D2094" s="20" t="s">
        <v>7149</v>
      </c>
      <c r="E2094" s="28" t="s">
        <v>7161</v>
      </c>
      <c r="F2094" s="20" t="s">
        <v>1884</v>
      </c>
      <c r="G2094" s="28" t="s">
        <v>36</v>
      </c>
      <c r="H2094" s="28"/>
      <c r="I2094" s="28" t="s">
        <v>7594</v>
      </c>
      <c r="J2094" s="28" t="s">
        <v>7595</v>
      </c>
      <c r="K2094" s="28" t="s">
        <v>7164</v>
      </c>
      <c r="L2094" s="28">
        <v>247832.014</v>
      </c>
      <c r="M2094" s="28">
        <v>474493.886</v>
      </c>
      <c r="N2094" s="47" t="s">
        <v>2450</v>
      </c>
      <c r="O2094" s="94" t="s">
        <v>477</v>
      </c>
      <c r="P2094" s="22" t="s">
        <v>46</v>
      </c>
      <c r="Q2094" s="28" t="s">
        <v>46</v>
      </c>
      <c r="R2094" s="20" t="s">
        <v>43</v>
      </c>
      <c r="S2094" s="20" t="s">
        <v>579</v>
      </c>
      <c r="T2094" s="20" t="s">
        <v>44</v>
      </c>
      <c r="U2094" s="20" t="s">
        <v>528</v>
      </c>
      <c r="V2094" s="20" t="s">
        <v>43</v>
      </c>
      <c r="W2094" s="20" t="s">
        <v>46</v>
      </c>
      <c r="X2094" s="20" t="s">
        <v>46</v>
      </c>
      <c r="Y2094" s="20"/>
      <c r="Z2094" s="20"/>
      <c r="AA2094" s="20"/>
      <c r="AB2094" s="20"/>
      <c r="AC2094" s="20"/>
      <c r="AD2094" s="20"/>
      <c r="AE2094" s="20"/>
      <c r="AF2094" s="20"/>
    </row>
    <row r="2095" spans="1:32" s="19" customFormat="1" ht="17" customHeight="1">
      <c r="A2095" s="20" t="s">
        <v>7596</v>
      </c>
      <c r="B2095" s="20" t="s">
        <v>1448</v>
      </c>
      <c r="C2095" s="25" t="s">
        <v>8396</v>
      </c>
      <c r="D2095" s="20" t="s">
        <v>7149</v>
      </c>
      <c r="E2095" s="28" t="s">
        <v>7161</v>
      </c>
      <c r="F2095" s="20" t="s">
        <v>1884</v>
      </c>
      <c r="G2095" s="28" t="s">
        <v>36</v>
      </c>
      <c r="H2095" s="28"/>
      <c r="I2095" s="28" t="s">
        <v>7597</v>
      </c>
      <c r="J2095" s="28" t="s">
        <v>7598</v>
      </c>
      <c r="K2095" s="28" t="s">
        <v>7164</v>
      </c>
      <c r="L2095" s="28">
        <v>248425.709</v>
      </c>
      <c r="M2095" s="28">
        <v>473548.223999999</v>
      </c>
      <c r="N2095" s="20" t="s">
        <v>675</v>
      </c>
      <c r="O2095" s="94" t="s">
        <v>675</v>
      </c>
      <c r="P2095" s="22" t="s">
        <v>46</v>
      </c>
      <c r="Q2095" s="28" t="s">
        <v>46</v>
      </c>
      <c r="R2095" s="20" t="s">
        <v>45</v>
      </c>
      <c r="S2095" s="20" t="s">
        <v>51</v>
      </c>
      <c r="T2095" s="20" t="s">
        <v>51</v>
      </c>
      <c r="U2095" s="20" t="s">
        <v>46</v>
      </c>
      <c r="V2095" s="20" t="s">
        <v>43</v>
      </c>
      <c r="W2095" s="20"/>
      <c r="X2095" s="20"/>
      <c r="Y2095" s="20"/>
      <c r="Z2095" s="20"/>
      <c r="AA2095" s="20"/>
      <c r="AB2095" s="20"/>
      <c r="AC2095" s="20"/>
      <c r="AD2095" s="20"/>
      <c r="AE2095" s="20"/>
      <c r="AF2095" s="20"/>
    </row>
    <row r="2096" spans="1:32" s="19" customFormat="1" ht="17" customHeight="1">
      <c r="A2096" s="20" t="s">
        <v>7599</v>
      </c>
      <c r="B2096" s="20" t="s">
        <v>1448</v>
      </c>
      <c r="C2096" s="25" t="s">
        <v>8396</v>
      </c>
      <c r="D2096" s="20" t="s">
        <v>7149</v>
      </c>
      <c r="E2096" s="28" t="s">
        <v>7161</v>
      </c>
      <c r="F2096" s="20" t="s">
        <v>1884</v>
      </c>
      <c r="G2096" s="28" t="s">
        <v>36</v>
      </c>
      <c r="H2096" s="28"/>
      <c r="I2096" s="28" t="s">
        <v>7600</v>
      </c>
      <c r="J2096" s="28" t="s">
        <v>7601</v>
      </c>
      <c r="K2096" s="28" t="s">
        <v>7164</v>
      </c>
      <c r="L2096" s="28">
        <v>248523.690999999</v>
      </c>
      <c r="M2096" s="28">
        <v>473388.91700000002</v>
      </c>
      <c r="N2096" s="20" t="s">
        <v>675</v>
      </c>
      <c r="O2096" s="94" t="s">
        <v>675</v>
      </c>
      <c r="P2096" s="22" t="s">
        <v>46</v>
      </c>
      <c r="Q2096" s="20" t="s">
        <v>46</v>
      </c>
      <c r="R2096" s="20" t="s">
        <v>45</v>
      </c>
      <c r="S2096" s="20" t="s">
        <v>51</v>
      </c>
      <c r="T2096" s="20" t="s">
        <v>51</v>
      </c>
      <c r="U2096" s="20" t="s">
        <v>46</v>
      </c>
      <c r="V2096" s="20" t="s">
        <v>43</v>
      </c>
      <c r="W2096" s="20"/>
      <c r="X2096" s="20"/>
      <c r="Y2096" s="20"/>
      <c r="Z2096" s="20"/>
      <c r="AA2096" s="20"/>
      <c r="AB2096" s="20"/>
      <c r="AC2096" s="20"/>
      <c r="AD2096" s="20"/>
      <c r="AE2096" s="20"/>
      <c r="AF2096" s="20"/>
    </row>
    <row r="2097" spans="1:32" s="19" customFormat="1" ht="17" customHeight="1">
      <c r="A2097" s="20" t="s">
        <v>7602</v>
      </c>
      <c r="B2097" s="20" t="s">
        <v>1448</v>
      </c>
      <c r="C2097" s="25" t="s">
        <v>8396</v>
      </c>
      <c r="D2097" s="20" t="s">
        <v>7149</v>
      </c>
      <c r="E2097" s="28" t="s">
        <v>7574</v>
      </c>
      <c r="F2097" s="20" t="s">
        <v>1884</v>
      </c>
      <c r="G2097" s="28" t="s">
        <v>36</v>
      </c>
      <c r="H2097" s="28"/>
      <c r="I2097" s="28" t="s">
        <v>7603</v>
      </c>
      <c r="J2097" s="28" t="s">
        <v>7604</v>
      </c>
      <c r="K2097" s="28" t="s">
        <v>7577</v>
      </c>
      <c r="L2097" s="28">
        <v>248567.201</v>
      </c>
      <c r="M2097" s="28">
        <v>475136.99699999898</v>
      </c>
      <c r="N2097" s="20" t="s">
        <v>675</v>
      </c>
      <c r="O2097" s="94" t="s">
        <v>675</v>
      </c>
      <c r="P2097" s="22" t="s">
        <v>46</v>
      </c>
      <c r="Q2097" s="28" t="s">
        <v>46</v>
      </c>
      <c r="R2097" s="20" t="s">
        <v>45</v>
      </c>
      <c r="S2097" s="20" t="s">
        <v>51</v>
      </c>
      <c r="T2097" s="20" t="s">
        <v>51</v>
      </c>
      <c r="U2097" s="20" t="s">
        <v>46</v>
      </c>
      <c r="V2097" s="20" t="s">
        <v>43</v>
      </c>
      <c r="W2097" s="20"/>
      <c r="X2097" s="20"/>
      <c r="Y2097" s="20"/>
      <c r="Z2097" s="20"/>
      <c r="AA2097" s="20"/>
      <c r="AB2097" s="20"/>
      <c r="AC2097" s="20"/>
      <c r="AD2097" s="20"/>
      <c r="AE2097" s="20"/>
      <c r="AF2097" s="20"/>
    </row>
    <row r="2098" spans="1:32" s="19" customFormat="1" ht="17" customHeight="1">
      <c r="A2098" s="20" t="s">
        <v>7605</v>
      </c>
      <c r="B2098" s="20" t="s">
        <v>1448</v>
      </c>
      <c r="C2098" s="25" t="s">
        <v>8396</v>
      </c>
      <c r="D2098" s="20" t="s">
        <v>7149</v>
      </c>
      <c r="E2098" s="28" t="s">
        <v>7574</v>
      </c>
      <c r="F2098" s="20" t="s">
        <v>1884</v>
      </c>
      <c r="G2098" s="28" t="s">
        <v>36</v>
      </c>
      <c r="H2098" s="28"/>
      <c r="I2098" s="28" t="s">
        <v>7606</v>
      </c>
      <c r="J2098" s="28" t="s">
        <v>7607</v>
      </c>
      <c r="K2098" s="28" t="s">
        <v>7577</v>
      </c>
      <c r="L2098" s="28">
        <v>250759.46400000001</v>
      </c>
      <c r="M2098" s="28">
        <v>474551.39899999899</v>
      </c>
      <c r="N2098" s="20" t="s">
        <v>675</v>
      </c>
      <c r="O2098" s="94" t="s">
        <v>675</v>
      </c>
      <c r="P2098" s="22" t="s">
        <v>46</v>
      </c>
      <c r="Q2098" s="28" t="s">
        <v>46</v>
      </c>
      <c r="R2098" s="20" t="s">
        <v>45</v>
      </c>
      <c r="S2098" s="20" t="s">
        <v>51</v>
      </c>
      <c r="T2098" s="20" t="s">
        <v>51</v>
      </c>
      <c r="U2098" s="20" t="s">
        <v>46</v>
      </c>
      <c r="V2098" s="20" t="s">
        <v>43</v>
      </c>
      <c r="W2098" s="20"/>
      <c r="X2098" s="20"/>
      <c r="Y2098" s="20"/>
      <c r="Z2098" s="20"/>
      <c r="AA2098" s="20"/>
      <c r="AB2098" s="20"/>
      <c r="AC2098" s="20"/>
      <c r="AD2098" s="20"/>
      <c r="AE2098" s="20"/>
      <c r="AF2098" s="20"/>
    </row>
    <row r="2099" spans="1:32" s="19" customFormat="1" ht="17" customHeight="1">
      <c r="A2099" s="20" t="s">
        <v>7608</v>
      </c>
      <c r="B2099" s="20" t="s">
        <v>1448</v>
      </c>
      <c r="C2099" s="25" t="s">
        <v>8396</v>
      </c>
      <c r="D2099" s="20" t="s">
        <v>7149</v>
      </c>
      <c r="E2099" s="28" t="s">
        <v>7574</v>
      </c>
      <c r="F2099" s="20" t="s">
        <v>1884</v>
      </c>
      <c r="G2099" s="28" t="s">
        <v>36</v>
      </c>
      <c r="H2099" s="28"/>
      <c r="I2099" s="28" t="s">
        <v>7609</v>
      </c>
      <c r="J2099" s="28" t="s">
        <v>7610</v>
      </c>
      <c r="K2099" s="28" t="s">
        <v>7577</v>
      </c>
      <c r="L2099" s="28">
        <v>251410.668999999</v>
      </c>
      <c r="M2099" s="28">
        <v>474509.043999999</v>
      </c>
      <c r="N2099" s="20" t="s">
        <v>675</v>
      </c>
      <c r="O2099" s="94" t="s">
        <v>675</v>
      </c>
      <c r="P2099" s="22" t="s">
        <v>46</v>
      </c>
      <c r="Q2099" s="20" t="s">
        <v>46</v>
      </c>
      <c r="R2099" s="20" t="s">
        <v>45</v>
      </c>
      <c r="S2099" s="20" t="s">
        <v>51</v>
      </c>
      <c r="T2099" s="20" t="s">
        <v>51</v>
      </c>
      <c r="U2099" s="20" t="s">
        <v>46</v>
      </c>
      <c r="V2099" s="20" t="s">
        <v>43</v>
      </c>
      <c r="W2099" s="20"/>
      <c r="X2099" s="20"/>
      <c r="Y2099" s="20"/>
      <c r="Z2099" s="20"/>
      <c r="AA2099" s="20"/>
      <c r="AB2099" s="20"/>
      <c r="AC2099" s="20"/>
      <c r="AD2099" s="20"/>
      <c r="AE2099" s="20"/>
      <c r="AF2099" s="20"/>
    </row>
    <row r="2100" spans="1:32" s="19" customFormat="1" ht="17" customHeight="1">
      <c r="A2100" s="20" t="s">
        <v>7611</v>
      </c>
      <c r="B2100" s="20" t="s">
        <v>1448</v>
      </c>
      <c r="C2100" s="25" t="s">
        <v>8396</v>
      </c>
      <c r="D2100" s="20" t="s">
        <v>7149</v>
      </c>
      <c r="E2100" s="28" t="s">
        <v>7574</v>
      </c>
      <c r="F2100" s="20" t="s">
        <v>1884</v>
      </c>
      <c r="G2100" s="28" t="s">
        <v>36</v>
      </c>
      <c r="H2100" s="28"/>
      <c r="I2100" s="28" t="s">
        <v>7612</v>
      </c>
      <c r="J2100" s="28" t="s">
        <v>7613</v>
      </c>
      <c r="K2100" s="28" t="s">
        <v>7577</v>
      </c>
      <c r="L2100" s="28">
        <v>251762.209</v>
      </c>
      <c r="M2100" s="28">
        <v>474340.14899999899</v>
      </c>
      <c r="N2100" s="20" t="s">
        <v>675</v>
      </c>
      <c r="O2100" s="94" t="s">
        <v>675</v>
      </c>
      <c r="P2100" s="22" t="s">
        <v>46</v>
      </c>
      <c r="Q2100" s="28" t="s">
        <v>46</v>
      </c>
      <c r="R2100" s="20" t="s">
        <v>45</v>
      </c>
      <c r="S2100" s="20" t="s">
        <v>51</v>
      </c>
      <c r="T2100" s="20" t="s">
        <v>51</v>
      </c>
      <c r="U2100" s="20" t="s">
        <v>46</v>
      </c>
      <c r="V2100" s="20" t="s">
        <v>43</v>
      </c>
      <c r="W2100" s="20"/>
      <c r="X2100" s="20"/>
      <c r="Y2100" s="20"/>
      <c r="Z2100" s="20"/>
      <c r="AA2100" s="20"/>
      <c r="AB2100" s="20"/>
      <c r="AC2100" s="20"/>
      <c r="AD2100" s="20"/>
      <c r="AE2100" s="20"/>
      <c r="AF2100" s="20"/>
    </row>
    <row r="2101" spans="1:32" s="19" customFormat="1" ht="17" customHeight="1">
      <c r="A2101" s="20" t="s">
        <v>7614</v>
      </c>
      <c r="B2101" s="20" t="s">
        <v>1448</v>
      </c>
      <c r="C2101" s="25" t="s">
        <v>8396</v>
      </c>
      <c r="D2101" s="20" t="s">
        <v>7149</v>
      </c>
      <c r="E2101" s="28" t="s">
        <v>7574</v>
      </c>
      <c r="F2101" s="20" t="s">
        <v>673</v>
      </c>
      <c r="G2101" s="28" t="s">
        <v>1472</v>
      </c>
      <c r="H2101" s="28"/>
      <c r="I2101" s="28" t="s">
        <v>7615</v>
      </c>
      <c r="J2101" s="28" t="s">
        <v>7616</v>
      </c>
      <c r="K2101" s="28" t="s">
        <v>7577</v>
      </c>
      <c r="L2101" s="28">
        <v>251769.15900000001</v>
      </c>
      <c r="M2101" s="28">
        <v>474337.36599999899</v>
      </c>
      <c r="N2101" s="20" t="s">
        <v>675</v>
      </c>
      <c r="O2101" s="94" t="s">
        <v>675</v>
      </c>
      <c r="P2101" s="22" t="s">
        <v>46</v>
      </c>
      <c r="Q2101" s="28" t="s">
        <v>46</v>
      </c>
      <c r="R2101" s="20" t="s">
        <v>45</v>
      </c>
      <c r="S2101" s="20" t="s">
        <v>51</v>
      </c>
      <c r="T2101" s="20" t="s">
        <v>51</v>
      </c>
      <c r="U2101" s="20" t="s">
        <v>46</v>
      </c>
      <c r="V2101" s="20" t="s">
        <v>43</v>
      </c>
      <c r="W2101" s="20"/>
      <c r="X2101" s="20"/>
      <c r="Y2101" s="20"/>
      <c r="Z2101" s="20"/>
      <c r="AA2101" s="20"/>
      <c r="AB2101" s="20"/>
      <c r="AC2101" s="20"/>
      <c r="AD2101" s="20"/>
      <c r="AE2101" s="20"/>
      <c r="AF2101" s="20"/>
    </row>
    <row r="2102" spans="1:32" s="19" customFormat="1" ht="17" customHeight="1">
      <c r="A2102" s="20" t="s">
        <v>7617</v>
      </c>
      <c r="B2102" s="20" t="s">
        <v>1448</v>
      </c>
      <c r="C2102" s="25" t="s">
        <v>8396</v>
      </c>
      <c r="D2102" s="20" t="s">
        <v>7149</v>
      </c>
      <c r="E2102" s="28" t="s">
        <v>7574</v>
      </c>
      <c r="F2102" s="20" t="s">
        <v>1884</v>
      </c>
      <c r="G2102" s="28" t="s">
        <v>36</v>
      </c>
      <c r="H2102" s="28"/>
      <c r="I2102" s="28" t="s">
        <v>7618</v>
      </c>
      <c r="J2102" s="28" t="s">
        <v>7619</v>
      </c>
      <c r="K2102" s="28" t="s">
        <v>7577</v>
      </c>
      <c r="L2102" s="28">
        <v>249168.72700000001</v>
      </c>
      <c r="M2102" s="28">
        <v>474968.42800000001</v>
      </c>
      <c r="N2102" s="20" t="s">
        <v>675</v>
      </c>
      <c r="O2102" s="94" t="s">
        <v>675</v>
      </c>
      <c r="P2102" s="22" t="s">
        <v>46</v>
      </c>
      <c r="Q2102" s="28" t="s">
        <v>46</v>
      </c>
      <c r="R2102" s="20" t="s">
        <v>45</v>
      </c>
      <c r="S2102" s="20" t="s">
        <v>51</v>
      </c>
      <c r="T2102" s="20" t="s">
        <v>51</v>
      </c>
      <c r="U2102" s="20" t="s">
        <v>46</v>
      </c>
      <c r="V2102" s="20" t="s">
        <v>43</v>
      </c>
      <c r="W2102" s="20"/>
      <c r="X2102" s="20"/>
      <c r="Y2102" s="20"/>
      <c r="Z2102" s="20"/>
      <c r="AA2102" s="20"/>
      <c r="AB2102" s="20"/>
      <c r="AC2102" s="20"/>
      <c r="AD2102" s="20"/>
      <c r="AE2102" s="20"/>
      <c r="AF2102" s="20"/>
    </row>
    <row r="2103" spans="1:32" s="19" customFormat="1" ht="17" customHeight="1">
      <c r="A2103" s="20" t="s">
        <v>7620</v>
      </c>
      <c r="B2103" s="20" t="s">
        <v>1448</v>
      </c>
      <c r="C2103" s="25" t="s">
        <v>8396</v>
      </c>
      <c r="D2103" s="20" t="s">
        <v>7149</v>
      </c>
      <c r="E2103" s="28" t="s">
        <v>7574</v>
      </c>
      <c r="F2103" s="20" t="s">
        <v>1884</v>
      </c>
      <c r="G2103" s="28" t="s">
        <v>36</v>
      </c>
      <c r="H2103" s="28"/>
      <c r="I2103" s="28" t="s">
        <v>7621</v>
      </c>
      <c r="J2103" s="28" t="s">
        <v>7622</v>
      </c>
      <c r="K2103" s="28" t="s">
        <v>7577</v>
      </c>
      <c r="L2103" s="28">
        <v>248245.614</v>
      </c>
      <c r="M2103" s="28">
        <v>477888.397999999</v>
      </c>
      <c r="N2103" s="20" t="s">
        <v>675</v>
      </c>
      <c r="O2103" s="94" t="s">
        <v>675</v>
      </c>
      <c r="P2103" s="22" t="s">
        <v>46</v>
      </c>
      <c r="Q2103" s="20" t="s">
        <v>46</v>
      </c>
      <c r="R2103" s="20" t="s">
        <v>43</v>
      </c>
      <c r="S2103" s="20" t="s">
        <v>1709</v>
      </c>
      <c r="T2103" s="20" t="s">
        <v>9809</v>
      </c>
      <c r="U2103" s="20" t="s">
        <v>528</v>
      </c>
      <c r="V2103" s="20" t="s">
        <v>43</v>
      </c>
      <c r="W2103" s="20" t="s">
        <v>46</v>
      </c>
      <c r="X2103" s="20" t="s">
        <v>46</v>
      </c>
      <c r="Y2103" s="20"/>
      <c r="Z2103" s="20"/>
      <c r="AA2103" s="20"/>
      <c r="AB2103" s="20"/>
      <c r="AC2103" s="20"/>
      <c r="AD2103" s="20"/>
      <c r="AE2103" s="20"/>
      <c r="AF2103" s="20"/>
    </row>
    <row r="2104" spans="1:32" s="19" customFormat="1" ht="17" customHeight="1">
      <c r="A2104" s="20" t="s">
        <v>7623</v>
      </c>
      <c r="B2104" s="20" t="s">
        <v>1448</v>
      </c>
      <c r="C2104" s="25" t="s">
        <v>8396</v>
      </c>
      <c r="D2104" s="20" t="s">
        <v>7149</v>
      </c>
      <c r="E2104" s="28" t="s">
        <v>7574</v>
      </c>
      <c r="F2104" s="20" t="s">
        <v>1884</v>
      </c>
      <c r="G2104" s="28" t="s">
        <v>36</v>
      </c>
      <c r="H2104" s="28"/>
      <c r="I2104" s="28" t="s">
        <v>7624</v>
      </c>
      <c r="J2104" s="28" t="s">
        <v>7625</v>
      </c>
      <c r="K2104" s="28" t="s">
        <v>7577</v>
      </c>
      <c r="L2104" s="28">
        <v>248177.00200000001</v>
      </c>
      <c r="M2104" s="28">
        <v>476141.663999999</v>
      </c>
      <c r="N2104" s="20" t="s">
        <v>675</v>
      </c>
      <c r="O2104" s="94" t="s">
        <v>675</v>
      </c>
      <c r="P2104" s="22" t="s">
        <v>46</v>
      </c>
      <c r="Q2104" s="20" t="s">
        <v>46</v>
      </c>
      <c r="R2104" s="20" t="s">
        <v>45</v>
      </c>
      <c r="S2104" s="20" t="s">
        <v>51</v>
      </c>
      <c r="T2104" s="20" t="s">
        <v>51</v>
      </c>
      <c r="U2104" s="20" t="s">
        <v>46</v>
      </c>
      <c r="V2104" s="20" t="s">
        <v>43</v>
      </c>
      <c r="W2104" s="20"/>
      <c r="X2104" s="20"/>
      <c r="Y2104" s="20"/>
      <c r="Z2104" s="20"/>
      <c r="AA2104" s="20"/>
      <c r="AB2104" s="20"/>
      <c r="AC2104" s="20"/>
      <c r="AD2104" s="20"/>
      <c r="AE2104" s="20"/>
      <c r="AF2104" s="20"/>
    </row>
    <row r="2105" spans="1:32" s="19" customFormat="1" ht="17" customHeight="1">
      <c r="A2105" s="20" t="s">
        <v>7626</v>
      </c>
      <c r="B2105" s="20" t="s">
        <v>1448</v>
      </c>
      <c r="C2105" s="25" t="s">
        <v>8396</v>
      </c>
      <c r="D2105" s="20" t="s">
        <v>7149</v>
      </c>
      <c r="E2105" s="28" t="s">
        <v>7627</v>
      </c>
      <c r="F2105" s="20" t="s">
        <v>1884</v>
      </c>
      <c r="G2105" s="28" t="s">
        <v>36</v>
      </c>
      <c r="H2105" s="28"/>
      <c r="I2105" s="28" t="s">
        <v>7628</v>
      </c>
      <c r="J2105" s="28" t="s">
        <v>7629</v>
      </c>
      <c r="K2105" s="28" t="s">
        <v>7630</v>
      </c>
      <c r="L2105" s="28">
        <v>246623.454</v>
      </c>
      <c r="M2105" s="28">
        <v>484495.92200000002</v>
      </c>
      <c r="N2105" s="47" t="s">
        <v>2450</v>
      </c>
      <c r="O2105" s="94" t="s">
        <v>477</v>
      </c>
      <c r="P2105" s="22" t="s">
        <v>46</v>
      </c>
      <c r="Q2105" s="28" t="s">
        <v>46</v>
      </c>
      <c r="R2105" s="20" t="s">
        <v>43</v>
      </c>
      <c r="S2105" s="20" t="s">
        <v>2233</v>
      </c>
      <c r="T2105" s="20" t="s">
        <v>3336</v>
      </c>
      <c r="U2105" s="20" t="s">
        <v>528</v>
      </c>
      <c r="V2105" s="20" t="s">
        <v>43</v>
      </c>
      <c r="W2105" s="20" t="s">
        <v>46</v>
      </c>
      <c r="X2105" s="20" t="s">
        <v>46</v>
      </c>
      <c r="Y2105" s="20"/>
      <c r="Z2105" s="20"/>
      <c r="AA2105" s="20"/>
      <c r="AB2105" s="20"/>
      <c r="AC2105" s="20"/>
      <c r="AD2105" s="20"/>
      <c r="AE2105" s="20"/>
      <c r="AF2105" s="20"/>
    </row>
    <row r="2106" spans="1:32" s="19" customFormat="1" ht="17" customHeight="1">
      <c r="A2106" s="20" t="s">
        <v>7631</v>
      </c>
      <c r="B2106" s="20" t="s">
        <v>1448</v>
      </c>
      <c r="C2106" s="25" t="s">
        <v>8396</v>
      </c>
      <c r="D2106" s="20" t="s">
        <v>7149</v>
      </c>
      <c r="E2106" s="28" t="s">
        <v>7273</v>
      </c>
      <c r="F2106" s="20" t="s">
        <v>1884</v>
      </c>
      <c r="G2106" s="28" t="s">
        <v>36</v>
      </c>
      <c r="H2106" s="28"/>
      <c r="I2106" s="28" t="s">
        <v>7632</v>
      </c>
      <c r="J2106" s="28" t="s">
        <v>7633</v>
      </c>
      <c r="K2106" s="28" t="s">
        <v>46</v>
      </c>
      <c r="L2106" s="28">
        <v>246639.37700000001</v>
      </c>
      <c r="M2106" s="28">
        <v>484515.848</v>
      </c>
      <c r="N2106" s="20" t="s">
        <v>675</v>
      </c>
      <c r="O2106" s="94" t="s">
        <v>675</v>
      </c>
      <c r="P2106" s="22" t="s">
        <v>46</v>
      </c>
      <c r="Q2106" s="28" t="s">
        <v>46</v>
      </c>
      <c r="R2106" s="20" t="s">
        <v>45</v>
      </c>
      <c r="S2106" s="20" t="s">
        <v>51</v>
      </c>
      <c r="T2106" s="20" t="s">
        <v>51</v>
      </c>
      <c r="U2106" s="20" t="s">
        <v>46</v>
      </c>
      <c r="V2106" s="20" t="s">
        <v>43</v>
      </c>
      <c r="W2106" s="20"/>
      <c r="X2106" s="20"/>
      <c r="Y2106" s="20"/>
      <c r="Z2106" s="20"/>
      <c r="AA2106" s="20"/>
      <c r="AB2106" s="20"/>
      <c r="AC2106" s="20"/>
      <c r="AD2106" s="20"/>
      <c r="AE2106" s="20"/>
      <c r="AF2106" s="20"/>
    </row>
    <row r="2107" spans="1:32" s="19" customFormat="1" ht="17" customHeight="1">
      <c r="A2107" s="20" t="s">
        <v>7634</v>
      </c>
      <c r="B2107" s="20" t="s">
        <v>1448</v>
      </c>
      <c r="C2107" s="25" t="s">
        <v>8396</v>
      </c>
      <c r="D2107" s="20" t="s">
        <v>7149</v>
      </c>
      <c r="E2107" s="28" t="s">
        <v>7627</v>
      </c>
      <c r="F2107" s="20" t="s">
        <v>1884</v>
      </c>
      <c r="G2107" s="28" t="s">
        <v>36</v>
      </c>
      <c r="H2107" s="28"/>
      <c r="I2107" s="28" t="s">
        <v>7635</v>
      </c>
      <c r="J2107" s="28" t="s">
        <v>7636</v>
      </c>
      <c r="K2107" s="28" t="s">
        <v>7630</v>
      </c>
      <c r="L2107" s="28">
        <v>247533.995</v>
      </c>
      <c r="M2107" s="28">
        <v>483746.451</v>
      </c>
      <c r="N2107" s="20" t="s">
        <v>675</v>
      </c>
      <c r="O2107" s="94" t="s">
        <v>675</v>
      </c>
      <c r="P2107" s="22" t="s">
        <v>46</v>
      </c>
      <c r="Q2107" s="28" t="s">
        <v>46</v>
      </c>
      <c r="R2107" s="20" t="s">
        <v>43</v>
      </c>
      <c r="S2107" s="20" t="s">
        <v>2233</v>
      </c>
      <c r="T2107" s="20" t="s">
        <v>3336</v>
      </c>
      <c r="U2107" s="20" t="s">
        <v>528</v>
      </c>
      <c r="V2107" s="20" t="s">
        <v>43</v>
      </c>
      <c r="W2107" s="20" t="s">
        <v>46</v>
      </c>
      <c r="X2107" s="20" t="s">
        <v>46</v>
      </c>
      <c r="Y2107" s="20"/>
      <c r="Z2107" s="20"/>
      <c r="AA2107" s="20"/>
      <c r="AB2107" s="20"/>
      <c r="AC2107" s="20"/>
      <c r="AD2107" s="20"/>
      <c r="AE2107" s="20"/>
      <c r="AF2107" s="20"/>
    </row>
    <row r="2108" spans="1:32" s="19" customFormat="1" ht="17" customHeight="1">
      <c r="A2108" s="20" t="s">
        <v>7637</v>
      </c>
      <c r="B2108" s="20" t="s">
        <v>1448</v>
      </c>
      <c r="C2108" s="25" t="s">
        <v>8396</v>
      </c>
      <c r="D2108" s="20" t="s">
        <v>7149</v>
      </c>
      <c r="E2108" s="28" t="s">
        <v>7638</v>
      </c>
      <c r="F2108" s="20" t="s">
        <v>1884</v>
      </c>
      <c r="G2108" s="28" t="s">
        <v>36</v>
      </c>
      <c r="H2108" s="28"/>
      <c r="I2108" s="28" t="s">
        <v>7639</v>
      </c>
      <c r="J2108" s="28" t="s">
        <v>7640</v>
      </c>
      <c r="K2108" s="28" t="s">
        <v>7641</v>
      </c>
      <c r="L2108" s="28">
        <v>248606.40700000001</v>
      </c>
      <c r="M2108" s="28">
        <v>481959.02500000002</v>
      </c>
      <c r="N2108" s="20" t="s">
        <v>675</v>
      </c>
      <c r="O2108" s="94" t="s">
        <v>675</v>
      </c>
      <c r="P2108" s="22" t="s">
        <v>46</v>
      </c>
      <c r="Q2108" s="28" t="s">
        <v>46</v>
      </c>
      <c r="R2108" s="20" t="s">
        <v>45</v>
      </c>
      <c r="S2108" s="20" t="s">
        <v>51</v>
      </c>
      <c r="T2108" s="20" t="s">
        <v>51</v>
      </c>
      <c r="U2108" s="20" t="s">
        <v>46</v>
      </c>
      <c r="V2108" s="20" t="s">
        <v>43</v>
      </c>
      <c r="W2108" s="20"/>
      <c r="X2108" s="20"/>
      <c r="Y2108" s="20"/>
      <c r="Z2108" s="20"/>
      <c r="AA2108" s="20"/>
      <c r="AB2108" s="20"/>
      <c r="AC2108" s="20"/>
      <c r="AD2108" s="20"/>
      <c r="AE2108" s="20"/>
      <c r="AF2108" s="20"/>
    </row>
    <row r="2109" spans="1:32" s="19" customFormat="1" ht="17" customHeight="1">
      <c r="A2109" s="20" t="s">
        <v>7642</v>
      </c>
      <c r="B2109" s="20" t="s">
        <v>1448</v>
      </c>
      <c r="C2109" s="25" t="s">
        <v>8396</v>
      </c>
      <c r="D2109" s="20" t="s">
        <v>7149</v>
      </c>
      <c r="E2109" s="28" t="s">
        <v>7638</v>
      </c>
      <c r="F2109" s="20" t="s">
        <v>1884</v>
      </c>
      <c r="G2109" s="28" t="s">
        <v>36</v>
      </c>
      <c r="H2109" s="28"/>
      <c r="I2109" s="28" t="s">
        <v>7643</v>
      </c>
      <c r="J2109" s="28" t="s">
        <v>7644</v>
      </c>
      <c r="K2109" s="28" t="s">
        <v>7641</v>
      </c>
      <c r="L2109" s="28">
        <v>251787.6</v>
      </c>
      <c r="M2109" s="28">
        <v>482030.78600000002</v>
      </c>
      <c r="N2109" s="20" t="s">
        <v>675</v>
      </c>
      <c r="O2109" s="94" t="s">
        <v>675</v>
      </c>
      <c r="P2109" s="22" t="s">
        <v>46</v>
      </c>
      <c r="Q2109" s="28" t="s">
        <v>46</v>
      </c>
      <c r="R2109" s="20" t="s">
        <v>45</v>
      </c>
      <c r="S2109" s="20" t="s">
        <v>51</v>
      </c>
      <c r="T2109" s="20" t="s">
        <v>51</v>
      </c>
      <c r="U2109" s="20" t="s">
        <v>46</v>
      </c>
      <c r="V2109" s="20" t="s">
        <v>43</v>
      </c>
      <c r="W2109" s="20"/>
      <c r="X2109" s="20"/>
      <c r="Y2109" s="20"/>
      <c r="Z2109" s="20"/>
      <c r="AA2109" s="20"/>
      <c r="AB2109" s="20"/>
      <c r="AC2109" s="20"/>
      <c r="AD2109" s="20"/>
      <c r="AE2109" s="20"/>
      <c r="AF2109" s="20"/>
    </row>
    <row r="2110" spans="1:32" s="19" customFormat="1" ht="17" customHeight="1">
      <c r="A2110" s="20" t="s">
        <v>7645</v>
      </c>
      <c r="B2110" s="20" t="s">
        <v>1448</v>
      </c>
      <c r="C2110" s="25" t="s">
        <v>8396</v>
      </c>
      <c r="D2110" s="20" t="s">
        <v>7149</v>
      </c>
      <c r="E2110" s="28" t="s">
        <v>7638</v>
      </c>
      <c r="F2110" s="20" t="s">
        <v>1884</v>
      </c>
      <c r="G2110" s="28" t="s">
        <v>36</v>
      </c>
      <c r="H2110" s="28"/>
      <c r="I2110" s="28" t="s">
        <v>7646</v>
      </c>
      <c r="J2110" s="28" t="s">
        <v>7647</v>
      </c>
      <c r="K2110" s="28" t="s">
        <v>7641</v>
      </c>
      <c r="L2110" s="28">
        <v>252584.375999999</v>
      </c>
      <c r="M2110" s="28">
        <v>481840.565999999</v>
      </c>
      <c r="N2110" s="20" t="s">
        <v>675</v>
      </c>
      <c r="O2110" s="94" t="s">
        <v>675</v>
      </c>
      <c r="P2110" s="22" t="s">
        <v>46</v>
      </c>
      <c r="Q2110" s="28" t="s">
        <v>46</v>
      </c>
      <c r="R2110" s="20" t="s">
        <v>45</v>
      </c>
      <c r="S2110" s="20" t="s">
        <v>51</v>
      </c>
      <c r="T2110" s="20" t="s">
        <v>51</v>
      </c>
      <c r="U2110" s="20" t="s">
        <v>46</v>
      </c>
      <c r="V2110" s="20" t="s">
        <v>43</v>
      </c>
      <c r="W2110" s="20"/>
      <c r="X2110" s="20"/>
      <c r="Y2110" s="20"/>
      <c r="Z2110" s="20"/>
      <c r="AA2110" s="20"/>
      <c r="AB2110" s="20"/>
      <c r="AC2110" s="20"/>
      <c r="AD2110" s="20"/>
      <c r="AE2110" s="20"/>
      <c r="AF2110" s="20"/>
    </row>
    <row r="2111" spans="1:32" s="19" customFormat="1" ht="17" customHeight="1">
      <c r="A2111" s="20" t="s">
        <v>7648</v>
      </c>
      <c r="B2111" s="20" t="s">
        <v>1448</v>
      </c>
      <c r="C2111" s="25" t="s">
        <v>8396</v>
      </c>
      <c r="D2111" s="20" t="s">
        <v>7149</v>
      </c>
      <c r="E2111" s="28" t="s">
        <v>7638</v>
      </c>
      <c r="F2111" s="20" t="s">
        <v>1884</v>
      </c>
      <c r="G2111" s="28" t="s">
        <v>36</v>
      </c>
      <c r="H2111" s="28"/>
      <c r="I2111" s="28" t="s">
        <v>7649</v>
      </c>
      <c r="J2111" s="28" t="s">
        <v>7650</v>
      </c>
      <c r="K2111" s="28" t="s">
        <v>7641</v>
      </c>
      <c r="L2111" s="28">
        <v>253405.231999999</v>
      </c>
      <c r="M2111" s="28">
        <v>481854</v>
      </c>
      <c r="N2111" s="20" t="s">
        <v>675</v>
      </c>
      <c r="O2111" s="94" t="s">
        <v>675</v>
      </c>
      <c r="P2111" s="22" t="s">
        <v>46</v>
      </c>
      <c r="Q2111" s="20" t="s">
        <v>46</v>
      </c>
      <c r="R2111" s="20" t="s">
        <v>45</v>
      </c>
      <c r="S2111" s="20" t="s">
        <v>51</v>
      </c>
      <c r="T2111" s="20" t="s">
        <v>51</v>
      </c>
      <c r="U2111" s="20" t="s">
        <v>46</v>
      </c>
      <c r="V2111" s="20" t="s">
        <v>43</v>
      </c>
      <c r="W2111" s="20"/>
      <c r="X2111" s="20"/>
      <c r="Y2111" s="20"/>
      <c r="Z2111" s="20"/>
      <c r="AA2111" s="20"/>
      <c r="AB2111" s="20"/>
      <c r="AC2111" s="20"/>
      <c r="AD2111" s="20"/>
      <c r="AE2111" s="20"/>
      <c r="AF2111" s="20"/>
    </row>
    <row r="2112" spans="1:32" s="19" customFormat="1" ht="17" customHeight="1">
      <c r="A2112" s="20" t="s">
        <v>7651</v>
      </c>
      <c r="B2112" s="20" t="s">
        <v>1448</v>
      </c>
      <c r="C2112" s="25" t="s">
        <v>8396</v>
      </c>
      <c r="D2112" s="20" t="s">
        <v>7149</v>
      </c>
      <c r="E2112" s="28" t="s">
        <v>7638</v>
      </c>
      <c r="F2112" s="20" t="s">
        <v>1884</v>
      </c>
      <c r="G2112" s="28" t="s">
        <v>36</v>
      </c>
      <c r="H2112" s="28"/>
      <c r="I2112" s="28" t="s">
        <v>7652</v>
      </c>
      <c r="J2112" s="28" t="s">
        <v>7653</v>
      </c>
      <c r="K2112" s="28" t="s">
        <v>7641</v>
      </c>
      <c r="L2112" s="28">
        <v>249081.71100000001</v>
      </c>
      <c r="M2112" s="28">
        <v>482249.30699999898</v>
      </c>
      <c r="N2112" s="20" t="s">
        <v>675</v>
      </c>
      <c r="O2112" s="94" t="s">
        <v>675</v>
      </c>
      <c r="P2112" s="22" t="s">
        <v>46</v>
      </c>
      <c r="Q2112" s="28" t="s">
        <v>46</v>
      </c>
      <c r="R2112" s="20" t="s">
        <v>45</v>
      </c>
      <c r="S2112" s="20" t="s">
        <v>51</v>
      </c>
      <c r="T2112" s="20" t="s">
        <v>51</v>
      </c>
      <c r="U2112" s="20" t="s">
        <v>46</v>
      </c>
      <c r="V2112" s="20" t="s">
        <v>43</v>
      </c>
      <c r="W2112" s="20"/>
      <c r="X2112" s="20"/>
      <c r="Y2112" s="20"/>
      <c r="Z2112" s="20"/>
      <c r="AA2112" s="20"/>
      <c r="AB2112" s="20"/>
      <c r="AC2112" s="20"/>
      <c r="AD2112" s="20"/>
      <c r="AE2112" s="20"/>
      <c r="AF2112" s="20"/>
    </row>
    <row r="2113" spans="1:32" s="19" customFormat="1" ht="17" customHeight="1">
      <c r="A2113" s="20" t="s">
        <v>7654</v>
      </c>
      <c r="B2113" s="20" t="s">
        <v>1448</v>
      </c>
      <c r="C2113" s="25" t="s">
        <v>8396</v>
      </c>
      <c r="D2113" s="20" t="s">
        <v>7149</v>
      </c>
      <c r="E2113" s="28" t="s">
        <v>7638</v>
      </c>
      <c r="F2113" s="20" t="s">
        <v>1884</v>
      </c>
      <c r="G2113" s="28" t="s">
        <v>36</v>
      </c>
      <c r="H2113" s="28"/>
      <c r="I2113" s="28" t="s">
        <v>7655</v>
      </c>
      <c r="J2113" s="28" t="s">
        <v>7656</v>
      </c>
      <c r="K2113" s="28" t="s">
        <v>7641</v>
      </c>
      <c r="L2113" s="28">
        <v>254220.231</v>
      </c>
      <c r="M2113" s="28">
        <v>481594.86300000001</v>
      </c>
      <c r="N2113" s="20" t="s">
        <v>675</v>
      </c>
      <c r="O2113" s="94" t="s">
        <v>675</v>
      </c>
      <c r="P2113" s="22" t="s">
        <v>46</v>
      </c>
      <c r="Q2113" s="28" t="s">
        <v>46</v>
      </c>
      <c r="R2113" s="20" t="s">
        <v>45</v>
      </c>
      <c r="S2113" s="20" t="s">
        <v>51</v>
      </c>
      <c r="T2113" s="20" t="s">
        <v>51</v>
      </c>
      <c r="U2113" s="20" t="s">
        <v>46</v>
      </c>
      <c r="V2113" s="20" t="s">
        <v>43</v>
      </c>
      <c r="W2113" s="20"/>
      <c r="X2113" s="20"/>
      <c r="Y2113" s="20"/>
      <c r="Z2113" s="20"/>
      <c r="AA2113" s="20"/>
      <c r="AB2113" s="20"/>
      <c r="AC2113" s="20"/>
      <c r="AD2113" s="20"/>
      <c r="AE2113" s="20"/>
      <c r="AF2113" s="20"/>
    </row>
    <row r="2114" spans="1:32" s="19" customFormat="1" ht="17" customHeight="1">
      <c r="A2114" s="20" t="s">
        <v>7657</v>
      </c>
      <c r="B2114" s="20" t="s">
        <v>1448</v>
      </c>
      <c r="C2114" s="25" t="s">
        <v>8396</v>
      </c>
      <c r="D2114" s="20" t="s">
        <v>7149</v>
      </c>
      <c r="E2114" s="28" t="s">
        <v>7638</v>
      </c>
      <c r="F2114" s="20" t="s">
        <v>1884</v>
      </c>
      <c r="G2114" s="28" t="s">
        <v>36</v>
      </c>
      <c r="H2114" s="28"/>
      <c r="I2114" s="28" t="s">
        <v>7658</v>
      </c>
      <c r="J2114" s="28" t="s">
        <v>7659</v>
      </c>
      <c r="K2114" s="28" t="s">
        <v>7641</v>
      </c>
      <c r="L2114" s="28">
        <v>254534.49400000001</v>
      </c>
      <c r="M2114" s="28">
        <v>481635.79499999899</v>
      </c>
      <c r="N2114" s="20" t="s">
        <v>675</v>
      </c>
      <c r="O2114" s="94" t="s">
        <v>675</v>
      </c>
      <c r="P2114" s="22" t="s">
        <v>46</v>
      </c>
      <c r="Q2114" s="28" t="s">
        <v>46</v>
      </c>
      <c r="R2114" s="20" t="s">
        <v>45</v>
      </c>
      <c r="S2114" s="20" t="s">
        <v>51</v>
      </c>
      <c r="T2114" s="20" t="s">
        <v>51</v>
      </c>
      <c r="U2114" s="20" t="s">
        <v>46</v>
      </c>
      <c r="V2114" s="20" t="s">
        <v>43</v>
      </c>
      <c r="W2114" s="20"/>
      <c r="X2114" s="20"/>
      <c r="Y2114" s="20"/>
      <c r="Z2114" s="20"/>
      <c r="AA2114" s="20"/>
      <c r="AB2114" s="20"/>
      <c r="AC2114" s="20"/>
      <c r="AD2114" s="20"/>
      <c r="AE2114" s="20"/>
      <c r="AF2114" s="20"/>
    </row>
    <row r="2115" spans="1:32" s="19" customFormat="1" ht="17" customHeight="1">
      <c r="A2115" s="20" t="s">
        <v>7660</v>
      </c>
      <c r="B2115" s="20" t="s">
        <v>1448</v>
      </c>
      <c r="C2115" s="25" t="s">
        <v>8396</v>
      </c>
      <c r="D2115" s="20" t="s">
        <v>7149</v>
      </c>
      <c r="E2115" s="28" t="s">
        <v>7638</v>
      </c>
      <c r="F2115" s="20" t="s">
        <v>1884</v>
      </c>
      <c r="G2115" s="28" t="s">
        <v>36</v>
      </c>
      <c r="H2115" s="28"/>
      <c r="I2115" s="28" t="s">
        <v>7661</v>
      </c>
      <c r="J2115" s="28" t="s">
        <v>7662</v>
      </c>
      <c r="K2115" s="28" t="s">
        <v>7641</v>
      </c>
      <c r="L2115" s="28">
        <v>255049.793999999</v>
      </c>
      <c r="M2115" s="28">
        <v>481656.72499999899</v>
      </c>
      <c r="N2115" s="20" t="s">
        <v>675</v>
      </c>
      <c r="O2115" s="94" t="s">
        <v>675</v>
      </c>
      <c r="P2115" s="22" t="s">
        <v>46</v>
      </c>
      <c r="Q2115" s="28" t="s">
        <v>46</v>
      </c>
      <c r="R2115" s="20" t="s">
        <v>45</v>
      </c>
      <c r="S2115" s="20" t="s">
        <v>51</v>
      </c>
      <c r="T2115" s="20" t="s">
        <v>51</v>
      </c>
      <c r="U2115" s="20" t="s">
        <v>46</v>
      </c>
      <c r="V2115" s="20" t="s">
        <v>43</v>
      </c>
      <c r="W2115" s="20"/>
      <c r="X2115" s="20"/>
      <c r="Y2115" s="20"/>
      <c r="Z2115" s="20"/>
      <c r="AA2115" s="20"/>
      <c r="AB2115" s="20"/>
      <c r="AC2115" s="20"/>
      <c r="AD2115" s="20"/>
      <c r="AE2115" s="20"/>
      <c r="AF2115" s="20"/>
    </row>
    <row r="2116" spans="1:32" s="19" customFormat="1" ht="17" customHeight="1">
      <c r="A2116" s="20" t="s">
        <v>7663</v>
      </c>
      <c r="B2116" s="20" t="s">
        <v>1448</v>
      </c>
      <c r="C2116" s="25" t="s">
        <v>8396</v>
      </c>
      <c r="D2116" s="20" t="s">
        <v>7149</v>
      </c>
      <c r="E2116" s="28" t="s">
        <v>7638</v>
      </c>
      <c r="F2116" s="20" t="s">
        <v>1884</v>
      </c>
      <c r="G2116" s="28" t="s">
        <v>36</v>
      </c>
      <c r="H2116" s="28"/>
      <c r="I2116" s="28" t="s">
        <v>7664</v>
      </c>
      <c r="J2116" s="28" t="s">
        <v>7665</v>
      </c>
      <c r="K2116" s="28" t="s">
        <v>7641</v>
      </c>
      <c r="L2116" s="28">
        <v>255283.93900000001</v>
      </c>
      <c r="M2116" s="28">
        <v>481631.565999999</v>
      </c>
      <c r="N2116" s="20" t="s">
        <v>675</v>
      </c>
      <c r="O2116" s="94" t="s">
        <v>675</v>
      </c>
      <c r="P2116" s="22" t="s">
        <v>46</v>
      </c>
      <c r="Q2116" s="28" t="s">
        <v>46</v>
      </c>
      <c r="R2116" s="20" t="s">
        <v>45</v>
      </c>
      <c r="S2116" s="20" t="s">
        <v>51</v>
      </c>
      <c r="T2116" s="20" t="s">
        <v>51</v>
      </c>
      <c r="U2116" s="20" t="s">
        <v>46</v>
      </c>
      <c r="V2116" s="20" t="s">
        <v>43</v>
      </c>
      <c r="W2116" s="20"/>
      <c r="X2116" s="20"/>
      <c r="Y2116" s="20"/>
      <c r="Z2116" s="20"/>
      <c r="AA2116" s="20"/>
      <c r="AB2116" s="20"/>
      <c r="AC2116" s="20"/>
      <c r="AD2116" s="20"/>
      <c r="AE2116" s="20"/>
      <c r="AF2116" s="20"/>
    </row>
    <row r="2117" spans="1:32" s="19" customFormat="1" ht="17" customHeight="1">
      <c r="A2117" s="20" t="s">
        <v>7666</v>
      </c>
      <c r="B2117" s="20" t="s">
        <v>1448</v>
      </c>
      <c r="C2117" s="25" t="s">
        <v>8396</v>
      </c>
      <c r="D2117" s="20" t="s">
        <v>7149</v>
      </c>
      <c r="E2117" s="28" t="s">
        <v>7638</v>
      </c>
      <c r="F2117" s="20" t="s">
        <v>1884</v>
      </c>
      <c r="G2117" s="28" t="s">
        <v>36</v>
      </c>
      <c r="H2117" s="28"/>
      <c r="I2117" s="28" t="s">
        <v>7667</v>
      </c>
      <c r="J2117" s="28" t="s">
        <v>7668</v>
      </c>
      <c r="K2117" s="28" t="s">
        <v>7641</v>
      </c>
      <c r="L2117" s="28">
        <v>255510.13500000001</v>
      </c>
      <c r="M2117" s="28">
        <v>481592.717</v>
      </c>
      <c r="N2117" s="20" t="s">
        <v>675</v>
      </c>
      <c r="O2117" s="94" t="s">
        <v>675</v>
      </c>
      <c r="P2117" s="22" t="s">
        <v>46</v>
      </c>
      <c r="Q2117" s="28" t="s">
        <v>46</v>
      </c>
      <c r="R2117" s="20" t="s">
        <v>45</v>
      </c>
      <c r="S2117" s="20" t="s">
        <v>51</v>
      </c>
      <c r="T2117" s="20" t="s">
        <v>51</v>
      </c>
      <c r="U2117" s="20" t="s">
        <v>46</v>
      </c>
      <c r="V2117" s="20" t="s">
        <v>43</v>
      </c>
      <c r="W2117" s="20"/>
      <c r="X2117" s="20"/>
      <c r="Y2117" s="20"/>
      <c r="Z2117" s="20"/>
      <c r="AA2117" s="20"/>
      <c r="AB2117" s="20"/>
      <c r="AC2117" s="20"/>
      <c r="AD2117" s="20"/>
      <c r="AE2117" s="20"/>
      <c r="AF2117" s="20"/>
    </row>
    <row r="2118" spans="1:32" s="19" customFormat="1" ht="17" customHeight="1">
      <c r="A2118" s="20" t="s">
        <v>7669</v>
      </c>
      <c r="B2118" s="20" t="s">
        <v>1448</v>
      </c>
      <c r="C2118" s="25" t="s">
        <v>8396</v>
      </c>
      <c r="D2118" s="20" t="s">
        <v>7149</v>
      </c>
      <c r="E2118" s="28" t="s">
        <v>7638</v>
      </c>
      <c r="F2118" s="20" t="s">
        <v>1884</v>
      </c>
      <c r="G2118" s="28" t="s">
        <v>36</v>
      </c>
      <c r="H2118" s="28"/>
      <c r="I2118" s="28" t="s">
        <v>7670</v>
      </c>
      <c r="J2118" s="28" t="s">
        <v>7671</v>
      </c>
      <c r="K2118" s="28" t="s">
        <v>7641</v>
      </c>
      <c r="L2118" s="28">
        <v>255564.96400000001</v>
      </c>
      <c r="M2118" s="28">
        <v>481496.027999999</v>
      </c>
      <c r="N2118" s="20" t="s">
        <v>675</v>
      </c>
      <c r="O2118" s="94" t="s">
        <v>675</v>
      </c>
      <c r="P2118" s="22" t="s">
        <v>46</v>
      </c>
      <c r="Q2118" s="28" t="s">
        <v>46</v>
      </c>
      <c r="R2118" s="20" t="s">
        <v>45</v>
      </c>
      <c r="S2118" s="20" t="s">
        <v>51</v>
      </c>
      <c r="T2118" s="20" t="s">
        <v>51</v>
      </c>
      <c r="U2118" s="20" t="s">
        <v>46</v>
      </c>
      <c r="V2118" s="20" t="s">
        <v>43</v>
      </c>
      <c r="W2118" s="20"/>
      <c r="X2118" s="20"/>
      <c r="Y2118" s="20"/>
      <c r="Z2118" s="20"/>
      <c r="AA2118" s="20"/>
      <c r="AB2118" s="20"/>
      <c r="AC2118" s="20"/>
      <c r="AD2118" s="20"/>
      <c r="AE2118" s="20"/>
      <c r="AF2118" s="20"/>
    </row>
    <row r="2119" spans="1:32" s="19" customFormat="1" ht="17" customHeight="1">
      <c r="A2119" s="20" t="s">
        <v>7672</v>
      </c>
      <c r="B2119" s="20" t="s">
        <v>1448</v>
      </c>
      <c r="C2119" s="25" t="s">
        <v>8396</v>
      </c>
      <c r="D2119" s="20" t="s">
        <v>7149</v>
      </c>
      <c r="E2119" s="28" t="s">
        <v>7638</v>
      </c>
      <c r="F2119" s="20" t="s">
        <v>1884</v>
      </c>
      <c r="G2119" s="28" t="s">
        <v>36</v>
      </c>
      <c r="H2119" s="28"/>
      <c r="I2119" s="28" t="s">
        <v>7673</v>
      </c>
      <c r="J2119" s="28" t="s">
        <v>7674</v>
      </c>
      <c r="K2119" s="28" t="s">
        <v>7641</v>
      </c>
      <c r="L2119" s="28">
        <v>255664.20800000001</v>
      </c>
      <c r="M2119" s="28">
        <v>481435.85600000003</v>
      </c>
      <c r="N2119" s="20" t="s">
        <v>675</v>
      </c>
      <c r="O2119" s="94" t="s">
        <v>675</v>
      </c>
      <c r="P2119" s="22" t="s">
        <v>46</v>
      </c>
      <c r="Q2119" s="28" t="s">
        <v>46</v>
      </c>
      <c r="R2119" s="20" t="s">
        <v>45</v>
      </c>
      <c r="S2119" s="20" t="s">
        <v>51</v>
      </c>
      <c r="T2119" s="20" t="s">
        <v>51</v>
      </c>
      <c r="U2119" s="20" t="s">
        <v>46</v>
      </c>
      <c r="V2119" s="20" t="s">
        <v>43</v>
      </c>
      <c r="W2119" s="20"/>
      <c r="X2119" s="20"/>
      <c r="Y2119" s="20"/>
      <c r="Z2119" s="20"/>
      <c r="AA2119" s="20"/>
      <c r="AB2119" s="20"/>
      <c r="AC2119" s="20"/>
      <c r="AD2119" s="20"/>
      <c r="AE2119" s="20"/>
      <c r="AF2119" s="20"/>
    </row>
    <row r="2120" spans="1:32" s="19" customFormat="1" ht="17" customHeight="1">
      <c r="A2120" s="20" t="s">
        <v>7675</v>
      </c>
      <c r="B2120" s="20" t="s">
        <v>1448</v>
      </c>
      <c r="C2120" s="25" t="s">
        <v>8396</v>
      </c>
      <c r="D2120" s="20" t="s">
        <v>7149</v>
      </c>
      <c r="E2120" s="28" t="s">
        <v>7638</v>
      </c>
      <c r="F2120" s="20" t="s">
        <v>1884</v>
      </c>
      <c r="G2120" s="28" t="s">
        <v>36</v>
      </c>
      <c r="H2120" s="28"/>
      <c r="I2120" s="28" t="s">
        <v>7676</v>
      </c>
      <c r="J2120" s="28" t="s">
        <v>7677</v>
      </c>
      <c r="K2120" s="28" t="s">
        <v>7641</v>
      </c>
      <c r="L2120" s="28">
        <v>255943.33199999901</v>
      </c>
      <c r="M2120" s="28">
        <v>481408.549</v>
      </c>
      <c r="N2120" s="20" t="s">
        <v>675</v>
      </c>
      <c r="O2120" s="94" t="s">
        <v>675</v>
      </c>
      <c r="P2120" s="22" t="s">
        <v>46</v>
      </c>
      <c r="Q2120" s="28" t="s">
        <v>46</v>
      </c>
      <c r="R2120" s="20" t="s">
        <v>45</v>
      </c>
      <c r="S2120" s="20" t="s">
        <v>51</v>
      </c>
      <c r="T2120" s="20" t="s">
        <v>51</v>
      </c>
      <c r="U2120" s="20" t="s">
        <v>46</v>
      </c>
      <c r="V2120" s="20" t="s">
        <v>43</v>
      </c>
      <c r="W2120" s="20"/>
      <c r="X2120" s="20"/>
      <c r="Y2120" s="20"/>
      <c r="Z2120" s="20"/>
      <c r="AA2120" s="20"/>
      <c r="AB2120" s="20"/>
      <c r="AC2120" s="20"/>
      <c r="AD2120" s="20"/>
      <c r="AE2120" s="20"/>
      <c r="AF2120" s="20"/>
    </row>
    <row r="2121" spans="1:32" s="19" customFormat="1" ht="17" customHeight="1">
      <c r="A2121" s="20" t="s">
        <v>7678</v>
      </c>
      <c r="B2121" s="20" t="s">
        <v>1448</v>
      </c>
      <c r="C2121" s="25" t="s">
        <v>8396</v>
      </c>
      <c r="D2121" s="20" t="s">
        <v>7149</v>
      </c>
      <c r="E2121" s="28" t="s">
        <v>7638</v>
      </c>
      <c r="F2121" s="20" t="s">
        <v>673</v>
      </c>
      <c r="G2121" s="28" t="s">
        <v>1472</v>
      </c>
      <c r="H2121" s="28"/>
      <c r="I2121" s="28" t="s">
        <v>7679</v>
      </c>
      <c r="J2121" s="28" t="s">
        <v>7680</v>
      </c>
      <c r="K2121" s="28" t="s">
        <v>7641</v>
      </c>
      <c r="L2121" s="28">
        <v>256114.753</v>
      </c>
      <c r="M2121" s="28">
        <v>481372.96100000001</v>
      </c>
      <c r="N2121" s="20" t="s">
        <v>675</v>
      </c>
      <c r="O2121" s="94" t="s">
        <v>675</v>
      </c>
      <c r="P2121" s="22" t="s">
        <v>46</v>
      </c>
      <c r="Q2121" s="20" t="s">
        <v>46</v>
      </c>
      <c r="R2121" s="20" t="s">
        <v>45</v>
      </c>
      <c r="S2121" s="20" t="s">
        <v>51</v>
      </c>
      <c r="T2121" s="20" t="s">
        <v>51</v>
      </c>
      <c r="U2121" s="20" t="s">
        <v>46</v>
      </c>
      <c r="V2121" s="20" t="s">
        <v>43</v>
      </c>
      <c r="W2121" s="20"/>
      <c r="X2121" s="20"/>
      <c r="Y2121" s="20"/>
      <c r="Z2121" s="20"/>
      <c r="AA2121" s="20"/>
      <c r="AB2121" s="20"/>
      <c r="AC2121" s="20"/>
      <c r="AD2121" s="20"/>
      <c r="AE2121" s="20"/>
      <c r="AF2121" s="20"/>
    </row>
    <row r="2122" spans="1:32" s="19" customFormat="1" ht="17" customHeight="1">
      <c r="A2122" s="20" t="s">
        <v>7681</v>
      </c>
      <c r="B2122" s="20" t="s">
        <v>1448</v>
      </c>
      <c r="C2122" s="25" t="s">
        <v>8396</v>
      </c>
      <c r="D2122" s="20" t="s">
        <v>7149</v>
      </c>
      <c r="E2122" s="28" t="s">
        <v>7638</v>
      </c>
      <c r="F2122" s="20" t="s">
        <v>1884</v>
      </c>
      <c r="G2122" s="28" t="s">
        <v>36</v>
      </c>
      <c r="H2122" s="28"/>
      <c r="I2122" s="28" t="s">
        <v>7682</v>
      </c>
      <c r="J2122" s="28" t="s">
        <v>7683</v>
      </c>
      <c r="K2122" s="28" t="s">
        <v>7641</v>
      </c>
      <c r="L2122" s="28">
        <v>256126.745</v>
      </c>
      <c r="M2122" s="28">
        <v>481370.75799999898</v>
      </c>
      <c r="N2122" s="20" t="s">
        <v>675</v>
      </c>
      <c r="O2122" s="94" t="s">
        <v>675</v>
      </c>
      <c r="P2122" s="22" t="s">
        <v>46</v>
      </c>
      <c r="Q2122" s="28" t="s">
        <v>46</v>
      </c>
      <c r="R2122" s="20" t="s">
        <v>45</v>
      </c>
      <c r="S2122" s="20" t="s">
        <v>51</v>
      </c>
      <c r="T2122" s="20" t="s">
        <v>51</v>
      </c>
      <c r="U2122" s="20" t="s">
        <v>46</v>
      </c>
      <c r="V2122" s="20" t="s">
        <v>43</v>
      </c>
      <c r="W2122" s="20"/>
      <c r="X2122" s="20"/>
      <c r="Y2122" s="20"/>
      <c r="Z2122" s="20"/>
      <c r="AA2122" s="20"/>
      <c r="AB2122" s="20"/>
      <c r="AC2122" s="20"/>
      <c r="AD2122" s="20"/>
      <c r="AE2122" s="20"/>
      <c r="AF2122" s="20"/>
    </row>
    <row r="2123" spans="1:32" s="19" customFormat="1" ht="17" customHeight="1">
      <c r="A2123" s="20" t="s">
        <v>7684</v>
      </c>
      <c r="B2123" s="20" t="s">
        <v>1448</v>
      </c>
      <c r="C2123" s="25" t="s">
        <v>8396</v>
      </c>
      <c r="D2123" s="20" t="s">
        <v>7149</v>
      </c>
      <c r="E2123" s="28" t="s">
        <v>7627</v>
      </c>
      <c r="F2123" s="20" t="s">
        <v>1884</v>
      </c>
      <c r="G2123" s="28" t="s">
        <v>36</v>
      </c>
      <c r="H2123" s="28"/>
      <c r="I2123" s="28" t="s">
        <v>7685</v>
      </c>
      <c r="J2123" s="28" t="s">
        <v>7686</v>
      </c>
      <c r="K2123" s="28" t="s">
        <v>7630</v>
      </c>
      <c r="L2123" s="28">
        <v>249463.08199999901</v>
      </c>
      <c r="M2123" s="28">
        <v>480892.82900000003</v>
      </c>
      <c r="N2123" s="20" t="s">
        <v>675</v>
      </c>
      <c r="O2123" s="94" t="s">
        <v>675</v>
      </c>
      <c r="P2123" s="22" t="s">
        <v>46</v>
      </c>
      <c r="Q2123" s="28" t="s">
        <v>46</v>
      </c>
      <c r="R2123" s="20" t="s">
        <v>45</v>
      </c>
      <c r="S2123" s="20" t="s">
        <v>51</v>
      </c>
      <c r="T2123" s="20" t="s">
        <v>51</v>
      </c>
      <c r="U2123" s="20" t="s">
        <v>46</v>
      </c>
      <c r="V2123" s="20" t="s">
        <v>43</v>
      </c>
      <c r="W2123" s="20"/>
      <c r="X2123" s="20"/>
      <c r="Y2123" s="20"/>
      <c r="Z2123" s="20"/>
      <c r="AA2123" s="20"/>
      <c r="AB2123" s="20"/>
      <c r="AC2123" s="20"/>
      <c r="AD2123" s="20"/>
      <c r="AE2123" s="20"/>
      <c r="AF2123" s="20"/>
    </row>
    <row r="2124" spans="1:32" s="19" customFormat="1" ht="17" customHeight="1">
      <c r="A2124" s="20" t="s">
        <v>7687</v>
      </c>
      <c r="B2124" s="20" t="s">
        <v>1448</v>
      </c>
      <c r="C2124" s="25" t="s">
        <v>8396</v>
      </c>
      <c r="D2124" s="20" t="s">
        <v>7149</v>
      </c>
      <c r="E2124" s="28" t="s">
        <v>7627</v>
      </c>
      <c r="F2124" s="20" t="s">
        <v>1884</v>
      </c>
      <c r="G2124" s="28" t="s">
        <v>36</v>
      </c>
      <c r="H2124" s="28"/>
      <c r="I2124" s="28" t="s">
        <v>7688</v>
      </c>
      <c r="J2124" s="28" t="s">
        <v>7689</v>
      </c>
      <c r="K2124" s="28" t="s">
        <v>7630</v>
      </c>
      <c r="L2124" s="28">
        <v>248840.58600000001</v>
      </c>
      <c r="M2124" s="28">
        <v>481664.185</v>
      </c>
      <c r="N2124" s="20" t="s">
        <v>675</v>
      </c>
      <c r="O2124" s="94" t="s">
        <v>675</v>
      </c>
      <c r="P2124" s="22" t="s">
        <v>46</v>
      </c>
      <c r="Q2124" s="28" t="s">
        <v>46</v>
      </c>
      <c r="R2124" s="20" t="s">
        <v>45</v>
      </c>
      <c r="S2124" s="20" t="s">
        <v>51</v>
      </c>
      <c r="T2124" s="20" t="s">
        <v>51</v>
      </c>
      <c r="U2124" s="20" t="s">
        <v>46</v>
      </c>
      <c r="V2124" s="20" t="s">
        <v>43</v>
      </c>
      <c r="W2124" s="20"/>
      <c r="X2124" s="20"/>
      <c r="Y2124" s="20"/>
      <c r="Z2124" s="20"/>
      <c r="AA2124" s="20"/>
      <c r="AB2124" s="20"/>
      <c r="AC2124" s="20"/>
      <c r="AD2124" s="20"/>
      <c r="AE2124" s="20"/>
      <c r="AF2124" s="20"/>
    </row>
    <row r="2125" spans="1:32" s="19" customFormat="1" ht="17" customHeight="1">
      <c r="A2125" s="20" t="s">
        <v>7690</v>
      </c>
      <c r="B2125" s="20" t="s">
        <v>1448</v>
      </c>
      <c r="C2125" s="25" t="s">
        <v>8396</v>
      </c>
      <c r="D2125" s="20" t="s">
        <v>7149</v>
      </c>
      <c r="E2125" s="28" t="s">
        <v>7627</v>
      </c>
      <c r="F2125" s="20" t="s">
        <v>1884</v>
      </c>
      <c r="G2125" s="28" t="s">
        <v>36</v>
      </c>
      <c r="H2125" s="28"/>
      <c r="I2125" s="28" t="s">
        <v>7691</v>
      </c>
      <c r="J2125" s="28" t="s">
        <v>7692</v>
      </c>
      <c r="K2125" s="28" t="s">
        <v>7630</v>
      </c>
      <c r="L2125" s="28">
        <v>251441.087</v>
      </c>
      <c r="M2125" s="28">
        <v>481371.95400000003</v>
      </c>
      <c r="N2125" s="20" t="s">
        <v>675</v>
      </c>
      <c r="O2125" s="94" t="s">
        <v>675</v>
      </c>
      <c r="P2125" s="22" t="s">
        <v>46</v>
      </c>
      <c r="Q2125" s="28" t="s">
        <v>46</v>
      </c>
      <c r="R2125" s="20" t="s">
        <v>45</v>
      </c>
      <c r="S2125" s="20" t="s">
        <v>51</v>
      </c>
      <c r="T2125" s="20" t="s">
        <v>51</v>
      </c>
      <c r="U2125" s="20" t="s">
        <v>46</v>
      </c>
      <c r="V2125" s="20" t="s">
        <v>43</v>
      </c>
      <c r="W2125" s="20"/>
      <c r="X2125" s="20"/>
      <c r="Y2125" s="20"/>
      <c r="Z2125" s="20"/>
      <c r="AA2125" s="20"/>
      <c r="AB2125" s="20"/>
      <c r="AC2125" s="20"/>
      <c r="AD2125" s="20"/>
      <c r="AE2125" s="20"/>
      <c r="AF2125" s="20"/>
    </row>
    <row r="2126" spans="1:32" s="19" customFormat="1" ht="17" customHeight="1">
      <c r="A2126" s="20" t="s">
        <v>7693</v>
      </c>
      <c r="B2126" s="20" t="s">
        <v>1448</v>
      </c>
      <c r="C2126" s="25" t="s">
        <v>8396</v>
      </c>
      <c r="D2126" s="20" t="s">
        <v>7149</v>
      </c>
      <c r="E2126" s="28" t="s">
        <v>7627</v>
      </c>
      <c r="F2126" s="20" t="s">
        <v>1884</v>
      </c>
      <c r="G2126" s="28" t="s">
        <v>36</v>
      </c>
      <c r="H2126" s="28"/>
      <c r="I2126" s="28" t="s">
        <v>7694</v>
      </c>
      <c r="J2126" s="28" t="s">
        <v>7695</v>
      </c>
      <c r="K2126" s="28" t="s">
        <v>7630</v>
      </c>
      <c r="L2126" s="28">
        <v>252385.07800000001</v>
      </c>
      <c r="M2126" s="28">
        <v>481378.80800000002</v>
      </c>
      <c r="N2126" s="20" t="s">
        <v>675</v>
      </c>
      <c r="O2126" s="94" t="s">
        <v>675</v>
      </c>
      <c r="P2126" s="22" t="s">
        <v>46</v>
      </c>
      <c r="Q2126" s="28" t="s">
        <v>46</v>
      </c>
      <c r="R2126" s="20" t="s">
        <v>45</v>
      </c>
      <c r="S2126" s="20" t="s">
        <v>51</v>
      </c>
      <c r="T2126" s="20" t="s">
        <v>51</v>
      </c>
      <c r="U2126" s="20" t="s">
        <v>46</v>
      </c>
      <c r="V2126" s="20" t="s">
        <v>43</v>
      </c>
      <c r="W2126" s="20"/>
      <c r="X2126" s="20"/>
      <c r="Y2126" s="20"/>
      <c r="Z2126" s="20"/>
      <c r="AA2126" s="20"/>
      <c r="AB2126" s="20"/>
      <c r="AC2126" s="20"/>
      <c r="AD2126" s="20"/>
      <c r="AE2126" s="20"/>
      <c r="AF2126" s="20"/>
    </row>
    <row r="2127" spans="1:32" s="19" customFormat="1" ht="17" customHeight="1">
      <c r="A2127" s="20" t="s">
        <v>7696</v>
      </c>
      <c r="B2127" s="20" t="s">
        <v>1448</v>
      </c>
      <c r="C2127" s="25" t="s">
        <v>8396</v>
      </c>
      <c r="D2127" s="20" t="s">
        <v>7149</v>
      </c>
      <c r="E2127" s="28" t="s">
        <v>7627</v>
      </c>
      <c r="F2127" s="20" t="s">
        <v>1884</v>
      </c>
      <c r="G2127" s="28" t="s">
        <v>36</v>
      </c>
      <c r="H2127" s="28"/>
      <c r="I2127" s="28" t="s">
        <v>7697</v>
      </c>
      <c r="J2127" s="28" t="s">
        <v>7698</v>
      </c>
      <c r="K2127" s="28" t="s">
        <v>7630</v>
      </c>
      <c r="L2127" s="28">
        <v>252924.86600000001</v>
      </c>
      <c r="M2127" s="28">
        <v>481153.06900000002</v>
      </c>
      <c r="N2127" s="20" t="s">
        <v>675</v>
      </c>
      <c r="O2127" s="94" t="s">
        <v>675</v>
      </c>
      <c r="P2127" s="22" t="s">
        <v>46</v>
      </c>
      <c r="Q2127" s="28" t="s">
        <v>46</v>
      </c>
      <c r="R2127" s="20" t="s">
        <v>45</v>
      </c>
      <c r="S2127" s="20" t="s">
        <v>51</v>
      </c>
      <c r="T2127" s="20" t="s">
        <v>51</v>
      </c>
      <c r="U2127" s="20" t="s">
        <v>46</v>
      </c>
      <c r="V2127" s="20" t="s">
        <v>43</v>
      </c>
      <c r="W2127" s="20"/>
      <c r="X2127" s="20"/>
      <c r="Y2127" s="20"/>
      <c r="Z2127" s="20"/>
      <c r="AA2127" s="20"/>
      <c r="AB2127" s="20"/>
      <c r="AC2127" s="20"/>
      <c r="AD2127" s="20"/>
      <c r="AE2127" s="20"/>
      <c r="AF2127" s="20"/>
    </row>
    <row r="2128" spans="1:32" s="19" customFormat="1" ht="17" customHeight="1">
      <c r="A2128" s="20" t="s">
        <v>7699</v>
      </c>
      <c r="B2128" s="20" t="s">
        <v>1448</v>
      </c>
      <c r="C2128" s="25" t="s">
        <v>8396</v>
      </c>
      <c r="D2128" s="20" t="s">
        <v>7149</v>
      </c>
      <c r="E2128" s="28" t="s">
        <v>7627</v>
      </c>
      <c r="F2128" s="20" t="s">
        <v>1884</v>
      </c>
      <c r="G2128" s="28" t="s">
        <v>36</v>
      </c>
      <c r="H2128" s="28"/>
      <c r="I2128" s="28" t="s">
        <v>7700</v>
      </c>
      <c r="J2128" s="28" t="s">
        <v>7701</v>
      </c>
      <c r="K2128" s="28" t="s">
        <v>7630</v>
      </c>
      <c r="L2128" s="28">
        <v>252977.788</v>
      </c>
      <c r="M2128" s="28">
        <v>480970.141999999</v>
      </c>
      <c r="N2128" s="20" t="s">
        <v>675</v>
      </c>
      <c r="O2128" s="94" t="s">
        <v>675</v>
      </c>
      <c r="P2128" s="22" t="s">
        <v>46</v>
      </c>
      <c r="Q2128" s="28" t="s">
        <v>46</v>
      </c>
      <c r="R2128" s="20" t="s">
        <v>45</v>
      </c>
      <c r="S2128" s="20" t="s">
        <v>51</v>
      </c>
      <c r="T2128" s="20" t="s">
        <v>51</v>
      </c>
      <c r="U2128" s="20" t="s">
        <v>46</v>
      </c>
      <c r="V2128" s="20" t="s">
        <v>43</v>
      </c>
      <c r="W2128" s="20"/>
      <c r="X2128" s="20"/>
      <c r="Y2128" s="20"/>
      <c r="Z2128" s="20"/>
      <c r="AA2128" s="20"/>
      <c r="AB2128" s="20"/>
      <c r="AC2128" s="20"/>
      <c r="AD2128" s="20"/>
      <c r="AE2128" s="20"/>
      <c r="AF2128" s="20"/>
    </row>
    <row r="2129" spans="1:32" s="19" customFormat="1" ht="17" customHeight="1">
      <c r="A2129" s="20" t="s">
        <v>7702</v>
      </c>
      <c r="B2129" s="20" t="s">
        <v>1448</v>
      </c>
      <c r="C2129" s="25" t="s">
        <v>8396</v>
      </c>
      <c r="D2129" s="20" t="s">
        <v>7149</v>
      </c>
      <c r="E2129" s="28" t="s">
        <v>7627</v>
      </c>
      <c r="F2129" s="20" t="s">
        <v>1884</v>
      </c>
      <c r="G2129" s="28" t="s">
        <v>1927</v>
      </c>
      <c r="H2129" s="28"/>
      <c r="I2129" s="28" t="s">
        <v>7703</v>
      </c>
      <c r="J2129" s="28" t="s">
        <v>7704</v>
      </c>
      <c r="K2129" s="28" t="s">
        <v>7630</v>
      </c>
      <c r="L2129" s="28">
        <v>253269.959999999</v>
      </c>
      <c r="M2129" s="28">
        <v>480618.31400000001</v>
      </c>
      <c r="N2129" s="47" t="s">
        <v>2450</v>
      </c>
      <c r="O2129" s="94" t="s">
        <v>477</v>
      </c>
      <c r="P2129" s="22" t="s">
        <v>46</v>
      </c>
      <c r="Q2129" s="28" t="s">
        <v>46</v>
      </c>
      <c r="R2129" s="20" t="s">
        <v>43</v>
      </c>
      <c r="S2129" s="20" t="s">
        <v>2233</v>
      </c>
      <c r="T2129" s="20" t="s">
        <v>3336</v>
      </c>
      <c r="U2129" s="20" t="s">
        <v>528</v>
      </c>
      <c r="V2129" s="20" t="s">
        <v>43</v>
      </c>
      <c r="W2129" s="20" t="s">
        <v>46</v>
      </c>
      <c r="X2129" s="20" t="s">
        <v>46</v>
      </c>
      <c r="Y2129" s="20"/>
      <c r="Z2129" s="20"/>
      <c r="AA2129" s="20"/>
      <c r="AB2129" s="20"/>
      <c r="AC2129" s="20"/>
      <c r="AD2129" s="20"/>
      <c r="AE2129" s="20"/>
      <c r="AF2129" s="20"/>
    </row>
    <row r="2130" spans="1:32" s="19" customFormat="1" ht="17" customHeight="1">
      <c r="A2130" s="20" t="s">
        <v>7705</v>
      </c>
      <c r="B2130" s="20" t="s">
        <v>1448</v>
      </c>
      <c r="C2130" s="25" t="s">
        <v>8396</v>
      </c>
      <c r="D2130" s="20" t="s">
        <v>7149</v>
      </c>
      <c r="E2130" s="28" t="s">
        <v>7627</v>
      </c>
      <c r="F2130" s="20" t="s">
        <v>1884</v>
      </c>
      <c r="G2130" s="28" t="s">
        <v>36</v>
      </c>
      <c r="H2130" s="28"/>
      <c r="I2130" s="28" t="s">
        <v>7706</v>
      </c>
      <c r="J2130" s="28" t="s">
        <v>7707</v>
      </c>
      <c r="K2130" s="28" t="s">
        <v>7630</v>
      </c>
      <c r="L2130" s="28">
        <v>253445.19200000001</v>
      </c>
      <c r="M2130" s="28">
        <v>480468.750999999</v>
      </c>
      <c r="N2130" s="47" t="s">
        <v>2450</v>
      </c>
      <c r="O2130" s="94" t="s">
        <v>477</v>
      </c>
      <c r="P2130" s="22" t="s">
        <v>46</v>
      </c>
      <c r="Q2130" s="28" t="s">
        <v>46</v>
      </c>
      <c r="R2130" s="20" t="s">
        <v>43</v>
      </c>
      <c r="S2130" s="20" t="s">
        <v>2233</v>
      </c>
      <c r="T2130" s="20" t="s">
        <v>3336</v>
      </c>
      <c r="U2130" s="20" t="s">
        <v>528</v>
      </c>
      <c r="V2130" s="20" t="s">
        <v>43</v>
      </c>
      <c r="W2130" s="20" t="s">
        <v>46</v>
      </c>
      <c r="X2130" s="20" t="s">
        <v>46</v>
      </c>
      <c r="Y2130" s="20"/>
      <c r="Z2130" s="20"/>
      <c r="AA2130" s="20"/>
      <c r="AB2130" s="20"/>
      <c r="AC2130" s="20"/>
      <c r="AD2130" s="20"/>
      <c r="AE2130" s="20"/>
      <c r="AF2130" s="20"/>
    </row>
    <row r="2131" spans="1:32" s="19" customFormat="1" ht="17" customHeight="1">
      <c r="A2131" s="20" t="s">
        <v>7708</v>
      </c>
      <c r="B2131" s="20" t="s">
        <v>1448</v>
      </c>
      <c r="C2131" s="25" t="s">
        <v>8396</v>
      </c>
      <c r="D2131" s="20" t="s">
        <v>7149</v>
      </c>
      <c r="E2131" s="28" t="s">
        <v>7627</v>
      </c>
      <c r="F2131" s="20" t="s">
        <v>1884</v>
      </c>
      <c r="G2131" s="28" t="s">
        <v>36</v>
      </c>
      <c r="H2131" s="28"/>
      <c r="I2131" s="28" t="s">
        <v>7709</v>
      </c>
      <c r="J2131" s="28" t="s">
        <v>7710</v>
      </c>
      <c r="K2131" s="28" t="s">
        <v>7630</v>
      </c>
      <c r="L2131" s="28">
        <v>253735.035999999</v>
      </c>
      <c r="M2131" s="28">
        <v>480142.168999999</v>
      </c>
      <c r="N2131" s="47" t="s">
        <v>2450</v>
      </c>
      <c r="O2131" s="94" t="s">
        <v>477</v>
      </c>
      <c r="P2131" s="22" t="s">
        <v>46</v>
      </c>
      <c r="Q2131" s="28" t="s">
        <v>46</v>
      </c>
      <c r="R2131" s="20" t="s">
        <v>43</v>
      </c>
      <c r="S2131" s="20" t="s">
        <v>7483</v>
      </c>
      <c r="T2131" s="21" t="s">
        <v>3336</v>
      </c>
      <c r="U2131" s="20" t="s">
        <v>528</v>
      </c>
      <c r="V2131" s="20" t="s">
        <v>43</v>
      </c>
      <c r="W2131" s="20" t="s">
        <v>46</v>
      </c>
      <c r="X2131" s="20" t="s">
        <v>46</v>
      </c>
      <c r="Y2131" s="20"/>
      <c r="Z2131" s="20"/>
      <c r="AA2131" s="20"/>
      <c r="AB2131" s="20"/>
      <c r="AC2131" s="20"/>
      <c r="AD2131" s="20"/>
      <c r="AE2131" s="20"/>
      <c r="AF2131" s="20"/>
    </row>
    <row r="2132" spans="1:32" s="19" customFormat="1" ht="17" customHeight="1">
      <c r="A2132" s="20" t="s">
        <v>7711</v>
      </c>
      <c r="B2132" s="20" t="s">
        <v>1448</v>
      </c>
      <c r="C2132" s="25" t="s">
        <v>8396</v>
      </c>
      <c r="D2132" s="20" t="s">
        <v>7149</v>
      </c>
      <c r="E2132" s="28" t="s">
        <v>7627</v>
      </c>
      <c r="F2132" s="20" t="s">
        <v>1884</v>
      </c>
      <c r="G2132" s="28" t="s">
        <v>36</v>
      </c>
      <c r="H2132" s="28"/>
      <c r="I2132" s="28" t="s">
        <v>7712</v>
      </c>
      <c r="J2132" s="28" t="s">
        <v>7713</v>
      </c>
      <c r="K2132" s="28" t="s">
        <v>7630</v>
      </c>
      <c r="L2132" s="28">
        <v>253758.91500000001</v>
      </c>
      <c r="M2132" s="28">
        <v>480066.85499999899</v>
      </c>
      <c r="N2132" s="20" t="s">
        <v>675</v>
      </c>
      <c r="O2132" s="94" t="s">
        <v>675</v>
      </c>
      <c r="P2132" s="22" t="s">
        <v>46</v>
      </c>
      <c r="Q2132" s="20" t="s">
        <v>46</v>
      </c>
      <c r="R2132" s="20" t="s">
        <v>45</v>
      </c>
      <c r="S2132" s="20" t="s">
        <v>51</v>
      </c>
      <c r="T2132" s="20" t="s">
        <v>51</v>
      </c>
      <c r="U2132" s="20" t="s">
        <v>46</v>
      </c>
      <c r="V2132" s="20" t="s">
        <v>43</v>
      </c>
      <c r="W2132" s="20"/>
      <c r="X2132" s="20"/>
      <c r="Y2132" s="20"/>
      <c r="Z2132" s="20"/>
      <c r="AA2132" s="20"/>
      <c r="AB2132" s="20"/>
      <c r="AC2132" s="20"/>
      <c r="AD2132" s="20"/>
      <c r="AE2132" s="20"/>
      <c r="AF2132" s="20"/>
    </row>
    <row r="2133" spans="1:32" s="19" customFormat="1" ht="17" customHeight="1">
      <c r="A2133" s="20" t="s">
        <v>7714</v>
      </c>
      <c r="B2133" s="20" t="s">
        <v>1448</v>
      </c>
      <c r="C2133" s="25" t="s">
        <v>8396</v>
      </c>
      <c r="D2133" s="20" t="s">
        <v>7149</v>
      </c>
      <c r="E2133" s="28" t="s">
        <v>7627</v>
      </c>
      <c r="F2133" s="20" t="s">
        <v>1884</v>
      </c>
      <c r="G2133" s="28" t="s">
        <v>36</v>
      </c>
      <c r="H2133" s="28"/>
      <c r="I2133" s="28" t="s">
        <v>7715</v>
      </c>
      <c r="J2133" s="28" t="s">
        <v>7716</v>
      </c>
      <c r="K2133" s="28" t="s">
        <v>7630</v>
      </c>
      <c r="L2133" s="28">
        <v>254352.394999999</v>
      </c>
      <c r="M2133" s="28">
        <v>480024.58199999901</v>
      </c>
      <c r="N2133" s="47" t="s">
        <v>2450</v>
      </c>
      <c r="O2133" s="94" t="s">
        <v>477</v>
      </c>
      <c r="P2133" s="22" t="s">
        <v>46</v>
      </c>
      <c r="Q2133" s="28" t="s">
        <v>46</v>
      </c>
      <c r="R2133" s="20" t="s">
        <v>43</v>
      </c>
      <c r="S2133" s="20" t="s">
        <v>2233</v>
      </c>
      <c r="T2133" s="20" t="s">
        <v>3336</v>
      </c>
      <c r="U2133" s="20" t="s">
        <v>528</v>
      </c>
      <c r="V2133" s="20" t="s">
        <v>43</v>
      </c>
      <c r="W2133" s="20" t="s">
        <v>46</v>
      </c>
      <c r="X2133" s="20" t="s">
        <v>46</v>
      </c>
      <c r="Y2133" s="20"/>
      <c r="Z2133" s="20"/>
      <c r="AA2133" s="20"/>
      <c r="AB2133" s="20"/>
      <c r="AC2133" s="20"/>
      <c r="AD2133" s="20"/>
      <c r="AE2133" s="20"/>
      <c r="AF2133" s="20"/>
    </row>
    <row r="2134" spans="1:32" s="19" customFormat="1" ht="17" customHeight="1">
      <c r="A2134" s="20" t="s">
        <v>7717</v>
      </c>
      <c r="B2134" s="20" t="s">
        <v>1448</v>
      </c>
      <c r="C2134" s="25" t="s">
        <v>8396</v>
      </c>
      <c r="D2134" s="20" t="s">
        <v>7149</v>
      </c>
      <c r="E2134" s="28" t="s">
        <v>7627</v>
      </c>
      <c r="F2134" s="20" t="s">
        <v>1884</v>
      </c>
      <c r="G2134" s="28" t="s">
        <v>36</v>
      </c>
      <c r="H2134" s="28"/>
      <c r="I2134" s="28" t="s">
        <v>7718</v>
      </c>
      <c r="J2134" s="28" t="s">
        <v>7719</v>
      </c>
      <c r="K2134" s="28" t="s">
        <v>7630</v>
      </c>
      <c r="L2134" s="28">
        <v>254737.272999999</v>
      </c>
      <c r="M2134" s="28">
        <v>480055.42800000001</v>
      </c>
      <c r="N2134" s="20" t="s">
        <v>675</v>
      </c>
      <c r="O2134" s="94" t="s">
        <v>675</v>
      </c>
      <c r="P2134" s="22" t="s">
        <v>46</v>
      </c>
      <c r="Q2134" s="28" t="s">
        <v>46</v>
      </c>
      <c r="R2134" s="20" t="s">
        <v>45</v>
      </c>
      <c r="S2134" s="20" t="s">
        <v>51</v>
      </c>
      <c r="T2134" s="20" t="s">
        <v>51</v>
      </c>
      <c r="U2134" s="20" t="s">
        <v>46</v>
      </c>
      <c r="V2134" s="20" t="s">
        <v>43</v>
      </c>
      <c r="W2134" s="20"/>
      <c r="X2134" s="20"/>
      <c r="Y2134" s="20"/>
      <c r="Z2134" s="20"/>
      <c r="AA2134" s="20"/>
      <c r="AB2134" s="20"/>
      <c r="AC2134" s="20"/>
      <c r="AD2134" s="20"/>
      <c r="AE2134" s="20"/>
      <c r="AF2134" s="20"/>
    </row>
    <row r="2135" spans="1:32" s="19" customFormat="1" ht="17" customHeight="1">
      <c r="A2135" s="20" t="s">
        <v>7720</v>
      </c>
      <c r="B2135" s="20" t="s">
        <v>1448</v>
      </c>
      <c r="C2135" s="25" t="s">
        <v>8396</v>
      </c>
      <c r="D2135" s="20" t="s">
        <v>7149</v>
      </c>
      <c r="E2135" s="28" t="s">
        <v>7627</v>
      </c>
      <c r="F2135" s="20" t="s">
        <v>1884</v>
      </c>
      <c r="G2135" s="28" t="s">
        <v>36</v>
      </c>
      <c r="H2135" s="28"/>
      <c r="I2135" s="28" t="s">
        <v>7721</v>
      </c>
      <c r="J2135" s="28" t="s">
        <v>7722</v>
      </c>
      <c r="K2135" s="28" t="s">
        <v>7630</v>
      </c>
      <c r="L2135" s="28">
        <v>255033.307999999</v>
      </c>
      <c r="M2135" s="28">
        <v>480056.31</v>
      </c>
      <c r="N2135" s="20" t="s">
        <v>675</v>
      </c>
      <c r="O2135" s="94" t="s">
        <v>675</v>
      </c>
      <c r="P2135" s="22" t="s">
        <v>46</v>
      </c>
      <c r="Q2135" s="28" t="s">
        <v>46</v>
      </c>
      <c r="R2135" s="20" t="s">
        <v>45</v>
      </c>
      <c r="S2135" s="20" t="s">
        <v>51</v>
      </c>
      <c r="T2135" s="20" t="s">
        <v>51</v>
      </c>
      <c r="U2135" s="20" t="s">
        <v>46</v>
      </c>
      <c r="V2135" s="20" t="s">
        <v>43</v>
      </c>
      <c r="W2135" s="20"/>
      <c r="X2135" s="20"/>
      <c r="Y2135" s="20"/>
      <c r="Z2135" s="20"/>
      <c r="AA2135" s="20"/>
      <c r="AB2135" s="20"/>
      <c r="AC2135" s="20"/>
      <c r="AD2135" s="20"/>
      <c r="AE2135" s="20"/>
      <c r="AF2135" s="20"/>
    </row>
    <row r="2136" spans="1:32" s="19" customFormat="1" ht="17" customHeight="1">
      <c r="A2136" s="20" t="s">
        <v>7723</v>
      </c>
      <c r="B2136" s="20" t="s">
        <v>1448</v>
      </c>
      <c r="C2136" s="25" t="s">
        <v>8396</v>
      </c>
      <c r="D2136" s="20" t="s">
        <v>7149</v>
      </c>
      <c r="E2136" s="28" t="s">
        <v>7627</v>
      </c>
      <c r="F2136" s="20" t="s">
        <v>1884</v>
      </c>
      <c r="G2136" s="28" t="s">
        <v>36</v>
      </c>
      <c r="H2136" s="28"/>
      <c r="I2136" s="28" t="s">
        <v>7724</v>
      </c>
      <c r="J2136" s="28" t="s">
        <v>7725</v>
      </c>
      <c r="K2136" s="28" t="s">
        <v>7630</v>
      </c>
      <c r="L2136" s="28">
        <v>255359.024999999</v>
      </c>
      <c r="M2136" s="28">
        <v>479912.22200000001</v>
      </c>
      <c r="N2136" s="20" t="s">
        <v>675</v>
      </c>
      <c r="O2136" s="94" t="s">
        <v>675</v>
      </c>
      <c r="P2136" s="22" t="s">
        <v>46</v>
      </c>
      <c r="Q2136" s="28" t="s">
        <v>46</v>
      </c>
      <c r="R2136" s="20" t="s">
        <v>45</v>
      </c>
      <c r="S2136" s="20" t="s">
        <v>51</v>
      </c>
      <c r="T2136" s="20" t="s">
        <v>51</v>
      </c>
      <c r="U2136" s="20" t="s">
        <v>46</v>
      </c>
      <c r="V2136" s="20" t="s">
        <v>43</v>
      </c>
      <c r="W2136" s="20"/>
      <c r="X2136" s="20"/>
      <c r="Y2136" s="20"/>
      <c r="Z2136" s="20"/>
      <c r="AA2136" s="20"/>
      <c r="AB2136" s="20"/>
      <c r="AC2136" s="20"/>
      <c r="AD2136" s="20"/>
      <c r="AE2136" s="20"/>
      <c r="AF2136" s="20"/>
    </row>
    <row r="2137" spans="1:32" s="19" customFormat="1" ht="17" customHeight="1">
      <c r="A2137" s="20" t="s">
        <v>7726</v>
      </c>
      <c r="B2137" s="20" t="s">
        <v>1448</v>
      </c>
      <c r="C2137" s="25" t="s">
        <v>8396</v>
      </c>
      <c r="D2137" s="20" t="s">
        <v>7149</v>
      </c>
      <c r="E2137" s="28" t="s">
        <v>7627</v>
      </c>
      <c r="F2137" s="20" t="s">
        <v>1884</v>
      </c>
      <c r="G2137" s="28" t="s">
        <v>36</v>
      </c>
      <c r="H2137" s="28"/>
      <c r="I2137" s="28" t="s">
        <v>7727</v>
      </c>
      <c r="J2137" s="28" t="s">
        <v>7728</v>
      </c>
      <c r="K2137" s="28" t="s">
        <v>7630</v>
      </c>
      <c r="L2137" s="28">
        <v>255598.614999999</v>
      </c>
      <c r="M2137" s="28">
        <v>479792.80300000001</v>
      </c>
      <c r="N2137" s="20" t="s">
        <v>675</v>
      </c>
      <c r="O2137" s="94" t="s">
        <v>675</v>
      </c>
      <c r="P2137" s="22" t="s">
        <v>46</v>
      </c>
      <c r="Q2137" s="28" t="s">
        <v>46</v>
      </c>
      <c r="R2137" s="20" t="s">
        <v>45</v>
      </c>
      <c r="S2137" s="20" t="s">
        <v>51</v>
      </c>
      <c r="T2137" s="20" t="s">
        <v>51</v>
      </c>
      <c r="U2137" s="20" t="s">
        <v>46</v>
      </c>
      <c r="V2137" s="20" t="s">
        <v>43</v>
      </c>
      <c r="W2137" s="20"/>
      <c r="X2137" s="20"/>
      <c r="Y2137" s="20"/>
      <c r="Z2137" s="20"/>
      <c r="AA2137" s="20"/>
      <c r="AB2137" s="20"/>
      <c r="AC2137" s="20"/>
      <c r="AD2137" s="20"/>
      <c r="AE2137" s="20"/>
      <c r="AF2137" s="20"/>
    </row>
    <row r="2138" spans="1:32" s="19" customFormat="1" ht="17" customHeight="1">
      <c r="A2138" s="20" t="s">
        <v>7729</v>
      </c>
      <c r="B2138" s="20" t="s">
        <v>1448</v>
      </c>
      <c r="C2138" s="25" t="s">
        <v>8396</v>
      </c>
      <c r="D2138" s="20" t="s">
        <v>7149</v>
      </c>
      <c r="E2138" s="28" t="s">
        <v>7627</v>
      </c>
      <c r="F2138" s="20" t="s">
        <v>1884</v>
      </c>
      <c r="G2138" s="28" t="s">
        <v>36</v>
      </c>
      <c r="H2138" s="28"/>
      <c r="I2138" s="28" t="s">
        <v>7730</v>
      </c>
      <c r="J2138" s="28" t="s">
        <v>7731</v>
      </c>
      <c r="K2138" s="28" t="s">
        <v>7630</v>
      </c>
      <c r="L2138" s="28">
        <v>255864.060999999</v>
      </c>
      <c r="M2138" s="28">
        <v>479593.125999999</v>
      </c>
      <c r="N2138" s="20" t="s">
        <v>675</v>
      </c>
      <c r="O2138" s="94" t="s">
        <v>675</v>
      </c>
      <c r="P2138" s="22" t="s">
        <v>46</v>
      </c>
      <c r="Q2138" s="28" t="s">
        <v>46</v>
      </c>
      <c r="R2138" s="20" t="s">
        <v>45</v>
      </c>
      <c r="S2138" s="20" t="s">
        <v>51</v>
      </c>
      <c r="T2138" s="20" t="s">
        <v>51</v>
      </c>
      <c r="U2138" s="20" t="s">
        <v>46</v>
      </c>
      <c r="V2138" s="20" t="s">
        <v>43</v>
      </c>
      <c r="W2138" s="20"/>
      <c r="X2138" s="20"/>
      <c r="Y2138" s="20"/>
      <c r="Z2138" s="20"/>
      <c r="AA2138" s="20"/>
      <c r="AB2138" s="20"/>
      <c r="AC2138" s="20"/>
      <c r="AD2138" s="20"/>
      <c r="AE2138" s="20"/>
      <c r="AF2138" s="20"/>
    </row>
    <row r="2139" spans="1:32" s="19" customFormat="1" ht="17" customHeight="1">
      <c r="A2139" s="20" t="s">
        <v>7732</v>
      </c>
      <c r="B2139" s="20" t="s">
        <v>1448</v>
      </c>
      <c r="C2139" s="25" t="s">
        <v>8396</v>
      </c>
      <c r="D2139" s="20" t="s">
        <v>7149</v>
      </c>
      <c r="E2139" s="28" t="s">
        <v>7627</v>
      </c>
      <c r="F2139" s="20" t="s">
        <v>1884</v>
      </c>
      <c r="G2139" s="28" t="s">
        <v>36</v>
      </c>
      <c r="H2139" s="28"/>
      <c r="I2139" s="28" t="s">
        <v>7733</v>
      </c>
      <c r="J2139" s="28" t="s">
        <v>7734</v>
      </c>
      <c r="K2139" s="28" t="s">
        <v>7630</v>
      </c>
      <c r="L2139" s="28">
        <v>256178.399999999</v>
      </c>
      <c r="M2139" s="28">
        <v>479399.658</v>
      </c>
      <c r="N2139" s="20" t="s">
        <v>675</v>
      </c>
      <c r="O2139" s="94" t="s">
        <v>675</v>
      </c>
      <c r="P2139" s="22" t="s">
        <v>46</v>
      </c>
      <c r="Q2139" s="28" t="s">
        <v>46</v>
      </c>
      <c r="R2139" s="20" t="s">
        <v>45</v>
      </c>
      <c r="S2139" s="20" t="s">
        <v>51</v>
      </c>
      <c r="T2139" s="20" t="s">
        <v>51</v>
      </c>
      <c r="U2139" s="20" t="s">
        <v>46</v>
      </c>
      <c r="V2139" s="20" t="s">
        <v>43</v>
      </c>
      <c r="W2139" s="20"/>
      <c r="X2139" s="20"/>
      <c r="Y2139" s="20"/>
      <c r="Z2139" s="20"/>
      <c r="AA2139" s="20"/>
      <c r="AB2139" s="20"/>
      <c r="AC2139" s="20"/>
      <c r="AD2139" s="20"/>
      <c r="AE2139" s="20"/>
      <c r="AF2139" s="20"/>
    </row>
    <row r="2140" spans="1:32" s="19" customFormat="1" ht="17" customHeight="1">
      <c r="A2140" s="20" t="s">
        <v>7735</v>
      </c>
      <c r="B2140" s="20" t="s">
        <v>1448</v>
      </c>
      <c r="C2140" s="25" t="s">
        <v>8396</v>
      </c>
      <c r="D2140" s="20" t="s">
        <v>7149</v>
      </c>
      <c r="E2140" s="28" t="s">
        <v>7627</v>
      </c>
      <c r="F2140" s="20" t="s">
        <v>1884</v>
      </c>
      <c r="G2140" s="28" t="s">
        <v>36</v>
      </c>
      <c r="H2140" s="28"/>
      <c r="I2140" s="28" t="s">
        <v>7736</v>
      </c>
      <c r="J2140" s="28" t="s">
        <v>7737</v>
      </c>
      <c r="K2140" s="28" t="s">
        <v>7630</v>
      </c>
      <c r="L2140" s="28">
        <v>257000.201999999</v>
      </c>
      <c r="M2140" s="28">
        <v>479141.484</v>
      </c>
      <c r="N2140" s="47" t="s">
        <v>2450</v>
      </c>
      <c r="O2140" s="94" t="s">
        <v>477</v>
      </c>
      <c r="P2140" s="22" t="s">
        <v>46</v>
      </c>
      <c r="Q2140" s="28" t="s">
        <v>46</v>
      </c>
      <c r="R2140" s="20" t="s">
        <v>43</v>
      </c>
      <c r="S2140" s="20" t="s">
        <v>579</v>
      </c>
      <c r="T2140" s="20" t="s">
        <v>44</v>
      </c>
      <c r="U2140" s="20" t="s">
        <v>528</v>
      </c>
      <c r="V2140" s="20" t="s">
        <v>43</v>
      </c>
      <c r="W2140" s="20" t="s">
        <v>46</v>
      </c>
      <c r="X2140" s="20" t="s">
        <v>46</v>
      </c>
      <c r="Y2140" s="20"/>
      <c r="Z2140" s="20"/>
      <c r="AA2140" s="20"/>
      <c r="AB2140" s="20"/>
      <c r="AC2140" s="20"/>
      <c r="AD2140" s="20"/>
      <c r="AE2140" s="20"/>
      <c r="AF2140" s="20"/>
    </row>
    <row r="2141" spans="1:32" s="19" customFormat="1" ht="17" customHeight="1">
      <c r="A2141" s="20" t="s">
        <v>7738</v>
      </c>
      <c r="B2141" s="20" t="s">
        <v>1448</v>
      </c>
      <c r="C2141" s="25" t="s">
        <v>8396</v>
      </c>
      <c r="D2141" s="20" t="s">
        <v>7149</v>
      </c>
      <c r="E2141" s="28" t="s">
        <v>7627</v>
      </c>
      <c r="F2141" s="20" t="s">
        <v>1884</v>
      </c>
      <c r="G2141" s="28" t="s">
        <v>1927</v>
      </c>
      <c r="H2141" s="28"/>
      <c r="I2141" s="28" t="s">
        <v>7739</v>
      </c>
      <c r="J2141" s="28" t="s">
        <v>7740</v>
      </c>
      <c r="K2141" s="28" t="s">
        <v>7630</v>
      </c>
      <c r="L2141" s="28">
        <v>257034.144</v>
      </c>
      <c r="M2141" s="28">
        <v>479101.73300000001</v>
      </c>
      <c r="N2141" s="47" t="s">
        <v>2450</v>
      </c>
      <c r="O2141" s="94" t="s">
        <v>477</v>
      </c>
      <c r="P2141" s="22" t="s">
        <v>46</v>
      </c>
      <c r="Q2141" s="28" t="s">
        <v>46</v>
      </c>
      <c r="R2141" s="20" t="s">
        <v>43</v>
      </c>
      <c r="S2141" s="20" t="s">
        <v>2233</v>
      </c>
      <c r="T2141" s="20" t="s">
        <v>3336</v>
      </c>
      <c r="U2141" s="20" t="s">
        <v>528</v>
      </c>
      <c r="V2141" s="20" t="s">
        <v>43</v>
      </c>
      <c r="W2141" s="20" t="s">
        <v>46</v>
      </c>
      <c r="X2141" s="20" t="s">
        <v>46</v>
      </c>
      <c r="Y2141" s="20"/>
      <c r="Z2141" s="20"/>
      <c r="AA2141" s="20"/>
      <c r="AB2141" s="20"/>
      <c r="AC2141" s="20"/>
      <c r="AD2141" s="20"/>
      <c r="AE2141" s="20"/>
      <c r="AF2141" s="20"/>
    </row>
    <row r="2142" spans="1:32" s="19" customFormat="1" ht="17" customHeight="1">
      <c r="A2142" s="20" t="s">
        <v>7741</v>
      </c>
      <c r="B2142" s="20" t="s">
        <v>1448</v>
      </c>
      <c r="C2142" s="25" t="s">
        <v>8396</v>
      </c>
      <c r="D2142" s="20" t="s">
        <v>7149</v>
      </c>
      <c r="E2142" s="28" t="s">
        <v>7273</v>
      </c>
      <c r="F2142" s="20" t="s">
        <v>1884</v>
      </c>
      <c r="G2142" s="28" t="s">
        <v>1927</v>
      </c>
      <c r="H2142" s="28"/>
      <c r="I2142" s="28" t="s">
        <v>7742</v>
      </c>
      <c r="J2142" s="28" t="s">
        <v>7743</v>
      </c>
      <c r="K2142" s="28" t="s">
        <v>46</v>
      </c>
      <c r="L2142" s="28">
        <v>235509.85800000001</v>
      </c>
      <c r="M2142" s="28">
        <v>471010.435999999</v>
      </c>
      <c r="N2142" s="20" t="s">
        <v>675</v>
      </c>
      <c r="O2142" s="94" t="s">
        <v>675</v>
      </c>
      <c r="P2142" s="22" t="s">
        <v>46</v>
      </c>
      <c r="Q2142" s="20" t="s">
        <v>46</v>
      </c>
      <c r="R2142" s="20" t="s">
        <v>45</v>
      </c>
      <c r="S2142" s="20" t="s">
        <v>51</v>
      </c>
      <c r="T2142" s="20" t="s">
        <v>51</v>
      </c>
      <c r="U2142" s="20" t="s">
        <v>46</v>
      </c>
      <c r="V2142" s="20" t="s">
        <v>43</v>
      </c>
      <c r="W2142" s="20"/>
      <c r="X2142" s="20"/>
      <c r="Y2142" s="20"/>
      <c r="Z2142" s="20"/>
      <c r="AA2142" s="20"/>
      <c r="AB2142" s="20"/>
      <c r="AC2142" s="20"/>
      <c r="AD2142" s="20"/>
      <c r="AE2142" s="20"/>
      <c r="AF2142" s="20"/>
    </row>
    <row r="2143" spans="1:32" s="19" customFormat="1" ht="17" customHeight="1">
      <c r="A2143" s="20" t="s">
        <v>7744</v>
      </c>
      <c r="B2143" s="20" t="s">
        <v>1448</v>
      </c>
      <c r="C2143" s="25" t="s">
        <v>8396</v>
      </c>
      <c r="D2143" s="20" t="s">
        <v>7149</v>
      </c>
      <c r="E2143" s="28" t="s">
        <v>7273</v>
      </c>
      <c r="F2143" s="20" t="s">
        <v>1884</v>
      </c>
      <c r="G2143" s="28" t="s">
        <v>1927</v>
      </c>
      <c r="H2143" s="28"/>
      <c r="I2143" s="28" t="s">
        <v>7745</v>
      </c>
      <c r="J2143" s="28" t="s">
        <v>7746</v>
      </c>
      <c r="K2143" s="28" t="s">
        <v>46</v>
      </c>
      <c r="L2143" s="28">
        <v>235510.47200000001</v>
      </c>
      <c r="M2143" s="28">
        <v>471008.321999999</v>
      </c>
      <c r="N2143" s="20" t="s">
        <v>675</v>
      </c>
      <c r="O2143" s="94" t="s">
        <v>675</v>
      </c>
      <c r="P2143" s="22" t="s">
        <v>46</v>
      </c>
      <c r="Q2143" s="20" t="s">
        <v>46</v>
      </c>
      <c r="R2143" s="20" t="s">
        <v>45</v>
      </c>
      <c r="S2143" s="20" t="s">
        <v>51</v>
      </c>
      <c r="T2143" s="20" t="s">
        <v>51</v>
      </c>
      <c r="U2143" s="20" t="s">
        <v>46</v>
      </c>
      <c r="V2143" s="20" t="s">
        <v>43</v>
      </c>
      <c r="W2143" s="20"/>
      <c r="X2143" s="20"/>
      <c r="Y2143" s="20"/>
      <c r="Z2143" s="20"/>
      <c r="AA2143" s="20"/>
      <c r="AB2143" s="20"/>
      <c r="AC2143" s="20"/>
      <c r="AD2143" s="20"/>
      <c r="AE2143" s="20"/>
      <c r="AF2143" s="20"/>
    </row>
    <row r="2144" spans="1:32" s="19" customFormat="1" ht="17" customHeight="1">
      <c r="A2144" s="20" t="s">
        <v>7747</v>
      </c>
      <c r="B2144" s="20" t="s">
        <v>1448</v>
      </c>
      <c r="C2144" s="25" t="s">
        <v>8396</v>
      </c>
      <c r="D2144" s="20" t="s">
        <v>7149</v>
      </c>
      <c r="E2144" s="28" t="s">
        <v>7150</v>
      </c>
      <c r="F2144" s="20" t="s">
        <v>1884</v>
      </c>
      <c r="G2144" s="28" t="s">
        <v>36</v>
      </c>
      <c r="H2144" s="28"/>
      <c r="I2144" s="28" t="s">
        <v>7748</v>
      </c>
      <c r="J2144" s="28" t="s">
        <v>7749</v>
      </c>
      <c r="K2144" s="28" t="s">
        <v>7153</v>
      </c>
      <c r="L2144" s="28">
        <v>234408.08300000001</v>
      </c>
      <c r="M2144" s="28">
        <v>468746.42300000001</v>
      </c>
      <c r="N2144" s="20" t="s">
        <v>675</v>
      </c>
      <c r="O2144" s="94" t="s">
        <v>675</v>
      </c>
      <c r="P2144" s="22" t="s">
        <v>46</v>
      </c>
      <c r="Q2144" s="20" t="s">
        <v>46</v>
      </c>
      <c r="R2144" s="20" t="s">
        <v>45</v>
      </c>
      <c r="S2144" s="20" t="s">
        <v>51</v>
      </c>
      <c r="T2144" s="20" t="s">
        <v>51</v>
      </c>
      <c r="U2144" s="20" t="s">
        <v>46</v>
      </c>
      <c r="V2144" s="20" t="s">
        <v>43</v>
      </c>
      <c r="W2144" s="20"/>
      <c r="X2144" s="20"/>
      <c r="Y2144" s="20"/>
      <c r="Z2144" s="20"/>
      <c r="AA2144" s="20"/>
      <c r="AB2144" s="20"/>
      <c r="AC2144" s="20"/>
      <c r="AD2144" s="20"/>
      <c r="AE2144" s="20"/>
      <c r="AF2144" s="20"/>
    </row>
    <row r="2145" spans="1:32" s="19" customFormat="1" ht="17" customHeight="1">
      <c r="A2145" s="20" t="s">
        <v>7750</v>
      </c>
      <c r="B2145" s="20" t="s">
        <v>1448</v>
      </c>
      <c r="C2145" s="25" t="s">
        <v>8396</v>
      </c>
      <c r="D2145" s="20" t="s">
        <v>7149</v>
      </c>
      <c r="E2145" s="28" t="s">
        <v>7150</v>
      </c>
      <c r="F2145" s="20" t="s">
        <v>1884</v>
      </c>
      <c r="G2145" s="28" t="s">
        <v>36</v>
      </c>
      <c r="H2145" s="28"/>
      <c r="I2145" s="28" t="s">
        <v>7751</v>
      </c>
      <c r="J2145" s="28" t="s">
        <v>7752</v>
      </c>
      <c r="K2145" s="28" t="s">
        <v>7153</v>
      </c>
      <c r="L2145" s="28">
        <v>235572.087</v>
      </c>
      <c r="M2145" s="28">
        <v>470995.24400000001</v>
      </c>
      <c r="N2145" s="20" t="s">
        <v>675</v>
      </c>
      <c r="O2145" s="94" t="s">
        <v>675</v>
      </c>
      <c r="P2145" s="22" t="s">
        <v>46</v>
      </c>
      <c r="Q2145" s="20" t="s">
        <v>46</v>
      </c>
      <c r="R2145" s="20" t="s">
        <v>45</v>
      </c>
      <c r="S2145" s="20" t="s">
        <v>51</v>
      </c>
      <c r="T2145" s="20" t="s">
        <v>51</v>
      </c>
      <c r="U2145" s="20" t="s">
        <v>46</v>
      </c>
      <c r="V2145" s="20" t="s">
        <v>43</v>
      </c>
      <c r="W2145" s="20"/>
      <c r="X2145" s="20"/>
      <c r="Y2145" s="20"/>
      <c r="Z2145" s="20"/>
      <c r="AA2145" s="20"/>
      <c r="AB2145" s="20"/>
      <c r="AC2145" s="20"/>
      <c r="AD2145" s="20"/>
      <c r="AE2145" s="20"/>
      <c r="AF2145" s="20"/>
    </row>
    <row r="2146" spans="1:32" s="19" customFormat="1" ht="17" customHeight="1">
      <c r="A2146" s="20" t="s">
        <v>7753</v>
      </c>
      <c r="B2146" s="20" t="s">
        <v>1448</v>
      </c>
      <c r="C2146" s="25" t="s">
        <v>8396</v>
      </c>
      <c r="D2146" s="20" t="s">
        <v>7149</v>
      </c>
      <c r="E2146" s="28" t="s">
        <v>7150</v>
      </c>
      <c r="F2146" s="20" t="s">
        <v>1884</v>
      </c>
      <c r="G2146" s="28" t="s">
        <v>36</v>
      </c>
      <c r="H2146" s="28"/>
      <c r="I2146" s="28" t="s">
        <v>7754</v>
      </c>
      <c r="J2146" s="28" t="s">
        <v>7755</v>
      </c>
      <c r="K2146" s="28" t="s">
        <v>7153</v>
      </c>
      <c r="L2146" s="28">
        <v>235929.772999999</v>
      </c>
      <c r="M2146" s="28">
        <v>468935.353999999</v>
      </c>
      <c r="N2146" s="20" t="s">
        <v>675</v>
      </c>
      <c r="O2146" s="94" t="s">
        <v>675</v>
      </c>
      <c r="P2146" s="22" t="s">
        <v>46</v>
      </c>
      <c r="Q2146" s="20" t="s">
        <v>46</v>
      </c>
      <c r="R2146" s="20" t="s">
        <v>43</v>
      </c>
      <c r="S2146" s="20" t="s">
        <v>46</v>
      </c>
      <c r="T2146" s="20" t="s">
        <v>46</v>
      </c>
      <c r="U2146" s="20" t="s">
        <v>528</v>
      </c>
      <c r="V2146" s="20" t="s">
        <v>43</v>
      </c>
      <c r="W2146" s="20" t="s">
        <v>46</v>
      </c>
      <c r="X2146" s="20" t="s">
        <v>46</v>
      </c>
      <c r="Y2146" s="20"/>
      <c r="Z2146" s="20"/>
      <c r="AA2146" s="20"/>
      <c r="AB2146" s="20"/>
      <c r="AC2146" s="20"/>
      <c r="AD2146" s="20"/>
      <c r="AE2146" s="20"/>
      <c r="AF2146" s="20"/>
    </row>
    <row r="2147" spans="1:32" s="19" customFormat="1" ht="17" customHeight="1">
      <c r="A2147" s="20" t="s">
        <v>7756</v>
      </c>
      <c r="B2147" s="20" t="s">
        <v>1448</v>
      </c>
      <c r="C2147" s="25" t="s">
        <v>8396</v>
      </c>
      <c r="D2147" s="20" t="s">
        <v>7149</v>
      </c>
      <c r="E2147" s="28" t="s">
        <v>7273</v>
      </c>
      <c r="F2147" s="20" t="s">
        <v>1884</v>
      </c>
      <c r="G2147" s="28" t="s">
        <v>1927</v>
      </c>
      <c r="H2147" s="28"/>
      <c r="I2147" s="28" t="s">
        <v>7757</v>
      </c>
      <c r="J2147" s="28" t="s">
        <v>7758</v>
      </c>
      <c r="K2147" s="28" t="s">
        <v>46</v>
      </c>
      <c r="L2147" s="28">
        <v>236248.95800000001</v>
      </c>
      <c r="M2147" s="28">
        <v>468157.967</v>
      </c>
      <c r="N2147" s="20" t="s">
        <v>675</v>
      </c>
      <c r="O2147" s="94" t="s">
        <v>675</v>
      </c>
      <c r="P2147" s="22" t="s">
        <v>46</v>
      </c>
      <c r="Q2147" s="20" t="s">
        <v>46</v>
      </c>
      <c r="R2147" s="20" t="s">
        <v>43</v>
      </c>
      <c r="S2147" s="20" t="s">
        <v>46</v>
      </c>
      <c r="T2147" s="20" t="s">
        <v>46</v>
      </c>
      <c r="U2147" s="20" t="s">
        <v>528</v>
      </c>
      <c r="V2147" s="20" t="s">
        <v>43</v>
      </c>
      <c r="W2147" s="20" t="s">
        <v>46</v>
      </c>
      <c r="X2147" s="20" t="s">
        <v>46</v>
      </c>
      <c r="Y2147" s="20"/>
      <c r="Z2147" s="20"/>
      <c r="AA2147" s="20"/>
      <c r="AB2147" s="20"/>
      <c r="AC2147" s="20"/>
      <c r="AD2147" s="20"/>
      <c r="AE2147" s="20"/>
      <c r="AF2147" s="20"/>
    </row>
    <row r="2148" spans="1:32" s="19" customFormat="1" ht="17" customHeight="1">
      <c r="A2148" s="20" t="s">
        <v>7759</v>
      </c>
      <c r="B2148" s="20" t="s">
        <v>1448</v>
      </c>
      <c r="C2148" s="25" t="s">
        <v>8396</v>
      </c>
      <c r="D2148" s="20" t="s">
        <v>7149</v>
      </c>
      <c r="E2148" s="28" t="s">
        <v>7150</v>
      </c>
      <c r="F2148" s="20" t="s">
        <v>1884</v>
      </c>
      <c r="G2148" s="28" t="s">
        <v>36</v>
      </c>
      <c r="H2148" s="28"/>
      <c r="I2148" s="28" t="s">
        <v>7760</v>
      </c>
      <c r="J2148" s="28" t="s">
        <v>7761</v>
      </c>
      <c r="K2148" s="28" t="s">
        <v>7153</v>
      </c>
      <c r="L2148" s="28">
        <v>235920.15700000001</v>
      </c>
      <c r="M2148" s="28">
        <v>470879.995</v>
      </c>
      <c r="N2148" s="47" t="s">
        <v>2450</v>
      </c>
      <c r="O2148" s="94" t="s">
        <v>477</v>
      </c>
      <c r="P2148" s="22" t="s">
        <v>46</v>
      </c>
      <c r="Q2148" s="20" t="s">
        <v>46</v>
      </c>
      <c r="R2148" s="20" t="s">
        <v>43</v>
      </c>
      <c r="S2148" s="20" t="s">
        <v>2233</v>
      </c>
      <c r="T2148" s="20" t="s">
        <v>3336</v>
      </c>
      <c r="U2148" s="20" t="s">
        <v>528</v>
      </c>
      <c r="V2148" s="20" t="s">
        <v>43</v>
      </c>
      <c r="W2148" s="20" t="s">
        <v>46</v>
      </c>
      <c r="X2148" s="20" t="s">
        <v>46</v>
      </c>
      <c r="Y2148" s="20"/>
      <c r="Z2148" s="20"/>
      <c r="AA2148" s="20"/>
      <c r="AB2148" s="20"/>
      <c r="AC2148" s="20"/>
      <c r="AD2148" s="20"/>
      <c r="AE2148" s="20"/>
      <c r="AF2148" s="20"/>
    </row>
    <row r="2149" spans="1:32" s="19" customFormat="1" ht="17" customHeight="1">
      <c r="A2149" s="20" t="s">
        <v>7762</v>
      </c>
      <c r="B2149" s="20" t="s">
        <v>1448</v>
      </c>
      <c r="C2149" s="25" t="s">
        <v>8396</v>
      </c>
      <c r="D2149" s="20" t="s">
        <v>7149</v>
      </c>
      <c r="E2149" s="28" t="s">
        <v>7273</v>
      </c>
      <c r="F2149" s="20" t="s">
        <v>1884</v>
      </c>
      <c r="G2149" s="28" t="s">
        <v>1927</v>
      </c>
      <c r="H2149" s="28"/>
      <c r="I2149" s="28" t="s">
        <v>7763</v>
      </c>
      <c r="J2149" s="28" t="s">
        <v>7764</v>
      </c>
      <c r="K2149" s="28" t="s">
        <v>46</v>
      </c>
      <c r="L2149" s="28">
        <v>237093.299999999</v>
      </c>
      <c r="M2149" s="28">
        <v>466758.45699999901</v>
      </c>
      <c r="N2149" s="20" t="s">
        <v>675</v>
      </c>
      <c r="O2149" s="94" t="s">
        <v>675</v>
      </c>
      <c r="P2149" s="22" t="s">
        <v>46</v>
      </c>
      <c r="Q2149" s="28" t="s">
        <v>46</v>
      </c>
      <c r="R2149" s="20" t="s">
        <v>45</v>
      </c>
      <c r="S2149" s="20" t="s">
        <v>51</v>
      </c>
      <c r="T2149" s="20" t="s">
        <v>51</v>
      </c>
      <c r="U2149" s="20" t="s">
        <v>46</v>
      </c>
      <c r="V2149" s="20" t="s">
        <v>43</v>
      </c>
      <c r="W2149" s="20"/>
      <c r="X2149" s="20"/>
      <c r="Y2149" s="20"/>
      <c r="Z2149" s="20"/>
      <c r="AA2149" s="20"/>
      <c r="AB2149" s="20"/>
      <c r="AC2149" s="20"/>
      <c r="AD2149" s="20"/>
      <c r="AE2149" s="20"/>
      <c r="AF2149" s="20"/>
    </row>
    <row r="2150" spans="1:32" s="19" customFormat="1" ht="17" customHeight="1">
      <c r="A2150" s="20" t="s">
        <v>7765</v>
      </c>
      <c r="B2150" s="20" t="s">
        <v>1448</v>
      </c>
      <c r="C2150" s="25" t="s">
        <v>8396</v>
      </c>
      <c r="D2150" s="20" t="s">
        <v>7149</v>
      </c>
      <c r="E2150" s="28" t="s">
        <v>7273</v>
      </c>
      <c r="F2150" s="20" t="s">
        <v>1884</v>
      </c>
      <c r="G2150" s="28" t="s">
        <v>1927</v>
      </c>
      <c r="H2150" s="28"/>
      <c r="I2150" s="28" t="s">
        <v>7766</v>
      </c>
      <c r="J2150" s="28" t="s">
        <v>7767</v>
      </c>
      <c r="K2150" s="28" t="s">
        <v>46</v>
      </c>
      <c r="L2150" s="28">
        <v>237122.429</v>
      </c>
      <c r="M2150" s="28">
        <v>466717.766999999</v>
      </c>
      <c r="N2150" s="20" t="s">
        <v>675</v>
      </c>
      <c r="O2150" s="94" t="s">
        <v>675</v>
      </c>
      <c r="P2150" s="22" t="s">
        <v>46</v>
      </c>
      <c r="Q2150" s="20" t="s">
        <v>46</v>
      </c>
      <c r="R2150" s="20" t="s">
        <v>45</v>
      </c>
      <c r="S2150" s="20" t="s">
        <v>51</v>
      </c>
      <c r="T2150" s="20" t="s">
        <v>51</v>
      </c>
      <c r="U2150" s="20" t="s">
        <v>46</v>
      </c>
      <c r="V2150" s="20" t="s">
        <v>43</v>
      </c>
      <c r="W2150" s="20"/>
      <c r="X2150" s="20"/>
      <c r="Y2150" s="20"/>
      <c r="Z2150" s="20"/>
      <c r="AA2150" s="20"/>
      <c r="AB2150" s="20"/>
      <c r="AC2150" s="20"/>
      <c r="AD2150" s="20"/>
      <c r="AE2150" s="20"/>
      <c r="AF2150" s="20"/>
    </row>
    <row r="2151" spans="1:32" s="19" customFormat="1" ht="17" customHeight="1">
      <c r="A2151" s="20" t="s">
        <v>7768</v>
      </c>
      <c r="B2151" s="20" t="s">
        <v>1448</v>
      </c>
      <c r="C2151" s="25" t="s">
        <v>8396</v>
      </c>
      <c r="D2151" s="20" t="s">
        <v>7149</v>
      </c>
      <c r="E2151" s="28" t="s">
        <v>7769</v>
      </c>
      <c r="F2151" s="20" t="s">
        <v>1884</v>
      </c>
      <c r="G2151" s="28" t="s">
        <v>36</v>
      </c>
      <c r="H2151" s="28"/>
      <c r="I2151" s="28" t="s">
        <v>7770</v>
      </c>
      <c r="J2151" s="28" t="s">
        <v>7771</v>
      </c>
      <c r="K2151" s="28" t="s">
        <v>7772</v>
      </c>
      <c r="L2151" s="28">
        <v>236876.26500000001</v>
      </c>
      <c r="M2151" s="28">
        <v>471338.674999999</v>
      </c>
      <c r="N2151" s="20" t="s">
        <v>675</v>
      </c>
      <c r="O2151" s="94" t="s">
        <v>675</v>
      </c>
      <c r="P2151" s="22" t="s">
        <v>46</v>
      </c>
      <c r="Q2151" s="20" t="s">
        <v>46</v>
      </c>
      <c r="R2151" s="20" t="s">
        <v>45</v>
      </c>
      <c r="S2151" s="20" t="s">
        <v>51</v>
      </c>
      <c r="T2151" s="20" t="s">
        <v>51</v>
      </c>
      <c r="U2151" s="20" t="s">
        <v>46</v>
      </c>
      <c r="V2151" s="20" t="s">
        <v>43</v>
      </c>
      <c r="W2151" s="20"/>
      <c r="X2151" s="20"/>
      <c r="Y2151" s="20"/>
      <c r="Z2151" s="20"/>
      <c r="AA2151" s="20"/>
      <c r="AB2151" s="20"/>
      <c r="AC2151" s="20"/>
      <c r="AD2151" s="20"/>
      <c r="AE2151" s="20"/>
      <c r="AF2151" s="20"/>
    </row>
    <row r="2152" spans="1:32" s="19" customFormat="1" ht="17" customHeight="1">
      <c r="A2152" s="20" t="s">
        <v>7773</v>
      </c>
      <c r="B2152" s="20" t="s">
        <v>1448</v>
      </c>
      <c r="C2152" s="25" t="s">
        <v>8396</v>
      </c>
      <c r="D2152" s="20" t="s">
        <v>7149</v>
      </c>
      <c r="E2152" s="28" t="s">
        <v>7769</v>
      </c>
      <c r="F2152" s="20" t="s">
        <v>1884</v>
      </c>
      <c r="G2152" s="28" t="s">
        <v>36</v>
      </c>
      <c r="H2152" s="28"/>
      <c r="I2152" s="28" t="s">
        <v>7774</v>
      </c>
      <c r="J2152" s="28" t="s">
        <v>7775</v>
      </c>
      <c r="K2152" s="28" t="s">
        <v>7772</v>
      </c>
      <c r="L2152" s="28">
        <v>236879.28400000001</v>
      </c>
      <c r="M2152" s="28">
        <v>471326.913</v>
      </c>
      <c r="N2152" s="20" t="s">
        <v>675</v>
      </c>
      <c r="O2152" s="94" t="s">
        <v>675</v>
      </c>
      <c r="P2152" s="22" t="s">
        <v>46</v>
      </c>
      <c r="Q2152" s="28" t="s">
        <v>46</v>
      </c>
      <c r="R2152" s="20" t="s">
        <v>45</v>
      </c>
      <c r="S2152" s="20" t="s">
        <v>51</v>
      </c>
      <c r="T2152" s="20" t="s">
        <v>51</v>
      </c>
      <c r="U2152" s="20" t="s">
        <v>46</v>
      </c>
      <c r="V2152" s="20" t="s">
        <v>43</v>
      </c>
      <c r="W2152" s="20"/>
      <c r="X2152" s="20"/>
      <c r="Y2152" s="20"/>
      <c r="Z2152" s="20"/>
      <c r="AA2152" s="20"/>
      <c r="AB2152" s="20"/>
      <c r="AC2152" s="20"/>
      <c r="AD2152" s="20"/>
      <c r="AE2152" s="20"/>
      <c r="AF2152" s="20"/>
    </row>
    <row r="2153" spans="1:32" s="19" customFormat="1" ht="17" customHeight="1">
      <c r="A2153" s="20" t="s">
        <v>7776</v>
      </c>
      <c r="B2153" s="20" t="s">
        <v>1448</v>
      </c>
      <c r="C2153" s="25" t="s">
        <v>8396</v>
      </c>
      <c r="D2153" s="20" t="s">
        <v>7149</v>
      </c>
      <c r="E2153" s="28" t="s">
        <v>7769</v>
      </c>
      <c r="F2153" s="20" t="s">
        <v>1884</v>
      </c>
      <c r="G2153" s="28" t="s">
        <v>36</v>
      </c>
      <c r="H2153" s="28"/>
      <c r="I2153" s="28" t="s">
        <v>7777</v>
      </c>
      <c r="J2153" s="28" t="s">
        <v>7778</v>
      </c>
      <c r="K2153" s="28" t="s">
        <v>7772</v>
      </c>
      <c r="L2153" s="28">
        <v>237437.77100000001</v>
      </c>
      <c r="M2153" s="28">
        <v>469846.83600000001</v>
      </c>
      <c r="N2153" s="20" t="s">
        <v>675</v>
      </c>
      <c r="O2153" s="94" t="s">
        <v>675</v>
      </c>
      <c r="P2153" s="22" t="s">
        <v>46</v>
      </c>
      <c r="Q2153" s="20" t="s">
        <v>46</v>
      </c>
      <c r="R2153" s="20" t="s">
        <v>45</v>
      </c>
      <c r="S2153" s="20" t="s">
        <v>51</v>
      </c>
      <c r="T2153" s="20" t="s">
        <v>51</v>
      </c>
      <c r="U2153" s="20" t="s">
        <v>46</v>
      </c>
      <c r="V2153" s="20" t="s">
        <v>43</v>
      </c>
      <c r="W2153" s="20"/>
      <c r="X2153" s="20"/>
      <c r="Y2153" s="20"/>
      <c r="Z2153" s="20"/>
      <c r="AA2153" s="20"/>
      <c r="AB2153" s="20"/>
      <c r="AC2153" s="20"/>
      <c r="AD2153" s="20"/>
      <c r="AE2153" s="20"/>
      <c r="AF2153" s="20"/>
    </row>
    <row r="2154" spans="1:32" s="19" customFormat="1" ht="17" customHeight="1">
      <c r="A2154" s="20" t="s">
        <v>7779</v>
      </c>
      <c r="B2154" s="20" t="s">
        <v>1448</v>
      </c>
      <c r="C2154" s="25" t="s">
        <v>8396</v>
      </c>
      <c r="D2154" s="20" t="s">
        <v>7149</v>
      </c>
      <c r="E2154" s="28" t="s">
        <v>7769</v>
      </c>
      <c r="F2154" s="20" t="s">
        <v>1884</v>
      </c>
      <c r="G2154" s="28" t="s">
        <v>36</v>
      </c>
      <c r="H2154" s="28"/>
      <c r="I2154" s="28" t="s">
        <v>7780</v>
      </c>
      <c r="J2154" s="28" t="s">
        <v>7781</v>
      </c>
      <c r="K2154" s="28" t="s">
        <v>7772</v>
      </c>
      <c r="L2154" s="28">
        <v>237982.856</v>
      </c>
      <c r="M2154" s="28">
        <v>468987.28600000002</v>
      </c>
      <c r="N2154" s="20" t="s">
        <v>675</v>
      </c>
      <c r="O2154" s="94" t="s">
        <v>675</v>
      </c>
      <c r="P2154" s="22" t="s">
        <v>46</v>
      </c>
      <c r="Q2154" s="20" t="s">
        <v>46</v>
      </c>
      <c r="R2154" s="20" t="s">
        <v>45</v>
      </c>
      <c r="S2154" s="20" t="s">
        <v>51</v>
      </c>
      <c r="T2154" s="20" t="s">
        <v>51</v>
      </c>
      <c r="U2154" s="20" t="s">
        <v>46</v>
      </c>
      <c r="V2154" s="20" t="s">
        <v>43</v>
      </c>
      <c r="W2154" s="20"/>
      <c r="X2154" s="20"/>
      <c r="Y2154" s="20"/>
      <c r="Z2154" s="20"/>
      <c r="AA2154" s="20"/>
      <c r="AB2154" s="20"/>
      <c r="AC2154" s="20"/>
      <c r="AD2154" s="20"/>
      <c r="AE2154" s="20"/>
      <c r="AF2154" s="20"/>
    </row>
    <row r="2155" spans="1:32" s="19" customFormat="1" ht="17" customHeight="1">
      <c r="A2155" s="20" t="s">
        <v>7782</v>
      </c>
      <c r="B2155" s="20" t="s">
        <v>1448</v>
      </c>
      <c r="C2155" s="25" t="s">
        <v>8396</v>
      </c>
      <c r="D2155" s="20" t="s">
        <v>7149</v>
      </c>
      <c r="E2155" s="28" t="s">
        <v>7769</v>
      </c>
      <c r="F2155" s="20" t="s">
        <v>1884</v>
      </c>
      <c r="G2155" s="28" t="s">
        <v>36</v>
      </c>
      <c r="H2155" s="28"/>
      <c r="I2155" s="28" t="s">
        <v>7783</v>
      </c>
      <c r="J2155" s="28" t="s">
        <v>7784</v>
      </c>
      <c r="K2155" s="28" t="s">
        <v>7772</v>
      </c>
      <c r="L2155" s="28">
        <v>238028.152</v>
      </c>
      <c r="M2155" s="28">
        <v>468371.72600000002</v>
      </c>
      <c r="N2155" s="20" t="s">
        <v>675</v>
      </c>
      <c r="O2155" s="94" t="s">
        <v>675</v>
      </c>
      <c r="P2155" s="22" t="s">
        <v>46</v>
      </c>
      <c r="Q2155" s="28" t="s">
        <v>46</v>
      </c>
      <c r="R2155" s="20" t="s">
        <v>45</v>
      </c>
      <c r="S2155" s="20" t="s">
        <v>51</v>
      </c>
      <c r="T2155" s="20" t="s">
        <v>51</v>
      </c>
      <c r="U2155" s="20" t="s">
        <v>46</v>
      </c>
      <c r="V2155" s="20" t="s">
        <v>43</v>
      </c>
      <c r="W2155" s="20"/>
      <c r="X2155" s="20"/>
      <c r="Y2155" s="20"/>
      <c r="Z2155" s="20"/>
      <c r="AA2155" s="20"/>
      <c r="AB2155" s="20"/>
      <c r="AC2155" s="20"/>
      <c r="AD2155" s="20"/>
      <c r="AE2155" s="20"/>
      <c r="AF2155" s="20"/>
    </row>
    <row r="2156" spans="1:32" s="19" customFormat="1" ht="17" customHeight="1">
      <c r="A2156" s="20" t="s">
        <v>7785</v>
      </c>
      <c r="B2156" s="20" t="s">
        <v>1448</v>
      </c>
      <c r="C2156" s="25" t="s">
        <v>8396</v>
      </c>
      <c r="D2156" s="20" t="s">
        <v>7149</v>
      </c>
      <c r="E2156" s="28" t="s">
        <v>7769</v>
      </c>
      <c r="F2156" s="20" t="s">
        <v>1884</v>
      </c>
      <c r="G2156" s="28" t="s">
        <v>36</v>
      </c>
      <c r="H2156" s="28"/>
      <c r="I2156" s="28" t="s">
        <v>7786</v>
      </c>
      <c r="J2156" s="28" t="s">
        <v>7787</v>
      </c>
      <c r="K2156" s="28" t="s">
        <v>7772</v>
      </c>
      <c r="L2156" s="28">
        <v>238098.861</v>
      </c>
      <c r="M2156" s="28">
        <v>467411.141</v>
      </c>
      <c r="N2156" s="20" t="s">
        <v>675</v>
      </c>
      <c r="O2156" s="94" t="s">
        <v>675</v>
      </c>
      <c r="P2156" s="22" t="s">
        <v>46</v>
      </c>
      <c r="Q2156" s="20" t="s">
        <v>46</v>
      </c>
      <c r="R2156" s="20" t="s">
        <v>45</v>
      </c>
      <c r="S2156" s="20" t="s">
        <v>51</v>
      </c>
      <c r="T2156" s="20" t="s">
        <v>51</v>
      </c>
      <c r="U2156" s="20" t="s">
        <v>46</v>
      </c>
      <c r="V2156" s="20" t="s">
        <v>43</v>
      </c>
      <c r="W2156" s="20"/>
      <c r="X2156" s="20"/>
      <c r="Y2156" s="20"/>
      <c r="Z2156" s="20"/>
      <c r="AA2156" s="20"/>
      <c r="AB2156" s="20"/>
      <c r="AC2156" s="20"/>
      <c r="AD2156" s="20"/>
      <c r="AE2156" s="20"/>
      <c r="AF2156" s="20"/>
    </row>
    <row r="2157" spans="1:32" s="19" customFormat="1" ht="17" customHeight="1">
      <c r="A2157" s="20" t="s">
        <v>7788</v>
      </c>
      <c r="B2157" s="20" t="s">
        <v>1448</v>
      </c>
      <c r="C2157" s="25" t="s">
        <v>8396</v>
      </c>
      <c r="D2157" s="20" t="s">
        <v>7149</v>
      </c>
      <c r="E2157" s="28" t="s">
        <v>7769</v>
      </c>
      <c r="F2157" s="20" t="s">
        <v>1884</v>
      </c>
      <c r="G2157" s="28" t="s">
        <v>36</v>
      </c>
      <c r="H2157" s="28"/>
      <c r="I2157" s="28" t="s">
        <v>7789</v>
      </c>
      <c r="J2157" s="28" t="s">
        <v>7790</v>
      </c>
      <c r="K2157" s="28" t="s">
        <v>7772</v>
      </c>
      <c r="L2157" s="28">
        <v>238796.935999999</v>
      </c>
      <c r="M2157" s="28">
        <v>466225.28499999898</v>
      </c>
      <c r="N2157" s="20" t="s">
        <v>675</v>
      </c>
      <c r="O2157" s="94" t="s">
        <v>675</v>
      </c>
      <c r="P2157" s="22" t="s">
        <v>46</v>
      </c>
      <c r="Q2157" s="20" t="s">
        <v>46</v>
      </c>
      <c r="R2157" s="20" t="s">
        <v>43</v>
      </c>
      <c r="S2157" s="20" t="s">
        <v>46</v>
      </c>
      <c r="T2157" s="20" t="s">
        <v>46</v>
      </c>
      <c r="U2157" s="20" t="s">
        <v>528</v>
      </c>
      <c r="V2157" s="20" t="s">
        <v>43</v>
      </c>
      <c r="W2157" s="20" t="s">
        <v>46</v>
      </c>
      <c r="X2157" s="20" t="s">
        <v>46</v>
      </c>
      <c r="Y2157" s="20"/>
      <c r="Z2157" s="20"/>
      <c r="AA2157" s="20"/>
      <c r="AB2157" s="20"/>
      <c r="AC2157" s="20"/>
      <c r="AD2157" s="20"/>
      <c r="AE2157" s="20"/>
      <c r="AF2157" s="20"/>
    </row>
    <row r="2158" spans="1:32" s="19" customFormat="1" ht="17" customHeight="1">
      <c r="A2158" s="20" t="s">
        <v>7791</v>
      </c>
      <c r="B2158" s="20" t="s">
        <v>1448</v>
      </c>
      <c r="C2158" s="25" t="s">
        <v>8396</v>
      </c>
      <c r="D2158" s="20" t="s">
        <v>7149</v>
      </c>
      <c r="E2158" s="28" t="s">
        <v>7769</v>
      </c>
      <c r="F2158" s="20" t="s">
        <v>1884</v>
      </c>
      <c r="G2158" s="28" t="s">
        <v>36</v>
      </c>
      <c r="H2158" s="28"/>
      <c r="I2158" s="28" t="s">
        <v>7792</v>
      </c>
      <c r="J2158" s="28" t="s">
        <v>7793</v>
      </c>
      <c r="K2158" s="28" t="s">
        <v>7772</v>
      </c>
      <c r="L2158" s="28">
        <v>237213.03200000001</v>
      </c>
      <c r="M2158" s="28">
        <v>470750.33500000002</v>
      </c>
      <c r="N2158" s="20" t="s">
        <v>675</v>
      </c>
      <c r="O2158" s="94" t="s">
        <v>675</v>
      </c>
      <c r="P2158" s="22" t="s">
        <v>46</v>
      </c>
      <c r="Q2158" s="20" t="s">
        <v>46</v>
      </c>
      <c r="R2158" s="20" t="s">
        <v>45</v>
      </c>
      <c r="S2158" s="20" t="s">
        <v>51</v>
      </c>
      <c r="T2158" s="20" t="s">
        <v>51</v>
      </c>
      <c r="U2158" s="20" t="s">
        <v>46</v>
      </c>
      <c r="V2158" s="20" t="s">
        <v>43</v>
      </c>
      <c r="W2158" s="20"/>
      <c r="X2158" s="20"/>
      <c r="Y2158" s="20"/>
      <c r="Z2158" s="20"/>
      <c r="AA2158" s="20"/>
      <c r="AB2158" s="20"/>
      <c r="AC2158" s="20"/>
      <c r="AD2158" s="20"/>
      <c r="AE2158" s="20"/>
      <c r="AF2158" s="20"/>
    </row>
    <row r="2159" spans="1:32" s="19" customFormat="1" ht="17" customHeight="1">
      <c r="A2159" s="20" t="s">
        <v>7794</v>
      </c>
      <c r="B2159" s="20" t="s">
        <v>1448</v>
      </c>
      <c r="C2159" s="25" t="s">
        <v>8396</v>
      </c>
      <c r="D2159" s="20" t="s">
        <v>7149</v>
      </c>
      <c r="E2159" s="28" t="s">
        <v>7769</v>
      </c>
      <c r="F2159" s="20" t="s">
        <v>1884</v>
      </c>
      <c r="G2159" s="28" t="s">
        <v>36</v>
      </c>
      <c r="H2159" s="28"/>
      <c r="I2159" s="28" t="s">
        <v>7795</v>
      </c>
      <c r="J2159" s="28" t="s">
        <v>7796</v>
      </c>
      <c r="K2159" s="28" t="s">
        <v>7772</v>
      </c>
      <c r="L2159" s="28">
        <v>239715.61600000001</v>
      </c>
      <c r="M2159" s="28">
        <v>465993.47600000002</v>
      </c>
      <c r="N2159" s="20" t="s">
        <v>675</v>
      </c>
      <c r="O2159" s="94" t="s">
        <v>675</v>
      </c>
      <c r="P2159" s="22" t="s">
        <v>46</v>
      </c>
      <c r="Q2159" s="20" t="s">
        <v>46</v>
      </c>
      <c r="R2159" s="20" t="s">
        <v>45</v>
      </c>
      <c r="S2159" s="20" t="s">
        <v>51</v>
      </c>
      <c r="T2159" s="20" t="s">
        <v>51</v>
      </c>
      <c r="U2159" s="20" t="s">
        <v>46</v>
      </c>
      <c r="V2159" s="20" t="s">
        <v>43</v>
      </c>
      <c r="W2159" s="20"/>
      <c r="X2159" s="20"/>
      <c r="Y2159" s="20"/>
      <c r="Z2159" s="20"/>
      <c r="AA2159" s="20"/>
      <c r="AB2159" s="20"/>
      <c r="AC2159" s="20"/>
      <c r="AD2159" s="20"/>
      <c r="AE2159" s="20"/>
      <c r="AF2159" s="20"/>
    </row>
    <row r="2160" spans="1:32" s="19" customFormat="1" ht="17" customHeight="1">
      <c r="A2160" s="20" t="s">
        <v>7797</v>
      </c>
      <c r="B2160" s="20" t="s">
        <v>1448</v>
      </c>
      <c r="C2160" s="25" t="s">
        <v>8396</v>
      </c>
      <c r="D2160" s="20" t="s">
        <v>7149</v>
      </c>
      <c r="E2160" s="28" t="s">
        <v>7769</v>
      </c>
      <c r="F2160" s="20" t="s">
        <v>1884</v>
      </c>
      <c r="G2160" s="28" t="s">
        <v>36</v>
      </c>
      <c r="H2160" s="28"/>
      <c r="I2160" s="28" t="s">
        <v>7798</v>
      </c>
      <c r="J2160" s="28" t="s">
        <v>7799</v>
      </c>
      <c r="K2160" s="28" t="s">
        <v>7772</v>
      </c>
      <c r="L2160" s="28">
        <v>240401.397999999</v>
      </c>
      <c r="M2160" s="28">
        <v>465556.32299999899</v>
      </c>
      <c r="N2160" s="20" t="s">
        <v>675</v>
      </c>
      <c r="O2160" s="94" t="s">
        <v>675</v>
      </c>
      <c r="P2160" s="22" t="s">
        <v>46</v>
      </c>
      <c r="Q2160" s="20" t="s">
        <v>46</v>
      </c>
      <c r="R2160" s="20" t="s">
        <v>45</v>
      </c>
      <c r="S2160" s="20" t="s">
        <v>51</v>
      </c>
      <c r="T2160" s="20" t="s">
        <v>51</v>
      </c>
      <c r="U2160" s="20" t="s">
        <v>46</v>
      </c>
      <c r="V2160" s="20" t="s">
        <v>43</v>
      </c>
      <c r="W2160" s="20"/>
      <c r="X2160" s="20"/>
      <c r="Y2160" s="20"/>
      <c r="Z2160" s="20"/>
      <c r="AA2160" s="20"/>
      <c r="AB2160" s="20"/>
      <c r="AC2160" s="20"/>
      <c r="AD2160" s="20"/>
      <c r="AE2160" s="20"/>
      <c r="AF2160" s="20"/>
    </row>
    <row r="2161" spans="1:32" s="19" customFormat="1" ht="17" customHeight="1">
      <c r="A2161" s="20" t="s">
        <v>7800</v>
      </c>
      <c r="B2161" s="20" t="s">
        <v>1448</v>
      </c>
      <c r="C2161" s="25" t="s">
        <v>8396</v>
      </c>
      <c r="D2161" s="20" t="s">
        <v>7149</v>
      </c>
      <c r="E2161" s="28" t="s">
        <v>7769</v>
      </c>
      <c r="F2161" s="20" t="s">
        <v>1884</v>
      </c>
      <c r="G2161" s="28" t="s">
        <v>36</v>
      </c>
      <c r="H2161" s="28"/>
      <c r="I2161" s="28" t="s">
        <v>7801</v>
      </c>
      <c r="J2161" s="28" t="s">
        <v>7802</v>
      </c>
      <c r="K2161" s="28" t="s">
        <v>7772</v>
      </c>
      <c r="L2161" s="28">
        <v>240970.48</v>
      </c>
      <c r="M2161" s="28">
        <v>465204.91600000003</v>
      </c>
      <c r="N2161" s="20" t="s">
        <v>675</v>
      </c>
      <c r="O2161" s="94" t="s">
        <v>675</v>
      </c>
      <c r="P2161" s="22" t="s">
        <v>46</v>
      </c>
      <c r="Q2161" s="20" t="s">
        <v>46</v>
      </c>
      <c r="R2161" s="20" t="s">
        <v>45</v>
      </c>
      <c r="S2161" s="20" t="s">
        <v>51</v>
      </c>
      <c r="T2161" s="20" t="s">
        <v>51</v>
      </c>
      <c r="U2161" s="20" t="s">
        <v>46</v>
      </c>
      <c r="V2161" s="20" t="s">
        <v>43</v>
      </c>
      <c r="W2161" s="20"/>
      <c r="X2161" s="20"/>
      <c r="Y2161" s="20"/>
      <c r="Z2161" s="20"/>
      <c r="AA2161" s="20"/>
      <c r="AB2161" s="20"/>
      <c r="AC2161" s="20"/>
      <c r="AD2161" s="20"/>
      <c r="AE2161" s="20"/>
      <c r="AF2161" s="20"/>
    </row>
    <row r="2162" spans="1:32" s="19" customFormat="1" ht="17" customHeight="1">
      <c r="A2162" s="20" t="s">
        <v>7803</v>
      </c>
      <c r="B2162" s="20" t="s">
        <v>1448</v>
      </c>
      <c r="C2162" s="25" t="s">
        <v>8396</v>
      </c>
      <c r="D2162" s="20" t="s">
        <v>7149</v>
      </c>
      <c r="E2162" s="28" t="s">
        <v>7804</v>
      </c>
      <c r="F2162" s="20" t="s">
        <v>1884</v>
      </c>
      <c r="G2162" s="28" t="s">
        <v>36</v>
      </c>
      <c r="H2162" s="28"/>
      <c r="I2162" s="28" t="s">
        <v>7805</v>
      </c>
      <c r="J2162" s="28" t="s">
        <v>7806</v>
      </c>
      <c r="K2162" s="28" t="s">
        <v>7807</v>
      </c>
      <c r="L2162" s="28">
        <v>239033.946999999</v>
      </c>
      <c r="M2162" s="28">
        <v>472085.43199999898</v>
      </c>
      <c r="N2162" s="20" t="s">
        <v>675</v>
      </c>
      <c r="O2162" s="94" t="s">
        <v>675</v>
      </c>
      <c r="P2162" s="22" t="s">
        <v>46</v>
      </c>
      <c r="Q2162" s="28" t="s">
        <v>46</v>
      </c>
      <c r="R2162" s="20" t="s">
        <v>45</v>
      </c>
      <c r="S2162" s="20" t="s">
        <v>51</v>
      </c>
      <c r="T2162" s="20" t="s">
        <v>51</v>
      </c>
      <c r="U2162" s="20" t="s">
        <v>46</v>
      </c>
      <c r="V2162" s="20" t="s">
        <v>43</v>
      </c>
      <c r="W2162" s="20"/>
      <c r="X2162" s="20"/>
      <c r="Y2162" s="20"/>
      <c r="Z2162" s="20"/>
      <c r="AA2162" s="20"/>
      <c r="AB2162" s="20"/>
      <c r="AC2162" s="20"/>
      <c r="AD2162" s="20"/>
      <c r="AE2162" s="20"/>
      <c r="AF2162" s="20"/>
    </row>
    <row r="2163" spans="1:32" s="19" customFormat="1" ht="17" customHeight="1">
      <c r="A2163" s="20" t="s">
        <v>7808</v>
      </c>
      <c r="B2163" s="20" t="s">
        <v>1448</v>
      </c>
      <c r="C2163" s="25" t="s">
        <v>8396</v>
      </c>
      <c r="D2163" s="20" t="s">
        <v>7149</v>
      </c>
      <c r="E2163" s="28" t="s">
        <v>7804</v>
      </c>
      <c r="F2163" s="20" t="s">
        <v>1884</v>
      </c>
      <c r="G2163" s="28" t="s">
        <v>36</v>
      </c>
      <c r="H2163" s="28"/>
      <c r="I2163" s="28" t="s">
        <v>7809</v>
      </c>
      <c r="J2163" s="28" t="s">
        <v>7810</v>
      </c>
      <c r="K2163" s="28" t="s">
        <v>7807</v>
      </c>
      <c r="L2163" s="28">
        <v>239500.80600000001</v>
      </c>
      <c r="M2163" s="28">
        <v>471133.91200000001</v>
      </c>
      <c r="N2163" s="20" t="s">
        <v>675</v>
      </c>
      <c r="O2163" s="94" t="s">
        <v>675</v>
      </c>
      <c r="P2163" s="22" t="s">
        <v>46</v>
      </c>
      <c r="Q2163" s="20" t="s">
        <v>46</v>
      </c>
      <c r="R2163" s="20" t="s">
        <v>45</v>
      </c>
      <c r="S2163" s="20" t="s">
        <v>51</v>
      </c>
      <c r="T2163" s="20" t="s">
        <v>51</v>
      </c>
      <c r="U2163" s="20" t="s">
        <v>46</v>
      </c>
      <c r="V2163" s="20" t="s">
        <v>43</v>
      </c>
      <c r="W2163" s="20"/>
      <c r="X2163" s="20"/>
      <c r="Y2163" s="20"/>
      <c r="Z2163" s="20"/>
      <c r="AA2163" s="20"/>
      <c r="AB2163" s="20"/>
      <c r="AC2163" s="20"/>
      <c r="AD2163" s="20"/>
      <c r="AE2163" s="20"/>
      <c r="AF2163" s="20"/>
    </row>
    <row r="2164" spans="1:32" s="19" customFormat="1" ht="17" customHeight="1">
      <c r="A2164" s="20" t="s">
        <v>7811</v>
      </c>
      <c r="B2164" s="20" t="s">
        <v>1448</v>
      </c>
      <c r="C2164" s="25" t="s">
        <v>8396</v>
      </c>
      <c r="D2164" s="20" t="s">
        <v>7149</v>
      </c>
      <c r="E2164" s="28" t="s">
        <v>7804</v>
      </c>
      <c r="F2164" s="20" t="s">
        <v>1884</v>
      </c>
      <c r="G2164" s="28" t="s">
        <v>36</v>
      </c>
      <c r="H2164" s="28"/>
      <c r="I2164" s="28" t="s">
        <v>7812</v>
      </c>
      <c r="J2164" s="28" t="s">
        <v>7813</v>
      </c>
      <c r="K2164" s="28" t="s">
        <v>7807</v>
      </c>
      <c r="L2164" s="28">
        <v>240088.27600000001</v>
      </c>
      <c r="M2164" s="28">
        <v>470401.09700000001</v>
      </c>
      <c r="N2164" s="20" t="s">
        <v>675</v>
      </c>
      <c r="O2164" s="94" t="s">
        <v>675</v>
      </c>
      <c r="P2164" s="22" t="s">
        <v>46</v>
      </c>
      <c r="Q2164" s="20" t="s">
        <v>46</v>
      </c>
      <c r="R2164" s="20" t="s">
        <v>45</v>
      </c>
      <c r="S2164" s="20" t="s">
        <v>51</v>
      </c>
      <c r="T2164" s="20" t="s">
        <v>51</v>
      </c>
      <c r="U2164" s="20" t="s">
        <v>46</v>
      </c>
      <c r="V2164" s="20" t="s">
        <v>43</v>
      </c>
      <c r="W2164" s="20"/>
      <c r="X2164" s="20"/>
      <c r="Y2164" s="20"/>
      <c r="Z2164" s="20"/>
      <c r="AA2164" s="20"/>
      <c r="AB2164" s="20"/>
      <c r="AC2164" s="20"/>
      <c r="AD2164" s="20"/>
      <c r="AE2164" s="20"/>
      <c r="AF2164" s="20"/>
    </row>
    <row r="2165" spans="1:32" s="19" customFormat="1" ht="17" customHeight="1">
      <c r="A2165" s="20" t="s">
        <v>7814</v>
      </c>
      <c r="B2165" s="20" t="s">
        <v>1448</v>
      </c>
      <c r="C2165" s="25" t="s">
        <v>8396</v>
      </c>
      <c r="D2165" s="20" t="s">
        <v>7149</v>
      </c>
      <c r="E2165" s="28" t="s">
        <v>7804</v>
      </c>
      <c r="F2165" s="20" t="s">
        <v>1884</v>
      </c>
      <c r="G2165" s="28" t="s">
        <v>36</v>
      </c>
      <c r="H2165" s="28"/>
      <c r="I2165" s="28" t="s">
        <v>7815</v>
      </c>
      <c r="J2165" s="28" t="s">
        <v>7816</v>
      </c>
      <c r="K2165" s="28" t="s">
        <v>7807</v>
      </c>
      <c r="L2165" s="28">
        <v>240701.217999999</v>
      </c>
      <c r="M2165" s="28">
        <v>469748.120999999</v>
      </c>
      <c r="N2165" s="20" t="s">
        <v>675</v>
      </c>
      <c r="O2165" s="94" t="s">
        <v>675</v>
      </c>
      <c r="P2165" s="22" t="s">
        <v>46</v>
      </c>
      <c r="Q2165" s="20" t="s">
        <v>46</v>
      </c>
      <c r="R2165" s="20" t="s">
        <v>45</v>
      </c>
      <c r="S2165" s="20" t="s">
        <v>51</v>
      </c>
      <c r="T2165" s="20" t="s">
        <v>51</v>
      </c>
      <c r="U2165" s="20" t="s">
        <v>46</v>
      </c>
      <c r="V2165" s="20" t="s">
        <v>43</v>
      </c>
      <c r="W2165" s="20"/>
      <c r="X2165" s="20"/>
      <c r="Y2165" s="20"/>
      <c r="Z2165" s="20"/>
      <c r="AA2165" s="20"/>
      <c r="AB2165" s="20"/>
      <c r="AC2165" s="20"/>
      <c r="AD2165" s="20"/>
      <c r="AE2165" s="20"/>
      <c r="AF2165" s="20"/>
    </row>
    <row r="2166" spans="1:32" s="19" customFormat="1" ht="17" customHeight="1">
      <c r="A2166" s="20" t="s">
        <v>7817</v>
      </c>
      <c r="B2166" s="20" t="s">
        <v>1448</v>
      </c>
      <c r="C2166" s="25" t="s">
        <v>8396</v>
      </c>
      <c r="D2166" s="20" t="s">
        <v>7149</v>
      </c>
      <c r="E2166" s="28" t="s">
        <v>7804</v>
      </c>
      <c r="F2166" s="20" t="s">
        <v>1884</v>
      </c>
      <c r="G2166" s="28" t="s">
        <v>36</v>
      </c>
      <c r="H2166" s="28"/>
      <c r="I2166" s="28" t="s">
        <v>7818</v>
      </c>
      <c r="J2166" s="28" t="s">
        <v>7819</v>
      </c>
      <c r="K2166" s="28" t="s">
        <v>7807</v>
      </c>
      <c r="L2166" s="28">
        <v>241579.038</v>
      </c>
      <c r="M2166" s="28">
        <v>468832.26799999899</v>
      </c>
      <c r="N2166" s="20" t="s">
        <v>675</v>
      </c>
      <c r="O2166" s="94" t="s">
        <v>675</v>
      </c>
      <c r="P2166" s="22" t="s">
        <v>46</v>
      </c>
      <c r="Q2166" s="20" t="s">
        <v>46</v>
      </c>
      <c r="R2166" s="20" t="s">
        <v>45</v>
      </c>
      <c r="S2166" s="20" t="s">
        <v>51</v>
      </c>
      <c r="T2166" s="20" t="s">
        <v>51</v>
      </c>
      <c r="U2166" s="20" t="s">
        <v>46</v>
      </c>
      <c r="V2166" s="20" t="s">
        <v>43</v>
      </c>
      <c r="W2166" s="20"/>
      <c r="X2166" s="20"/>
      <c r="Y2166" s="20"/>
      <c r="Z2166" s="20"/>
      <c r="AA2166" s="20"/>
      <c r="AB2166" s="20"/>
      <c r="AC2166" s="20"/>
      <c r="AD2166" s="20"/>
      <c r="AE2166" s="20"/>
      <c r="AF2166" s="20"/>
    </row>
    <row r="2167" spans="1:32" s="19" customFormat="1" ht="17" customHeight="1">
      <c r="A2167" s="20" t="s">
        <v>7820</v>
      </c>
      <c r="B2167" s="20" t="s">
        <v>1448</v>
      </c>
      <c r="C2167" s="25" t="s">
        <v>8396</v>
      </c>
      <c r="D2167" s="20" t="s">
        <v>7149</v>
      </c>
      <c r="E2167" s="28" t="s">
        <v>7804</v>
      </c>
      <c r="F2167" s="20" t="s">
        <v>1884</v>
      </c>
      <c r="G2167" s="28" t="s">
        <v>36</v>
      </c>
      <c r="H2167" s="28"/>
      <c r="I2167" s="28" t="s">
        <v>7821</v>
      </c>
      <c r="J2167" s="28" t="s">
        <v>7822</v>
      </c>
      <c r="K2167" s="28" t="s">
        <v>7807</v>
      </c>
      <c r="L2167" s="28">
        <v>242242.872999999</v>
      </c>
      <c r="M2167" s="28">
        <v>468445.92599999899</v>
      </c>
      <c r="N2167" s="20" t="s">
        <v>675</v>
      </c>
      <c r="O2167" s="94" t="s">
        <v>675</v>
      </c>
      <c r="P2167" s="22" t="s">
        <v>46</v>
      </c>
      <c r="Q2167" s="20" t="s">
        <v>46</v>
      </c>
      <c r="R2167" s="20" t="s">
        <v>45</v>
      </c>
      <c r="S2167" s="20" t="s">
        <v>51</v>
      </c>
      <c r="T2167" s="20" t="s">
        <v>51</v>
      </c>
      <c r="U2167" s="20" t="s">
        <v>46</v>
      </c>
      <c r="V2167" s="20" t="s">
        <v>43</v>
      </c>
      <c r="W2167" s="20"/>
      <c r="X2167" s="20"/>
      <c r="Y2167" s="20"/>
      <c r="Z2167" s="20"/>
      <c r="AA2167" s="20"/>
      <c r="AB2167" s="20"/>
      <c r="AC2167" s="20"/>
      <c r="AD2167" s="20"/>
      <c r="AE2167" s="20"/>
      <c r="AF2167" s="20"/>
    </row>
    <row r="2168" spans="1:32" s="19" customFormat="1" ht="17" customHeight="1">
      <c r="A2168" s="20" t="s">
        <v>7823</v>
      </c>
      <c r="B2168" s="20" t="s">
        <v>1448</v>
      </c>
      <c r="C2168" s="25" t="s">
        <v>8396</v>
      </c>
      <c r="D2168" s="20" t="s">
        <v>7149</v>
      </c>
      <c r="E2168" s="28" t="s">
        <v>7804</v>
      </c>
      <c r="F2168" s="20" t="s">
        <v>1884</v>
      </c>
      <c r="G2168" s="28" t="s">
        <v>36</v>
      </c>
      <c r="H2168" s="28"/>
      <c r="I2168" s="28" t="s">
        <v>7824</v>
      </c>
      <c r="J2168" s="28" t="s">
        <v>7825</v>
      </c>
      <c r="K2168" s="28" t="s">
        <v>7807</v>
      </c>
      <c r="L2168" s="28">
        <v>242762.394</v>
      </c>
      <c r="M2168" s="28">
        <v>467934.34100000001</v>
      </c>
      <c r="N2168" s="20" t="s">
        <v>675</v>
      </c>
      <c r="O2168" s="94" t="s">
        <v>675</v>
      </c>
      <c r="P2168" s="22" t="s">
        <v>46</v>
      </c>
      <c r="Q2168" s="20" t="s">
        <v>46</v>
      </c>
      <c r="R2168" s="20" t="s">
        <v>45</v>
      </c>
      <c r="S2168" s="20" t="s">
        <v>51</v>
      </c>
      <c r="T2168" s="20" t="s">
        <v>51</v>
      </c>
      <c r="U2168" s="20" t="s">
        <v>46</v>
      </c>
      <c r="V2168" s="20" t="s">
        <v>43</v>
      </c>
      <c r="W2168" s="20"/>
      <c r="X2168" s="20"/>
      <c r="Y2168" s="20"/>
      <c r="Z2168" s="20"/>
      <c r="AA2168" s="20"/>
      <c r="AB2168" s="20"/>
      <c r="AC2168" s="20"/>
      <c r="AD2168" s="20"/>
      <c r="AE2168" s="20"/>
      <c r="AF2168" s="20"/>
    </row>
    <row r="2169" spans="1:32" s="19" customFormat="1" ht="17" customHeight="1">
      <c r="A2169" s="20" t="s">
        <v>7826</v>
      </c>
      <c r="B2169" s="20" t="s">
        <v>1448</v>
      </c>
      <c r="C2169" s="25" t="s">
        <v>8396</v>
      </c>
      <c r="D2169" s="20" t="s">
        <v>7149</v>
      </c>
      <c r="E2169" s="28" t="s">
        <v>7804</v>
      </c>
      <c r="F2169" s="20" t="s">
        <v>1884</v>
      </c>
      <c r="G2169" s="28" t="s">
        <v>36</v>
      </c>
      <c r="H2169" s="28"/>
      <c r="I2169" s="28" t="s">
        <v>7827</v>
      </c>
      <c r="J2169" s="28" t="s">
        <v>7828</v>
      </c>
      <c r="K2169" s="28" t="s">
        <v>7807</v>
      </c>
      <c r="L2169" s="28">
        <v>242985.15700000001</v>
      </c>
      <c r="M2169" s="28">
        <v>467742.74099999899</v>
      </c>
      <c r="N2169" s="20" t="s">
        <v>675</v>
      </c>
      <c r="O2169" s="94" t="s">
        <v>675</v>
      </c>
      <c r="P2169" s="22" t="s">
        <v>46</v>
      </c>
      <c r="Q2169" s="20" t="s">
        <v>46</v>
      </c>
      <c r="R2169" s="20" t="s">
        <v>45</v>
      </c>
      <c r="S2169" s="20" t="s">
        <v>51</v>
      </c>
      <c r="T2169" s="20" t="s">
        <v>51</v>
      </c>
      <c r="U2169" s="20" t="s">
        <v>46</v>
      </c>
      <c r="V2169" s="20" t="s">
        <v>43</v>
      </c>
      <c r="W2169" s="20"/>
      <c r="X2169" s="20"/>
      <c r="Y2169" s="20"/>
      <c r="Z2169" s="20"/>
      <c r="AA2169" s="20"/>
      <c r="AB2169" s="20"/>
      <c r="AC2169" s="20"/>
      <c r="AD2169" s="20"/>
      <c r="AE2169" s="20"/>
      <c r="AF2169" s="20"/>
    </row>
    <row r="2170" spans="1:32" s="19" customFormat="1" ht="17" customHeight="1">
      <c r="A2170" s="20" t="s">
        <v>7829</v>
      </c>
      <c r="B2170" s="20" t="s">
        <v>1448</v>
      </c>
      <c r="C2170" s="25" t="s">
        <v>8396</v>
      </c>
      <c r="D2170" s="20" t="s">
        <v>7149</v>
      </c>
      <c r="E2170" s="28" t="s">
        <v>7804</v>
      </c>
      <c r="F2170" s="20" t="s">
        <v>1884</v>
      </c>
      <c r="G2170" s="28" t="s">
        <v>36</v>
      </c>
      <c r="H2170" s="28"/>
      <c r="I2170" s="28" t="s">
        <v>7830</v>
      </c>
      <c r="J2170" s="28" t="s">
        <v>7831</v>
      </c>
      <c r="K2170" s="28" t="s">
        <v>7807</v>
      </c>
      <c r="L2170" s="28">
        <v>243425.99400000001</v>
      </c>
      <c r="M2170" s="28">
        <v>467589.13799999899</v>
      </c>
      <c r="N2170" s="20" t="s">
        <v>675</v>
      </c>
      <c r="O2170" s="94" t="s">
        <v>675</v>
      </c>
      <c r="P2170" s="22" t="s">
        <v>46</v>
      </c>
      <c r="Q2170" s="20" t="s">
        <v>46</v>
      </c>
      <c r="R2170" s="20" t="s">
        <v>45</v>
      </c>
      <c r="S2170" s="20" t="s">
        <v>51</v>
      </c>
      <c r="T2170" s="20" t="s">
        <v>51</v>
      </c>
      <c r="U2170" s="20" t="s">
        <v>46</v>
      </c>
      <c r="V2170" s="20" t="s">
        <v>43</v>
      </c>
      <c r="W2170" s="20"/>
      <c r="X2170" s="20"/>
      <c r="Y2170" s="20"/>
      <c r="Z2170" s="20"/>
      <c r="AA2170" s="20"/>
      <c r="AB2170" s="20"/>
      <c r="AC2170" s="20"/>
      <c r="AD2170" s="20"/>
      <c r="AE2170" s="20"/>
      <c r="AF2170" s="20"/>
    </row>
    <row r="2171" spans="1:32" s="19" customFormat="1" ht="17" customHeight="1">
      <c r="A2171" s="20" t="s">
        <v>7832</v>
      </c>
      <c r="B2171" s="20" t="s">
        <v>1448</v>
      </c>
      <c r="C2171" s="25" t="s">
        <v>8396</v>
      </c>
      <c r="D2171" s="20" t="s">
        <v>7149</v>
      </c>
      <c r="E2171" s="28" t="s">
        <v>7804</v>
      </c>
      <c r="F2171" s="20" t="s">
        <v>1884</v>
      </c>
      <c r="G2171" s="28" t="s">
        <v>36</v>
      </c>
      <c r="H2171" s="28"/>
      <c r="I2171" s="28" t="s">
        <v>7833</v>
      </c>
      <c r="J2171" s="28" t="s">
        <v>7834</v>
      </c>
      <c r="K2171" s="28" t="s">
        <v>7807</v>
      </c>
      <c r="L2171" s="28">
        <v>244875.79300000001</v>
      </c>
      <c r="M2171" s="28">
        <v>467320.935999999</v>
      </c>
      <c r="N2171" s="20" t="s">
        <v>675</v>
      </c>
      <c r="O2171" s="94" t="s">
        <v>675</v>
      </c>
      <c r="P2171" s="22" t="s">
        <v>46</v>
      </c>
      <c r="Q2171" s="20" t="s">
        <v>46</v>
      </c>
      <c r="R2171" s="20" t="s">
        <v>45</v>
      </c>
      <c r="S2171" s="20" t="s">
        <v>51</v>
      </c>
      <c r="T2171" s="20" t="s">
        <v>51</v>
      </c>
      <c r="U2171" s="20" t="s">
        <v>46</v>
      </c>
      <c r="V2171" s="20" t="s">
        <v>43</v>
      </c>
      <c r="W2171" s="20"/>
      <c r="X2171" s="20"/>
      <c r="Y2171" s="20"/>
      <c r="Z2171" s="20"/>
      <c r="AA2171" s="20"/>
      <c r="AB2171" s="20"/>
      <c r="AC2171" s="20"/>
      <c r="AD2171" s="20"/>
      <c r="AE2171" s="20"/>
      <c r="AF2171" s="20"/>
    </row>
    <row r="2172" spans="1:32" s="19" customFormat="1" ht="17" customHeight="1">
      <c r="A2172" s="20" t="s">
        <v>7835</v>
      </c>
      <c r="B2172" s="20" t="s">
        <v>1448</v>
      </c>
      <c r="C2172" s="25" t="s">
        <v>8396</v>
      </c>
      <c r="D2172" s="20" t="s">
        <v>7149</v>
      </c>
      <c r="E2172" s="28" t="s">
        <v>7804</v>
      </c>
      <c r="F2172" s="20" t="s">
        <v>1884</v>
      </c>
      <c r="G2172" s="28" t="s">
        <v>36</v>
      </c>
      <c r="H2172" s="28"/>
      <c r="I2172" s="28" t="s">
        <v>7836</v>
      </c>
      <c r="J2172" s="28" t="s">
        <v>7837</v>
      </c>
      <c r="K2172" s="28" t="s">
        <v>7807</v>
      </c>
      <c r="L2172" s="28">
        <v>244223.09700000001</v>
      </c>
      <c r="M2172" s="28">
        <v>467634.01299999899</v>
      </c>
      <c r="N2172" s="20" t="s">
        <v>675</v>
      </c>
      <c r="O2172" s="94" t="s">
        <v>675</v>
      </c>
      <c r="P2172" s="22" t="s">
        <v>46</v>
      </c>
      <c r="Q2172" s="20" t="s">
        <v>46</v>
      </c>
      <c r="R2172" s="20" t="s">
        <v>45</v>
      </c>
      <c r="S2172" s="20" t="s">
        <v>51</v>
      </c>
      <c r="T2172" s="20" t="s">
        <v>51</v>
      </c>
      <c r="U2172" s="20" t="s">
        <v>46</v>
      </c>
      <c r="V2172" s="20" t="s">
        <v>43</v>
      </c>
      <c r="W2172" s="20"/>
      <c r="X2172" s="20"/>
      <c r="Y2172" s="20"/>
      <c r="Z2172" s="20"/>
      <c r="AA2172" s="20"/>
      <c r="AB2172" s="20"/>
      <c r="AC2172" s="20"/>
      <c r="AD2172" s="20"/>
      <c r="AE2172" s="20"/>
      <c r="AF2172" s="20"/>
    </row>
    <row r="2173" spans="1:32" s="19" customFormat="1" ht="17" customHeight="1">
      <c r="A2173" s="20" t="s">
        <v>7838</v>
      </c>
      <c r="B2173" s="20" t="s">
        <v>1448</v>
      </c>
      <c r="C2173" s="25" t="s">
        <v>8396</v>
      </c>
      <c r="D2173" s="20" t="s">
        <v>7149</v>
      </c>
      <c r="E2173" s="28" t="s">
        <v>7839</v>
      </c>
      <c r="F2173" s="20" t="s">
        <v>1884</v>
      </c>
      <c r="G2173" s="28" t="s">
        <v>36</v>
      </c>
      <c r="H2173" s="28"/>
      <c r="I2173" s="28" t="s">
        <v>7840</v>
      </c>
      <c r="J2173" s="28" t="s">
        <v>7841</v>
      </c>
      <c r="K2173" s="28" t="s">
        <v>7842</v>
      </c>
      <c r="L2173" s="28">
        <v>242944.345</v>
      </c>
      <c r="M2173" s="28">
        <v>473747.85200000001</v>
      </c>
      <c r="N2173" s="20" t="s">
        <v>675</v>
      </c>
      <c r="O2173" s="94" t="s">
        <v>675</v>
      </c>
      <c r="P2173" s="22" t="s">
        <v>46</v>
      </c>
      <c r="Q2173" s="28" t="s">
        <v>46</v>
      </c>
      <c r="R2173" s="20" t="s">
        <v>45</v>
      </c>
      <c r="S2173" s="20" t="s">
        <v>51</v>
      </c>
      <c r="T2173" s="20" t="s">
        <v>51</v>
      </c>
      <c r="U2173" s="20" t="s">
        <v>46</v>
      </c>
      <c r="V2173" s="20" t="s">
        <v>43</v>
      </c>
      <c r="W2173" s="20"/>
      <c r="X2173" s="20"/>
      <c r="Y2173" s="20"/>
      <c r="Z2173" s="20"/>
      <c r="AA2173" s="20"/>
      <c r="AB2173" s="20"/>
      <c r="AC2173" s="20"/>
      <c r="AD2173" s="20"/>
      <c r="AE2173" s="20"/>
      <c r="AF2173" s="20"/>
    </row>
    <row r="2174" spans="1:32" s="19" customFormat="1" ht="17" customHeight="1">
      <c r="A2174" s="20" t="s">
        <v>7843</v>
      </c>
      <c r="B2174" s="20" t="s">
        <v>1448</v>
      </c>
      <c r="C2174" s="25" t="s">
        <v>8396</v>
      </c>
      <c r="D2174" s="20" t="s">
        <v>7149</v>
      </c>
      <c r="E2174" s="28" t="s">
        <v>7839</v>
      </c>
      <c r="F2174" s="20" t="s">
        <v>1884</v>
      </c>
      <c r="G2174" s="28" t="s">
        <v>36</v>
      </c>
      <c r="H2174" s="28"/>
      <c r="I2174" s="28" t="s">
        <v>7844</v>
      </c>
      <c r="J2174" s="28" t="s">
        <v>7845</v>
      </c>
      <c r="K2174" s="28" t="s">
        <v>7842</v>
      </c>
      <c r="L2174" s="28">
        <v>243333.310999999</v>
      </c>
      <c r="M2174" s="28">
        <v>472879.01899999898</v>
      </c>
      <c r="N2174" s="20" t="s">
        <v>675</v>
      </c>
      <c r="O2174" s="94" t="s">
        <v>675</v>
      </c>
      <c r="P2174" s="22" t="s">
        <v>46</v>
      </c>
      <c r="Q2174" s="28" t="s">
        <v>46</v>
      </c>
      <c r="R2174" s="20" t="s">
        <v>45</v>
      </c>
      <c r="S2174" s="20" t="s">
        <v>51</v>
      </c>
      <c r="T2174" s="20" t="s">
        <v>51</v>
      </c>
      <c r="U2174" s="20" t="s">
        <v>46</v>
      </c>
      <c r="V2174" s="20" t="s">
        <v>43</v>
      </c>
      <c r="W2174" s="20"/>
      <c r="X2174" s="20"/>
      <c r="Y2174" s="20"/>
      <c r="Z2174" s="20"/>
      <c r="AA2174" s="20"/>
      <c r="AB2174" s="20"/>
      <c r="AC2174" s="20"/>
      <c r="AD2174" s="20"/>
      <c r="AE2174" s="20"/>
      <c r="AF2174" s="20"/>
    </row>
    <row r="2175" spans="1:32" s="19" customFormat="1" ht="17" customHeight="1">
      <c r="A2175" s="20" t="s">
        <v>7846</v>
      </c>
      <c r="B2175" s="20" t="s">
        <v>1448</v>
      </c>
      <c r="C2175" s="25" t="s">
        <v>8396</v>
      </c>
      <c r="D2175" s="20" t="s">
        <v>7149</v>
      </c>
      <c r="E2175" s="28" t="s">
        <v>7839</v>
      </c>
      <c r="F2175" s="20" t="s">
        <v>1884</v>
      </c>
      <c r="G2175" s="28" t="s">
        <v>36</v>
      </c>
      <c r="H2175" s="28"/>
      <c r="I2175" s="28" t="s">
        <v>7847</v>
      </c>
      <c r="J2175" s="28" t="s">
        <v>7848</v>
      </c>
      <c r="K2175" s="28" t="s">
        <v>7842</v>
      </c>
      <c r="L2175" s="28">
        <v>249615.92600000001</v>
      </c>
      <c r="M2175" s="28">
        <v>467556.761</v>
      </c>
      <c r="N2175" s="20" t="s">
        <v>675</v>
      </c>
      <c r="O2175" s="94" t="s">
        <v>675</v>
      </c>
      <c r="P2175" s="22" t="s">
        <v>46</v>
      </c>
      <c r="Q2175" s="28" t="s">
        <v>46</v>
      </c>
      <c r="R2175" s="20" t="s">
        <v>45</v>
      </c>
      <c r="S2175" s="20" t="s">
        <v>51</v>
      </c>
      <c r="T2175" s="20" t="s">
        <v>51</v>
      </c>
      <c r="U2175" s="20" t="s">
        <v>46</v>
      </c>
      <c r="V2175" s="20" t="s">
        <v>43</v>
      </c>
      <c r="W2175" s="20"/>
      <c r="X2175" s="20"/>
      <c r="Y2175" s="20"/>
      <c r="Z2175" s="20"/>
      <c r="AA2175" s="20"/>
      <c r="AB2175" s="20"/>
      <c r="AC2175" s="20"/>
      <c r="AD2175" s="20"/>
      <c r="AE2175" s="20"/>
      <c r="AF2175" s="20"/>
    </row>
    <row r="2176" spans="1:32" s="19" customFormat="1" ht="17" customHeight="1">
      <c r="A2176" s="20" t="s">
        <v>7849</v>
      </c>
      <c r="B2176" s="20" t="s">
        <v>1448</v>
      </c>
      <c r="C2176" s="25" t="s">
        <v>8396</v>
      </c>
      <c r="D2176" s="20" t="s">
        <v>7149</v>
      </c>
      <c r="E2176" s="28" t="s">
        <v>7839</v>
      </c>
      <c r="F2176" s="20" t="s">
        <v>1884</v>
      </c>
      <c r="G2176" s="28" t="s">
        <v>36</v>
      </c>
      <c r="H2176" s="28"/>
      <c r="I2176" s="28" t="s">
        <v>7850</v>
      </c>
      <c r="J2176" s="28" t="s">
        <v>7851</v>
      </c>
      <c r="K2176" s="28" t="s">
        <v>7842</v>
      </c>
      <c r="L2176" s="28">
        <v>249798.05300000001</v>
      </c>
      <c r="M2176" s="28">
        <v>467038.66499999899</v>
      </c>
      <c r="N2176" s="20" t="s">
        <v>675</v>
      </c>
      <c r="O2176" s="94" t="s">
        <v>675</v>
      </c>
      <c r="P2176" s="22" t="s">
        <v>46</v>
      </c>
      <c r="Q2176" s="28" t="s">
        <v>46</v>
      </c>
      <c r="R2176" s="20" t="s">
        <v>45</v>
      </c>
      <c r="S2176" s="20" t="s">
        <v>51</v>
      </c>
      <c r="T2176" s="20" t="s">
        <v>51</v>
      </c>
      <c r="U2176" s="20" t="s">
        <v>46</v>
      </c>
      <c r="V2176" s="20" t="s">
        <v>43</v>
      </c>
      <c r="W2176" s="20"/>
      <c r="X2176" s="20"/>
      <c r="Y2176" s="20"/>
      <c r="Z2176" s="20"/>
      <c r="AA2176" s="20"/>
      <c r="AB2176" s="20"/>
      <c r="AC2176" s="20"/>
      <c r="AD2176" s="20"/>
      <c r="AE2176" s="20"/>
      <c r="AF2176" s="20"/>
    </row>
    <row r="2177" spans="1:32" s="19" customFormat="1" ht="17" customHeight="1">
      <c r="A2177" s="20" t="s">
        <v>7852</v>
      </c>
      <c r="B2177" s="20" t="s">
        <v>1448</v>
      </c>
      <c r="C2177" s="25" t="s">
        <v>8396</v>
      </c>
      <c r="D2177" s="20" t="s">
        <v>7149</v>
      </c>
      <c r="E2177" s="28" t="s">
        <v>7839</v>
      </c>
      <c r="F2177" s="20" t="s">
        <v>1884</v>
      </c>
      <c r="G2177" s="28" t="s">
        <v>36</v>
      </c>
      <c r="H2177" s="28"/>
      <c r="I2177" s="28" t="s">
        <v>7853</v>
      </c>
      <c r="J2177" s="28" t="s">
        <v>7854</v>
      </c>
      <c r="K2177" s="28" t="s">
        <v>7842</v>
      </c>
      <c r="L2177" s="28">
        <v>249946.644</v>
      </c>
      <c r="M2177" s="28">
        <v>466882.7</v>
      </c>
      <c r="N2177" s="20" t="s">
        <v>675</v>
      </c>
      <c r="O2177" s="94" t="s">
        <v>675</v>
      </c>
      <c r="P2177" s="22" t="s">
        <v>46</v>
      </c>
      <c r="Q2177" s="28" t="s">
        <v>46</v>
      </c>
      <c r="R2177" s="20" t="s">
        <v>45</v>
      </c>
      <c r="S2177" s="20" t="s">
        <v>51</v>
      </c>
      <c r="T2177" s="20" t="s">
        <v>51</v>
      </c>
      <c r="U2177" s="20" t="s">
        <v>46</v>
      </c>
      <c r="V2177" s="20" t="s">
        <v>43</v>
      </c>
      <c r="W2177" s="20"/>
      <c r="X2177" s="20"/>
      <c r="Y2177" s="20"/>
      <c r="Z2177" s="20"/>
      <c r="AA2177" s="20"/>
      <c r="AB2177" s="20"/>
      <c r="AC2177" s="20"/>
      <c r="AD2177" s="20"/>
      <c r="AE2177" s="20"/>
      <c r="AF2177" s="20"/>
    </row>
    <row r="2178" spans="1:32" s="19" customFormat="1" ht="17" customHeight="1">
      <c r="A2178" s="20" t="s">
        <v>7855</v>
      </c>
      <c r="B2178" s="20" t="s">
        <v>1448</v>
      </c>
      <c r="C2178" s="25" t="s">
        <v>8396</v>
      </c>
      <c r="D2178" s="20" t="s">
        <v>7149</v>
      </c>
      <c r="E2178" s="28" t="s">
        <v>7839</v>
      </c>
      <c r="F2178" s="20" t="s">
        <v>1884</v>
      </c>
      <c r="G2178" s="28" t="s">
        <v>36</v>
      </c>
      <c r="H2178" s="28"/>
      <c r="I2178" s="28" t="s">
        <v>7856</v>
      </c>
      <c r="J2178" s="28" t="s">
        <v>7857</v>
      </c>
      <c r="K2178" s="28" t="s">
        <v>7842</v>
      </c>
      <c r="L2178" s="28">
        <v>250442.383999999</v>
      </c>
      <c r="M2178" s="28">
        <v>466614.788999999</v>
      </c>
      <c r="N2178" s="20" t="s">
        <v>675</v>
      </c>
      <c r="O2178" s="94" t="s">
        <v>675</v>
      </c>
      <c r="P2178" s="22" t="s">
        <v>46</v>
      </c>
      <c r="Q2178" s="28" t="s">
        <v>46</v>
      </c>
      <c r="R2178" s="20" t="s">
        <v>43</v>
      </c>
      <c r="S2178" s="20" t="s">
        <v>46</v>
      </c>
      <c r="T2178" s="20" t="s">
        <v>46</v>
      </c>
      <c r="U2178" s="20" t="s">
        <v>528</v>
      </c>
      <c r="V2178" s="20" t="s">
        <v>43</v>
      </c>
      <c r="W2178" s="20" t="s">
        <v>46</v>
      </c>
      <c r="X2178" s="20" t="s">
        <v>46</v>
      </c>
      <c r="Y2178" s="20"/>
      <c r="Z2178" s="20"/>
      <c r="AA2178" s="20"/>
      <c r="AB2178" s="20"/>
      <c r="AC2178" s="20"/>
      <c r="AD2178" s="20"/>
      <c r="AE2178" s="20"/>
      <c r="AF2178" s="20"/>
    </row>
    <row r="2179" spans="1:32" s="19" customFormat="1" ht="17" customHeight="1">
      <c r="A2179" s="20" t="s">
        <v>7858</v>
      </c>
      <c r="B2179" s="20" t="s">
        <v>1448</v>
      </c>
      <c r="C2179" s="25" t="s">
        <v>8396</v>
      </c>
      <c r="D2179" s="20" t="s">
        <v>7149</v>
      </c>
      <c r="E2179" s="28" t="s">
        <v>7839</v>
      </c>
      <c r="F2179" s="20" t="s">
        <v>1884</v>
      </c>
      <c r="G2179" s="28" t="s">
        <v>36</v>
      </c>
      <c r="H2179" s="28"/>
      <c r="I2179" s="28" t="s">
        <v>7859</v>
      </c>
      <c r="J2179" s="28" t="s">
        <v>7860</v>
      </c>
      <c r="K2179" s="28" t="s">
        <v>7842</v>
      </c>
      <c r="L2179" s="28">
        <v>250821.45300000001</v>
      </c>
      <c r="M2179" s="28">
        <v>466278.658999999</v>
      </c>
      <c r="N2179" s="20" t="s">
        <v>675</v>
      </c>
      <c r="O2179" s="94" t="s">
        <v>675</v>
      </c>
      <c r="P2179" s="22" t="s">
        <v>46</v>
      </c>
      <c r="Q2179" s="28" t="s">
        <v>46</v>
      </c>
      <c r="R2179" s="20" t="s">
        <v>45</v>
      </c>
      <c r="S2179" s="20" t="s">
        <v>51</v>
      </c>
      <c r="T2179" s="20" t="s">
        <v>51</v>
      </c>
      <c r="U2179" s="20" t="s">
        <v>46</v>
      </c>
      <c r="V2179" s="20" t="s">
        <v>43</v>
      </c>
      <c r="W2179" s="20"/>
      <c r="X2179" s="20"/>
      <c r="Y2179" s="20"/>
      <c r="Z2179" s="20"/>
      <c r="AA2179" s="20"/>
      <c r="AB2179" s="20"/>
      <c r="AC2179" s="20"/>
      <c r="AD2179" s="20"/>
      <c r="AE2179" s="20"/>
      <c r="AF2179" s="20"/>
    </row>
    <row r="2180" spans="1:32" s="19" customFormat="1" ht="17" customHeight="1">
      <c r="A2180" s="20" t="s">
        <v>7861</v>
      </c>
      <c r="B2180" s="20" t="s">
        <v>1448</v>
      </c>
      <c r="C2180" s="25" t="s">
        <v>8396</v>
      </c>
      <c r="D2180" s="20" t="s">
        <v>7149</v>
      </c>
      <c r="E2180" s="28" t="s">
        <v>7839</v>
      </c>
      <c r="F2180" s="20" t="s">
        <v>1884</v>
      </c>
      <c r="G2180" s="28" t="s">
        <v>36</v>
      </c>
      <c r="H2180" s="28"/>
      <c r="I2180" s="28" t="s">
        <v>7862</v>
      </c>
      <c r="J2180" s="28" t="s">
        <v>7863</v>
      </c>
      <c r="K2180" s="28" t="s">
        <v>7842</v>
      </c>
      <c r="L2180" s="28">
        <v>250984.655999999</v>
      </c>
      <c r="M2180" s="28">
        <v>466133.82900000003</v>
      </c>
      <c r="N2180" s="20" t="s">
        <v>675</v>
      </c>
      <c r="O2180" s="94" t="s">
        <v>675</v>
      </c>
      <c r="P2180" s="22" t="s">
        <v>46</v>
      </c>
      <c r="Q2180" s="28" t="s">
        <v>46</v>
      </c>
      <c r="R2180" s="20" t="s">
        <v>45</v>
      </c>
      <c r="S2180" s="20" t="s">
        <v>51</v>
      </c>
      <c r="T2180" s="20" t="s">
        <v>51</v>
      </c>
      <c r="U2180" s="20" t="s">
        <v>46</v>
      </c>
      <c r="V2180" s="20" t="s">
        <v>43</v>
      </c>
      <c r="W2180" s="20"/>
      <c r="X2180" s="20"/>
      <c r="Y2180" s="20"/>
      <c r="Z2180" s="20"/>
      <c r="AA2180" s="20"/>
      <c r="AB2180" s="20"/>
      <c r="AC2180" s="20"/>
      <c r="AD2180" s="20"/>
      <c r="AE2180" s="20"/>
      <c r="AF2180" s="20"/>
    </row>
    <row r="2181" spans="1:32" s="19" customFormat="1" ht="17" customHeight="1">
      <c r="A2181" s="20" t="s">
        <v>7864</v>
      </c>
      <c r="B2181" s="20" t="s">
        <v>1448</v>
      </c>
      <c r="C2181" s="25" t="s">
        <v>8396</v>
      </c>
      <c r="D2181" s="20" t="s">
        <v>7149</v>
      </c>
      <c r="E2181" s="28" t="s">
        <v>7839</v>
      </c>
      <c r="F2181" s="20" t="s">
        <v>1884</v>
      </c>
      <c r="G2181" s="28" t="s">
        <v>36</v>
      </c>
      <c r="H2181" s="28"/>
      <c r="I2181" s="28" t="s">
        <v>7865</v>
      </c>
      <c r="J2181" s="28" t="s">
        <v>7866</v>
      </c>
      <c r="K2181" s="28" t="s">
        <v>7842</v>
      </c>
      <c r="L2181" s="28">
        <v>251227.092</v>
      </c>
      <c r="M2181" s="28">
        <v>466023.13</v>
      </c>
      <c r="N2181" s="20" t="s">
        <v>675</v>
      </c>
      <c r="O2181" s="94" t="s">
        <v>675</v>
      </c>
      <c r="P2181" s="22" t="s">
        <v>46</v>
      </c>
      <c r="Q2181" s="28" t="s">
        <v>46</v>
      </c>
      <c r="R2181" s="20" t="s">
        <v>45</v>
      </c>
      <c r="S2181" s="20" t="s">
        <v>51</v>
      </c>
      <c r="T2181" s="20" t="s">
        <v>51</v>
      </c>
      <c r="U2181" s="20" t="s">
        <v>46</v>
      </c>
      <c r="V2181" s="20" t="s">
        <v>43</v>
      </c>
      <c r="W2181" s="20"/>
      <c r="X2181" s="20"/>
      <c r="Y2181" s="20"/>
      <c r="Z2181" s="20"/>
      <c r="AA2181" s="20"/>
      <c r="AB2181" s="20"/>
      <c r="AC2181" s="20"/>
      <c r="AD2181" s="20"/>
      <c r="AE2181" s="20"/>
      <c r="AF2181" s="20"/>
    </row>
    <row r="2182" spans="1:32" s="19" customFormat="1" ht="17" customHeight="1">
      <c r="A2182" s="20" t="s">
        <v>7867</v>
      </c>
      <c r="B2182" s="20" t="s">
        <v>1448</v>
      </c>
      <c r="C2182" s="25" t="s">
        <v>8396</v>
      </c>
      <c r="D2182" s="20" t="s">
        <v>7149</v>
      </c>
      <c r="E2182" s="28" t="s">
        <v>7839</v>
      </c>
      <c r="F2182" s="20" t="s">
        <v>1884</v>
      </c>
      <c r="G2182" s="28" t="s">
        <v>36</v>
      </c>
      <c r="H2182" s="28"/>
      <c r="I2182" s="28" t="s">
        <v>7868</v>
      </c>
      <c r="J2182" s="28" t="s">
        <v>7869</v>
      </c>
      <c r="K2182" s="28" t="s">
        <v>7842</v>
      </c>
      <c r="L2182" s="28">
        <v>251654.090999999</v>
      </c>
      <c r="M2182" s="28">
        <v>465865.35200000001</v>
      </c>
      <c r="N2182" s="47" t="s">
        <v>2450</v>
      </c>
      <c r="O2182" s="94" t="s">
        <v>477</v>
      </c>
      <c r="P2182" s="22" t="s">
        <v>46</v>
      </c>
      <c r="Q2182" s="28" t="s">
        <v>46</v>
      </c>
      <c r="R2182" s="20" t="s">
        <v>43</v>
      </c>
      <c r="S2182" s="20" t="s">
        <v>46</v>
      </c>
      <c r="T2182" s="20" t="s">
        <v>46</v>
      </c>
      <c r="U2182" s="20" t="s">
        <v>528</v>
      </c>
      <c r="V2182" s="20" t="s">
        <v>43</v>
      </c>
      <c r="W2182" s="20" t="s">
        <v>46</v>
      </c>
      <c r="X2182" s="20" t="s">
        <v>46</v>
      </c>
      <c r="Y2182" s="20"/>
      <c r="Z2182" s="20"/>
      <c r="AA2182" s="20"/>
      <c r="AB2182" s="20"/>
      <c r="AC2182" s="20"/>
      <c r="AD2182" s="20"/>
      <c r="AE2182" s="20"/>
      <c r="AF2182" s="20"/>
    </row>
    <row r="2183" spans="1:32" s="19" customFormat="1" ht="17" customHeight="1">
      <c r="A2183" s="20" t="s">
        <v>7870</v>
      </c>
      <c r="B2183" s="20" t="s">
        <v>1448</v>
      </c>
      <c r="C2183" s="25" t="s">
        <v>8396</v>
      </c>
      <c r="D2183" s="20" t="s">
        <v>7149</v>
      </c>
      <c r="E2183" s="28" t="s">
        <v>7839</v>
      </c>
      <c r="F2183" s="20" t="s">
        <v>1884</v>
      </c>
      <c r="G2183" s="28" t="s">
        <v>36</v>
      </c>
      <c r="H2183" s="28"/>
      <c r="I2183" s="28" t="s">
        <v>7871</v>
      </c>
      <c r="J2183" s="28" t="s">
        <v>7872</v>
      </c>
      <c r="K2183" s="28" t="s">
        <v>7842</v>
      </c>
      <c r="L2183" s="28">
        <v>252698.209999999</v>
      </c>
      <c r="M2183" s="28">
        <v>465382.45500000002</v>
      </c>
      <c r="N2183" s="20" t="s">
        <v>675</v>
      </c>
      <c r="O2183" s="94" t="s">
        <v>675</v>
      </c>
      <c r="P2183" s="22" t="s">
        <v>46</v>
      </c>
      <c r="Q2183" s="28" t="s">
        <v>46</v>
      </c>
      <c r="R2183" s="20" t="s">
        <v>43</v>
      </c>
      <c r="S2183" s="20" t="s">
        <v>46</v>
      </c>
      <c r="T2183" s="20" t="s">
        <v>46</v>
      </c>
      <c r="U2183" s="20" t="s">
        <v>528</v>
      </c>
      <c r="V2183" s="20" t="s">
        <v>43</v>
      </c>
      <c r="W2183" s="20" t="s">
        <v>46</v>
      </c>
      <c r="X2183" s="20" t="s">
        <v>46</v>
      </c>
      <c r="Y2183" s="20"/>
      <c r="Z2183" s="20"/>
      <c r="AA2183" s="20"/>
      <c r="AB2183" s="20"/>
      <c r="AC2183" s="20"/>
      <c r="AD2183" s="20"/>
      <c r="AE2183" s="20"/>
      <c r="AF2183" s="20"/>
    </row>
    <row r="2184" spans="1:32" s="19" customFormat="1" ht="17" customHeight="1">
      <c r="A2184" s="20" t="s">
        <v>7873</v>
      </c>
      <c r="B2184" s="20" t="s">
        <v>1448</v>
      </c>
      <c r="C2184" s="25" t="s">
        <v>8396</v>
      </c>
      <c r="D2184" s="20" t="s">
        <v>7149</v>
      </c>
      <c r="E2184" s="28" t="s">
        <v>7839</v>
      </c>
      <c r="F2184" s="20" t="s">
        <v>1884</v>
      </c>
      <c r="G2184" s="28" t="s">
        <v>36</v>
      </c>
      <c r="H2184" s="28"/>
      <c r="I2184" s="28" t="s">
        <v>7874</v>
      </c>
      <c r="J2184" s="28" t="s">
        <v>7875</v>
      </c>
      <c r="K2184" s="28" t="s">
        <v>7842</v>
      </c>
      <c r="L2184" s="28">
        <v>243631.337</v>
      </c>
      <c r="M2184" s="28">
        <v>472238.28499999898</v>
      </c>
      <c r="N2184" s="20" t="s">
        <v>675</v>
      </c>
      <c r="O2184" s="94" t="s">
        <v>675</v>
      </c>
      <c r="P2184" s="22" t="s">
        <v>46</v>
      </c>
      <c r="Q2184" s="28" t="s">
        <v>46</v>
      </c>
      <c r="R2184" s="20" t="s">
        <v>45</v>
      </c>
      <c r="S2184" s="20" t="s">
        <v>51</v>
      </c>
      <c r="T2184" s="20" t="s">
        <v>51</v>
      </c>
      <c r="U2184" s="20" t="s">
        <v>46</v>
      </c>
      <c r="V2184" s="20" t="s">
        <v>43</v>
      </c>
      <c r="W2184" s="20"/>
      <c r="X2184" s="20"/>
      <c r="Y2184" s="20"/>
      <c r="Z2184" s="20"/>
      <c r="AA2184" s="20"/>
      <c r="AB2184" s="20"/>
      <c r="AC2184" s="20"/>
      <c r="AD2184" s="20"/>
      <c r="AE2184" s="20"/>
      <c r="AF2184" s="20"/>
    </row>
    <row r="2185" spans="1:32" s="19" customFormat="1" ht="17" customHeight="1">
      <c r="A2185" s="20" t="s">
        <v>7876</v>
      </c>
      <c r="B2185" s="20" t="s">
        <v>1448</v>
      </c>
      <c r="C2185" s="25" t="s">
        <v>8396</v>
      </c>
      <c r="D2185" s="20" t="s">
        <v>7149</v>
      </c>
      <c r="E2185" s="28" t="s">
        <v>7839</v>
      </c>
      <c r="F2185" s="20" t="s">
        <v>1884</v>
      </c>
      <c r="G2185" s="28" t="s">
        <v>36</v>
      </c>
      <c r="H2185" s="28"/>
      <c r="I2185" s="28" t="s">
        <v>7877</v>
      </c>
      <c r="J2185" s="28" t="s">
        <v>7878</v>
      </c>
      <c r="K2185" s="28" t="s">
        <v>7842</v>
      </c>
      <c r="L2185" s="28">
        <v>244212.712</v>
      </c>
      <c r="M2185" s="28">
        <v>471233.049</v>
      </c>
      <c r="N2185" s="20" t="s">
        <v>675</v>
      </c>
      <c r="O2185" s="94" t="s">
        <v>675</v>
      </c>
      <c r="P2185" s="22" t="s">
        <v>46</v>
      </c>
      <c r="Q2185" s="28" t="s">
        <v>46</v>
      </c>
      <c r="R2185" s="20" t="s">
        <v>45</v>
      </c>
      <c r="S2185" s="20" t="s">
        <v>51</v>
      </c>
      <c r="T2185" s="20" t="s">
        <v>51</v>
      </c>
      <c r="U2185" s="20" t="s">
        <v>46</v>
      </c>
      <c r="V2185" s="20" t="s">
        <v>43</v>
      </c>
      <c r="W2185" s="20"/>
      <c r="X2185" s="20"/>
      <c r="Y2185" s="20"/>
      <c r="Z2185" s="20"/>
      <c r="AA2185" s="20"/>
      <c r="AB2185" s="20"/>
      <c r="AC2185" s="20"/>
      <c r="AD2185" s="20"/>
      <c r="AE2185" s="20"/>
      <c r="AF2185" s="20"/>
    </row>
    <row r="2186" spans="1:32" s="19" customFormat="1" ht="17" customHeight="1">
      <c r="A2186" s="20" t="s">
        <v>7879</v>
      </c>
      <c r="B2186" s="20" t="s">
        <v>1448</v>
      </c>
      <c r="C2186" s="25" t="s">
        <v>8396</v>
      </c>
      <c r="D2186" s="20" t="s">
        <v>7149</v>
      </c>
      <c r="E2186" s="28" t="s">
        <v>7839</v>
      </c>
      <c r="F2186" s="20" t="s">
        <v>1884</v>
      </c>
      <c r="G2186" s="28" t="s">
        <v>36</v>
      </c>
      <c r="H2186" s="28"/>
      <c r="I2186" s="28" t="s">
        <v>7880</v>
      </c>
      <c r="J2186" s="28" t="s">
        <v>7881</v>
      </c>
      <c r="K2186" s="28" t="s">
        <v>7842</v>
      </c>
      <c r="L2186" s="28">
        <v>244718.848</v>
      </c>
      <c r="M2186" s="28">
        <v>470785.02500000002</v>
      </c>
      <c r="N2186" s="20" t="s">
        <v>675</v>
      </c>
      <c r="O2186" s="94" t="s">
        <v>675</v>
      </c>
      <c r="P2186" s="22" t="s">
        <v>46</v>
      </c>
      <c r="Q2186" s="28" t="s">
        <v>46</v>
      </c>
      <c r="R2186" s="20" t="s">
        <v>45</v>
      </c>
      <c r="S2186" s="20" t="s">
        <v>51</v>
      </c>
      <c r="T2186" s="20" t="s">
        <v>51</v>
      </c>
      <c r="U2186" s="20" t="s">
        <v>46</v>
      </c>
      <c r="V2186" s="20" t="s">
        <v>43</v>
      </c>
      <c r="W2186" s="20"/>
      <c r="X2186" s="20"/>
      <c r="Y2186" s="20"/>
      <c r="Z2186" s="20"/>
      <c r="AA2186" s="20"/>
      <c r="AB2186" s="20"/>
      <c r="AC2186" s="20"/>
      <c r="AD2186" s="20"/>
      <c r="AE2186" s="20"/>
      <c r="AF2186" s="20"/>
    </row>
    <row r="2187" spans="1:32" s="19" customFormat="1" ht="17" customHeight="1">
      <c r="A2187" s="20" t="s">
        <v>7882</v>
      </c>
      <c r="B2187" s="20" t="s">
        <v>1448</v>
      </c>
      <c r="C2187" s="25" t="s">
        <v>8396</v>
      </c>
      <c r="D2187" s="20" t="s">
        <v>7149</v>
      </c>
      <c r="E2187" s="28" t="s">
        <v>7839</v>
      </c>
      <c r="F2187" s="20" t="s">
        <v>1884</v>
      </c>
      <c r="G2187" s="28" t="s">
        <v>36</v>
      </c>
      <c r="H2187" s="28"/>
      <c r="I2187" s="28" t="s">
        <v>7883</v>
      </c>
      <c r="J2187" s="28" t="s">
        <v>7884</v>
      </c>
      <c r="K2187" s="28" t="s">
        <v>7842</v>
      </c>
      <c r="L2187" s="28">
        <v>245012.753999999</v>
      </c>
      <c r="M2187" s="28">
        <v>470812.69</v>
      </c>
      <c r="N2187" s="20" t="s">
        <v>675</v>
      </c>
      <c r="O2187" s="94" t="s">
        <v>675</v>
      </c>
      <c r="P2187" s="22" t="s">
        <v>46</v>
      </c>
      <c r="Q2187" s="28" t="s">
        <v>46</v>
      </c>
      <c r="R2187" s="20" t="s">
        <v>45</v>
      </c>
      <c r="S2187" s="20" t="s">
        <v>51</v>
      </c>
      <c r="T2187" s="20" t="s">
        <v>51</v>
      </c>
      <c r="U2187" s="20" t="s">
        <v>46</v>
      </c>
      <c r="V2187" s="20" t="s">
        <v>43</v>
      </c>
      <c r="W2187" s="20"/>
      <c r="X2187" s="20"/>
      <c r="Y2187" s="20"/>
      <c r="Z2187" s="20"/>
      <c r="AA2187" s="20"/>
      <c r="AB2187" s="20"/>
      <c r="AC2187" s="20"/>
      <c r="AD2187" s="20"/>
      <c r="AE2187" s="20"/>
      <c r="AF2187" s="20"/>
    </row>
    <row r="2188" spans="1:32" s="19" customFormat="1" ht="17" customHeight="1">
      <c r="A2188" s="20" t="s">
        <v>7885</v>
      </c>
      <c r="B2188" s="20" t="s">
        <v>1448</v>
      </c>
      <c r="C2188" s="25" t="s">
        <v>8396</v>
      </c>
      <c r="D2188" s="20" t="s">
        <v>7149</v>
      </c>
      <c r="E2188" s="28" t="s">
        <v>7839</v>
      </c>
      <c r="F2188" s="20" t="s">
        <v>1884</v>
      </c>
      <c r="G2188" s="28" t="s">
        <v>36</v>
      </c>
      <c r="H2188" s="28"/>
      <c r="I2188" s="28" t="s">
        <v>7886</v>
      </c>
      <c r="J2188" s="28" t="s">
        <v>7887</v>
      </c>
      <c r="K2188" s="28" t="s">
        <v>7842</v>
      </c>
      <c r="L2188" s="28">
        <v>245547.652</v>
      </c>
      <c r="M2188" s="28">
        <v>470724.973</v>
      </c>
      <c r="N2188" s="47" t="s">
        <v>2450</v>
      </c>
      <c r="O2188" s="94" t="s">
        <v>477</v>
      </c>
      <c r="P2188" s="22" t="s">
        <v>46</v>
      </c>
      <c r="Q2188" s="28" t="s">
        <v>46</v>
      </c>
      <c r="R2188" s="20" t="s">
        <v>43</v>
      </c>
      <c r="S2188" s="20" t="s">
        <v>46</v>
      </c>
      <c r="T2188" s="20" t="s">
        <v>46</v>
      </c>
      <c r="U2188" s="20" t="s">
        <v>528</v>
      </c>
      <c r="V2188" s="20" t="s">
        <v>43</v>
      </c>
      <c r="W2188" s="20" t="s">
        <v>46</v>
      </c>
      <c r="X2188" s="20" t="s">
        <v>46</v>
      </c>
      <c r="Y2188" s="20"/>
      <c r="Z2188" s="20"/>
      <c r="AA2188" s="20"/>
      <c r="AB2188" s="20"/>
      <c r="AC2188" s="20"/>
      <c r="AD2188" s="20"/>
      <c r="AE2188" s="20"/>
      <c r="AF2188" s="20"/>
    </row>
    <row r="2189" spans="1:32" s="19" customFormat="1" ht="17" customHeight="1">
      <c r="A2189" s="20" t="s">
        <v>7888</v>
      </c>
      <c r="B2189" s="20" t="s">
        <v>1448</v>
      </c>
      <c r="C2189" s="25" t="s">
        <v>8396</v>
      </c>
      <c r="D2189" s="20" t="s">
        <v>7149</v>
      </c>
      <c r="E2189" s="28" t="s">
        <v>7839</v>
      </c>
      <c r="F2189" s="20" t="s">
        <v>1884</v>
      </c>
      <c r="G2189" s="28" t="s">
        <v>36</v>
      </c>
      <c r="H2189" s="28"/>
      <c r="I2189" s="28" t="s">
        <v>7889</v>
      </c>
      <c r="J2189" s="28" t="s">
        <v>7890</v>
      </c>
      <c r="K2189" s="28" t="s">
        <v>7842</v>
      </c>
      <c r="L2189" s="28">
        <v>245905.94200000001</v>
      </c>
      <c r="M2189" s="28">
        <v>470724.98800000001</v>
      </c>
      <c r="N2189" s="20" t="s">
        <v>675</v>
      </c>
      <c r="O2189" s="94" t="s">
        <v>675</v>
      </c>
      <c r="P2189" s="22" t="s">
        <v>46</v>
      </c>
      <c r="Q2189" s="28" t="s">
        <v>46</v>
      </c>
      <c r="R2189" s="20" t="s">
        <v>43</v>
      </c>
      <c r="S2189" s="20" t="s">
        <v>46</v>
      </c>
      <c r="T2189" s="20" t="s">
        <v>46</v>
      </c>
      <c r="U2189" s="20" t="s">
        <v>528</v>
      </c>
      <c r="V2189" s="20" t="s">
        <v>43</v>
      </c>
      <c r="W2189" s="20" t="s">
        <v>46</v>
      </c>
      <c r="X2189" s="20" t="s">
        <v>46</v>
      </c>
      <c r="Y2189" s="20"/>
      <c r="Z2189" s="20"/>
      <c r="AA2189" s="20"/>
      <c r="AB2189" s="20"/>
      <c r="AC2189" s="20"/>
      <c r="AD2189" s="20"/>
      <c r="AE2189" s="20"/>
      <c r="AF2189" s="20"/>
    </row>
    <row r="2190" spans="1:32" s="19" customFormat="1" ht="17" customHeight="1">
      <c r="A2190" s="20" t="s">
        <v>7891</v>
      </c>
      <c r="B2190" s="20" t="s">
        <v>1448</v>
      </c>
      <c r="C2190" s="25" t="s">
        <v>8396</v>
      </c>
      <c r="D2190" s="20" t="s">
        <v>7149</v>
      </c>
      <c r="E2190" s="28" t="s">
        <v>7839</v>
      </c>
      <c r="F2190" s="20" t="s">
        <v>1884</v>
      </c>
      <c r="G2190" s="28" t="s">
        <v>36</v>
      </c>
      <c r="H2190" s="28"/>
      <c r="I2190" s="28" t="s">
        <v>7892</v>
      </c>
      <c r="J2190" s="28" t="s">
        <v>7893</v>
      </c>
      <c r="K2190" s="28" t="s">
        <v>7842</v>
      </c>
      <c r="L2190" s="28">
        <v>246635.86900000001</v>
      </c>
      <c r="M2190" s="28">
        <v>470276.527999999</v>
      </c>
      <c r="N2190" s="20" t="s">
        <v>675</v>
      </c>
      <c r="O2190" s="94" t="s">
        <v>675</v>
      </c>
      <c r="P2190" s="22" t="s">
        <v>46</v>
      </c>
      <c r="Q2190" s="28" t="s">
        <v>46</v>
      </c>
      <c r="R2190" s="20" t="s">
        <v>45</v>
      </c>
      <c r="S2190" s="20" t="s">
        <v>51</v>
      </c>
      <c r="T2190" s="20" t="s">
        <v>51</v>
      </c>
      <c r="U2190" s="20" t="s">
        <v>46</v>
      </c>
      <c r="V2190" s="20" t="s">
        <v>43</v>
      </c>
      <c r="W2190" s="20"/>
      <c r="X2190" s="20"/>
      <c r="Y2190" s="20"/>
      <c r="Z2190" s="20"/>
      <c r="AA2190" s="20"/>
      <c r="AB2190" s="20"/>
      <c r="AC2190" s="20"/>
      <c r="AD2190" s="20"/>
      <c r="AE2190" s="20"/>
      <c r="AF2190" s="20"/>
    </row>
    <row r="2191" spans="1:32" s="19" customFormat="1" ht="17" customHeight="1">
      <c r="A2191" s="20" t="s">
        <v>7894</v>
      </c>
      <c r="B2191" s="20" t="s">
        <v>1448</v>
      </c>
      <c r="C2191" s="25" t="s">
        <v>8396</v>
      </c>
      <c r="D2191" s="20" t="s">
        <v>7149</v>
      </c>
      <c r="E2191" s="28" t="s">
        <v>7839</v>
      </c>
      <c r="F2191" s="20" t="s">
        <v>1884</v>
      </c>
      <c r="G2191" s="28" t="s">
        <v>36</v>
      </c>
      <c r="H2191" s="28"/>
      <c r="I2191" s="28" t="s">
        <v>7895</v>
      </c>
      <c r="J2191" s="28" t="s">
        <v>7896</v>
      </c>
      <c r="K2191" s="28" t="s">
        <v>7842</v>
      </c>
      <c r="L2191" s="28">
        <v>247306.886</v>
      </c>
      <c r="M2191" s="28">
        <v>469820.10499999899</v>
      </c>
      <c r="N2191" s="47" t="s">
        <v>2450</v>
      </c>
      <c r="O2191" s="94" t="s">
        <v>477</v>
      </c>
      <c r="P2191" s="22" t="s">
        <v>46</v>
      </c>
      <c r="Q2191" s="28" t="s">
        <v>46</v>
      </c>
      <c r="R2191" s="20" t="s">
        <v>43</v>
      </c>
      <c r="S2191" s="20" t="s">
        <v>579</v>
      </c>
      <c r="T2191" s="20" t="s">
        <v>44</v>
      </c>
      <c r="U2191" s="20" t="s">
        <v>528</v>
      </c>
      <c r="V2191" s="20" t="s">
        <v>43</v>
      </c>
      <c r="W2191" s="20" t="s">
        <v>46</v>
      </c>
      <c r="X2191" s="20" t="s">
        <v>46</v>
      </c>
      <c r="Y2191" s="20"/>
      <c r="Z2191" s="20"/>
      <c r="AA2191" s="20"/>
      <c r="AB2191" s="20"/>
      <c r="AC2191" s="20"/>
      <c r="AD2191" s="20"/>
      <c r="AE2191" s="20"/>
      <c r="AF2191" s="20"/>
    </row>
    <row r="2192" spans="1:32" s="19" customFormat="1" ht="17" customHeight="1">
      <c r="A2192" s="20" t="s">
        <v>7897</v>
      </c>
      <c r="B2192" s="20" t="s">
        <v>1448</v>
      </c>
      <c r="C2192" s="25" t="s">
        <v>8396</v>
      </c>
      <c r="D2192" s="20" t="s">
        <v>7149</v>
      </c>
      <c r="E2192" s="28" t="s">
        <v>7839</v>
      </c>
      <c r="F2192" s="20" t="s">
        <v>1884</v>
      </c>
      <c r="G2192" s="28" t="s">
        <v>36</v>
      </c>
      <c r="H2192" s="28"/>
      <c r="I2192" s="28" t="s">
        <v>7898</v>
      </c>
      <c r="J2192" s="28" t="s">
        <v>7899</v>
      </c>
      <c r="K2192" s="28" t="s">
        <v>7842</v>
      </c>
      <c r="L2192" s="28">
        <v>247902.71400000001</v>
      </c>
      <c r="M2192" s="28">
        <v>469260.84</v>
      </c>
      <c r="N2192" s="47" t="s">
        <v>2450</v>
      </c>
      <c r="O2192" s="94" t="s">
        <v>477</v>
      </c>
      <c r="P2192" s="22" t="s">
        <v>46</v>
      </c>
      <c r="Q2192" s="28" t="s">
        <v>46</v>
      </c>
      <c r="R2192" s="20" t="s">
        <v>43</v>
      </c>
      <c r="S2192" s="20" t="s">
        <v>579</v>
      </c>
      <c r="T2192" s="20" t="s">
        <v>44</v>
      </c>
      <c r="U2192" s="20" t="s">
        <v>528</v>
      </c>
      <c r="V2192" s="20" t="s">
        <v>43</v>
      </c>
      <c r="W2192" s="20" t="s">
        <v>46</v>
      </c>
      <c r="X2192" s="20" t="s">
        <v>46</v>
      </c>
      <c r="Y2192" s="20"/>
      <c r="Z2192" s="20"/>
      <c r="AA2192" s="20"/>
      <c r="AB2192" s="20"/>
      <c r="AC2192" s="20"/>
      <c r="AD2192" s="20"/>
      <c r="AE2192" s="20"/>
      <c r="AF2192" s="20"/>
    </row>
    <row r="2193" spans="1:32" s="19" customFormat="1" ht="17" customHeight="1">
      <c r="A2193" s="20" t="s">
        <v>7900</v>
      </c>
      <c r="B2193" s="20" t="s">
        <v>1448</v>
      </c>
      <c r="C2193" s="25" t="s">
        <v>8396</v>
      </c>
      <c r="D2193" s="20" t="s">
        <v>7149</v>
      </c>
      <c r="E2193" s="28" t="s">
        <v>7839</v>
      </c>
      <c r="F2193" s="20" t="s">
        <v>1884</v>
      </c>
      <c r="G2193" s="28" t="s">
        <v>36</v>
      </c>
      <c r="H2193" s="28"/>
      <c r="I2193" s="28" t="s">
        <v>7901</v>
      </c>
      <c r="J2193" s="28" t="s">
        <v>7902</v>
      </c>
      <c r="K2193" s="28" t="s">
        <v>7842</v>
      </c>
      <c r="L2193" s="28">
        <v>248037.163</v>
      </c>
      <c r="M2193" s="28">
        <v>468899.576999999</v>
      </c>
      <c r="N2193" s="47" t="s">
        <v>2450</v>
      </c>
      <c r="O2193" s="94" t="s">
        <v>477</v>
      </c>
      <c r="P2193" s="22" t="s">
        <v>46</v>
      </c>
      <c r="Q2193" s="28" t="s">
        <v>46</v>
      </c>
      <c r="R2193" s="20" t="s">
        <v>43</v>
      </c>
      <c r="S2193" s="20" t="s">
        <v>579</v>
      </c>
      <c r="T2193" s="20" t="s">
        <v>44</v>
      </c>
      <c r="U2193" s="20" t="s">
        <v>528</v>
      </c>
      <c r="V2193" s="20" t="s">
        <v>43</v>
      </c>
      <c r="W2193" s="20" t="s">
        <v>46</v>
      </c>
      <c r="X2193" s="20" t="s">
        <v>46</v>
      </c>
      <c r="Y2193" s="20"/>
      <c r="Z2193" s="20"/>
      <c r="AA2193" s="20"/>
      <c r="AB2193" s="20"/>
      <c r="AC2193" s="20"/>
      <c r="AD2193" s="20"/>
      <c r="AE2193" s="20"/>
      <c r="AF2193" s="20"/>
    </row>
    <row r="2194" spans="1:32" s="19" customFormat="1" ht="17" customHeight="1">
      <c r="A2194" s="20" t="s">
        <v>7903</v>
      </c>
      <c r="B2194" s="20" t="s">
        <v>1448</v>
      </c>
      <c r="C2194" s="25" t="s">
        <v>8396</v>
      </c>
      <c r="D2194" s="20" t="s">
        <v>7149</v>
      </c>
      <c r="E2194" s="28" t="s">
        <v>7839</v>
      </c>
      <c r="F2194" s="20" t="s">
        <v>1884</v>
      </c>
      <c r="G2194" s="28" t="s">
        <v>36</v>
      </c>
      <c r="H2194" s="28"/>
      <c r="I2194" s="28" t="s">
        <v>7904</v>
      </c>
      <c r="J2194" s="28" t="s">
        <v>7905</v>
      </c>
      <c r="K2194" s="28" t="s">
        <v>7842</v>
      </c>
      <c r="L2194" s="28">
        <v>248333.505999999</v>
      </c>
      <c r="M2194" s="28">
        <v>468660.158999999</v>
      </c>
      <c r="N2194" s="20" t="s">
        <v>675</v>
      </c>
      <c r="O2194" s="94" t="s">
        <v>675</v>
      </c>
      <c r="P2194" s="22" t="s">
        <v>46</v>
      </c>
      <c r="Q2194" s="28" t="s">
        <v>46</v>
      </c>
      <c r="R2194" s="20" t="s">
        <v>45</v>
      </c>
      <c r="S2194" s="20" t="s">
        <v>51</v>
      </c>
      <c r="T2194" s="20" t="s">
        <v>51</v>
      </c>
      <c r="U2194" s="20" t="s">
        <v>46</v>
      </c>
      <c r="V2194" s="20" t="s">
        <v>43</v>
      </c>
      <c r="W2194" s="20"/>
      <c r="X2194" s="20"/>
      <c r="Y2194" s="20"/>
      <c r="Z2194" s="20"/>
      <c r="AA2194" s="20"/>
      <c r="AB2194" s="20"/>
      <c r="AC2194" s="20"/>
      <c r="AD2194" s="20"/>
      <c r="AE2194" s="20"/>
      <c r="AF2194" s="20"/>
    </row>
    <row r="2195" spans="1:32" s="19" customFormat="1" ht="17" customHeight="1">
      <c r="A2195" s="20" t="s">
        <v>7906</v>
      </c>
      <c r="B2195" s="20" t="s">
        <v>1448</v>
      </c>
      <c r="C2195" s="25" t="s">
        <v>8396</v>
      </c>
      <c r="D2195" s="20" t="s">
        <v>7149</v>
      </c>
      <c r="E2195" s="28" t="s">
        <v>7839</v>
      </c>
      <c r="F2195" s="20" t="s">
        <v>1884</v>
      </c>
      <c r="G2195" s="28" t="s">
        <v>36</v>
      </c>
      <c r="H2195" s="28"/>
      <c r="I2195" s="28" t="s">
        <v>7907</v>
      </c>
      <c r="J2195" s="28" t="s">
        <v>7908</v>
      </c>
      <c r="K2195" s="28" t="s">
        <v>7842</v>
      </c>
      <c r="L2195" s="28">
        <v>248761.89600000001</v>
      </c>
      <c r="M2195" s="28">
        <v>468541.158</v>
      </c>
      <c r="N2195" s="47" t="s">
        <v>2450</v>
      </c>
      <c r="O2195" s="94" t="s">
        <v>477</v>
      </c>
      <c r="P2195" s="22" t="s">
        <v>46</v>
      </c>
      <c r="Q2195" s="28" t="s">
        <v>46</v>
      </c>
      <c r="R2195" s="20" t="s">
        <v>43</v>
      </c>
      <c r="S2195" s="20" t="s">
        <v>579</v>
      </c>
      <c r="T2195" s="20" t="s">
        <v>44</v>
      </c>
      <c r="U2195" s="20" t="s">
        <v>528</v>
      </c>
      <c r="V2195" s="20" t="s">
        <v>43</v>
      </c>
      <c r="W2195" s="20" t="s">
        <v>46</v>
      </c>
      <c r="X2195" s="20" t="s">
        <v>46</v>
      </c>
      <c r="Y2195" s="20"/>
      <c r="Z2195" s="20"/>
      <c r="AA2195" s="20"/>
      <c r="AB2195" s="20"/>
      <c r="AC2195" s="20"/>
      <c r="AD2195" s="20"/>
      <c r="AE2195" s="20"/>
      <c r="AF2195" s="20"/>
    </row>
    <row r="2196" spans="1:32" s="19" customFormat="1" ht="17" customHeight="1">
      <c r="A2196" s="20" t="s">
        <v>7909</v>
      </c>
      <c r="B2196" s="20" t="s">
        <v>1448</v>
      </c>
      <c r="C2196" s="25" t="s">
        <v>8396</v>
      </c>
      <c r="D2196" s="20" t="s">
        <v>7149</v>
      </c>
      <c r="E2196" s="28" t="s">
        <v>7839</v>
      </c>
      <c r="F2196" s="20" t="s">
        <v>1884</v>
      </c>
      <c r="G2196" s="28" t="s">
        <v>36</v>
      </c>
      <c r="H2196" s="28"/>
      <c r="I2196" s="28" t="s">
        <v>7910</v>
      </c>
      <c r="J2196" s="28" t="s">
        <v>7911</v>
      </c>
      <c r="K2196" s="28" t="s">
        <v>7842</v>
      </c>
      <c r="L2196" s="28">
        <v>248879.679999999</v>
      </c>
      <c r="M2196" s="28">
        <v>468131.82400000002</v>
      </c>
      <c r="N2196" s="20" t="s">
        <v>675</v>
      </c>
      <c r="O2196" s="94" t="s">
        <v>675</v>
      </c>
      <c r="P2196" s="22" t="s">
        <v>46</v>
      </c>
      <c r="Q2196" s="28" t="s">
        <v>46</v>
      </c>
      <c r="R2196" s="20" t="s">
        <v>45</v>
      </c>
      <c r="S2196" s="20" t="s">
        <v>51</v>
      </c>
      <c r="T2196" s="20" t="s">
        <v>51</v>
      </c>
      <c r="U2196" s="20" t="s">
        <v>46</v>
      </c>
      <c r="V2196" s="20" t="s">
        <v>43</v>
      </c>
      <c r="W2196" s="20"/>
      <c r="X2196" s="20"/>
      <c r="Y2196" s="20"/>
      <c r="Z2196" s="20"/>
      <c r="AA2196" s="20"/>
      <c r="AB2196" s="20"/>
      <c r="AC2196" s="20"/>
      <c r="AD2196" s="20"/>
      <c r="AE2196" s="20"/>
      <c r="AF2196" s="20"/>
    </row>
    <row r="2197" spans="1:32" s="19" customFormat="1" ht="17" customHeight="1">
      <c r="A2197" s="20" t="s">
        <v>7912</v>
      </c>
      <c r="B2197" s="20" t="s">
        <v>1448</v>
      </c>
      <c r="C2197" s="25" t="s">
        <v>8396</v>
      </c>
      <c r="D2197" s="20" t="s">
        <v>7149</v>
      </c>
      <c r="E2197" s="28" t="s">
        <v>7839</v>
      </c>
      <c r="F2197" s="20" t="s">
        <v>1884</v>
      </c>
      <c r="G2197" s="28" t="s">
        <v>36</v>
      </c>
      <c r="H2197" s="28"/>
      <c r="I2197" s="28" t="s">
        <v>7913</v>
      </c>
      <c r="J2197" s="28" t="s">
        <v>7914</v>
      </c>
      <c r="K2197" s="28" t="s">
        <v>7842</v>
      </c>
      <c r="L2197" s="28">
        <v>252819.75200000001</v>
      </c>
      <c r="M2197" s="28">
        <v>465347.29700000002</v>
      </c>
      <c r="N2197" s="47" t="s">
        <v>2450</v>
      </c>
      <c r="O2197" s="94" t="s">
        <v>477</v>
      </c>
      <c r="P2197" s="22" t="s">
        <v>46</v>
      </c>
      <c r="Q2197" s="28" t="s">
        <v>46</v>
      </c>
      <c r="R2197" s="20" t="s">
        <v>43</v>
      </c>
      <c r="S2197" s="20" t="s">
        <v>579</v>
      </c>
      <c r="T2197" s="20" t="s">
        <v>44</v>
      </c>
      <c r="U2197" s="20" t="s">
        <v>528</v>
      </c>
      <c r="V2197" s="20" t="s">
        <v>43</v>
      </c>
      <c r="W2197" s="20" t="s">
        <v>46</v>
      </c>
      <c r="X2197" s="20" t="s">
        <v>46</v>
      </c>
      <c r="Y2197" s="20"/>
      <c r="Z2197" s="20"/>
      <c r="AA2197" s="20"/>
      <c r="AB2197" s="20"/>
      <c r="AC2197" s="20"/>
      <c r="AD2197" s="20"/>
      <c r="AE2197" s="20"/>
      <c r="AF2197" s="20"/>
    </row>
    <row r="2198" spans="1:32" s="19" customFormat="1" ht="17" customHeight="1">
      <c r="A2198" s="20" t="s">
        <v>7915</v>
      </c>
      <c r="B2198" s="20" t="s">
        <v>1448</v>
      </c>
      <c r="C2198" s="25" t="s">
        <v>8396</v>
      </c>
      <c r="D2198" s="20" t="s">
        <v>7149</v>
      </c>
      <c r="E2198" s="28" t="s">
        <v>7839</v>
      </c>
      <c r="F2198" s="20" t="s">
        <v>1884</v>
      </c>
      <c r="G2198" s="28" t="s">
        <v>1927</v>
      </c>
      <c r="H2198" s="28"/>
      <c r="I2198" s="28" t="s">
        <v>7916</v>
      </c>
      <c r="J2198" s="28" t="s">
        <v>7917</v>
      </c>
      <c r="K2198" s="28" t="s">
        <v>7842</v>
      </c>
      <c r="L2198" s="28">
        <v>253877.66</v>
      </c>
      <c r="M2198" s="28">
        <v>465200.22499999899</v>
      </c>
      <c r="N2198" s="20" t="s">
        <v>675</v>
      </c>
      <c r="O2198" s="94" t="s">
        <v>675</v>
      </c>
      <c r="P2198" s="22" t="s">
        <v>46</v>
      </c>
      <c r="Q2198" s="28" t="s">
        <v>46</v>
      </c>
      <c r="R2198" s="20" t="s">
        <v>45</v>
      </c>
      <c r="S2198" s="20" t="s">
        <v>51</v>
      </c>
      <c r="T2198" s="20" t="s">
        <v>51</v>
      </c>
      <c r="U2198" s="20" t="s">
        <v>46</v>
      </c>
      <c r="V2198" s="20" t="s">
        <v>43</v>
      </c>
      <c r="W2198" s="20"/>
      <c r="X2198" s="20"/>
      <c r="Y2198" s="20"/>
      <c r="Z2198" s="20"/>
      <c r="AA2198" s="20"/>
      <c r="AB2198" s="20"/>
      <c r="AC2198" s="20"/>
      <c r="AD2198" s="20"/>
      <c r="AE2198" s="20"/>
      <c r="AF2198" s="20"/>
    </row>
    <row r="2199" spans="1:32" s="19" customFormat="1" ht="17" customHeight="1">
      <c r="A2199" s="20" t="s">
        <v>7918</v>
      </c>
      <c r="B2199" s="20" t="s">
        <v>1448</v>
      </c>
      <c r="C2199" s="25" t="s">
        <v>8396</v>
      </c>
      <c r="D2199" s="20" t="s">
        <v>7149</v>
      </c>
      <c r="E2199" s="28" t="s">
        <v>7839</v>
      </c>
      <c r="F2199" s="20" t="s">
        <v>1884</v>
      </c>
      <c r="G2199" s="28" t="s">
        <v>1927</v>
      </c>
      <c r="H2199" s="28"/>
      <c r="I2199" s="28" t="s">
        <v>7919</v>
      </c>
      <c r="J2199" s="28" t="s">
        <v>7920</v>
      </c>
      <c r="K2199" s="28" t="s">
        <v>7842</v>
      </c>
      <c r="L2199" s="28">
        <v>254178.068</v>
      </c>
      <c r="M2199" s="28">
        <v>464953.038</v>
      </c>
      <c r="N2199" s="20" t="s">
        <v>675</v>
      </c>
      <c r="O2199" s="94" t="s">
        <v>675</v>
      </c>
      <c r="P2199" s="22" t="s">
        <v>46</v>
      </c>
      <c r="Q2199" s="28" t="s">
        <v>46</v>
      </c>
      <c r="R2199" s="20" t="s">
        <v>45</v>
      </c>
      <c r="S2199" s="20" t="s">
        <v>51</v>
      </c>
      <c r="T2199" s="20" t="s">
        <v>51</v>
      </c>
      <c r="U2199" s="20" t="s">
        <v>46</v>
      </c>
      <c r="V2199" s="20" t="s">
        <v>43</v>
      </c>
      <c r="W2199" s="20"/>
      <c r="X2199" s="20"/>
      <c r="Y2199" s="20"/>
      <c r="Z2199" s="20"/>
      <c r="AA2199" s="20"/>
      <c r="AB2199" s="20"/>
      <c r="AC2199" s="20"/>
      <c r="AD2199" s="20"/>
      <c r="AE2199" s="20"/>
      <c r="AF2199" s="20"/>
    </row>
    <row r="2200" spans="1:32" s="19" customFormat="1" ht="17" customHeight="1">
      <c r="A2200" s="20" t="s">
        <v>7921</v>
      </c>
      <c r="B2200" s="20" t="s">
        <v>1448</v>
      </c>
      <c r="C2200" s="25" t="s">
        <v>8396</v>
      </c>
      <c r="D2200" s="20" t="s">
        <v>7149</v>
      </c>
      <c r="E2200" s="28" t="s">
        <v>7839</v>
      </c>
      <c r="F2200" s="20" t="s">
        <v>1884</v>
      </c>
      <c r="G2200" s="28" t="s">
        <v>1927</v>
      </c>
      <c r="H2200" s="28"/>
      <c r="I2200" s="28" t="s">
        <v>7922</v>
      </c>
      <c r="J2200" s="28" t="s">
        <v>7923</v>
      </c>
      <c r="K2200" s="28" t="s">
        <v>7842</v>
      </c>
      <c r="L2200" s="28">
        <v>254480.55100000001</v>
      </c>
      <c r="M2200" s="28">
        <v>464623.652</v>
      </c>
      <c r="N2200" s="20" t="s">
        <v>675</v>
      </c>
      <c r="O2200" s="94" t="s">
        <v>675</v>
      </c>
      <c r="P2200" s="22" t="s">
        <v>46</v>
      </c>
      <c r="Q2200" s="28" t="s">
        <v>46</v>
      </c>
      <c r="R2200" s="20" t="s">
        <v>43</v>
      </c>
      <c r="S2200" s="20" t="s">
        <v>46</v>
      </c>
      <c r="T2200" s="20" t="s">
        <v>46</v>
      </c>
      <c r="U2200" s="20" t="s">
        <v>528</v>
      </c>
      <c r="V2200" s="20" t="s">
        <v>43</v>
      </c>
      <c r="W2200" s="20" t="s">
        <v>46</v>
      </c>
      <c r="X2200" s="20" t="s">
        <v>46</v>
      </c>
      <c r="Y2200" s="20"/>
      <c r="Z2200" s="20"/>
      <c r="AA2200" s="20"/>
      <c r="AB2200" s="20"/>
      <c r="AC2200" s="20"/>
      <c r="AD2200" s="20"/>
      <c r="AE2200" s="20"/>
      <c r="AF2200" s="20"/>
    </row>
    <row r="2201" spans="1:32" s="19" customFormat="1" ht="17" customHeight="1">
      <c r="A2201" s="20" t="s">
        <v>7924</v>
      </c>
      <c r="B2201" s="20" t="s">
        <v>1448</v>
      </c>
      <c r="C2201" s="25" t="s">
        <v>8396</v>
      </c>
      <c r="D2201" s="20" t="s">
        <v>7149</v>
      </c>
      <c r="E2201" s="28" t="s">
        <v>7839</v>
      </c>
      <c r="F2201" s="20" t="s">
        <v>1884</v>
      </c>
      <c r="G2201" s="28" t="s">
        <v>1927</v>
      </c>
      <c r="H2201" s="28"/>
      <c r="I2201" s="28" t="s">
        <v>7925</v>
      </c>
      <c r="J2201" s="28" t="s">
        <v>7926</v>
      </c>
      <c r="K2201" s="28" t="s">
        <v>7842</v>
      </c>
      <c r="L2201" s="28">
        <v>254759.42</v>
      </c>
      <c r="M2201" s="28">
        <v>464541.52100000001</v>
      </c>
      <c r="N2201" s="47" t="s">
        <v>2450</v>
      </c>
      <c r="O2201" s="94" t="s">
        <v>477</v>
      </c>
      <c r="P2201" s="22" t="s">
        <v>46</v>
      </c>
      <c r="Q2201" s="28" t="s">
        <v>46</v>
      </c>
      <c r="R2201" s="20" t="s">
        <v>43</v>
      </c>
      <c r="S2201" s="20" t="s">
        <v>579</v>
      </c>
      <c r="T2201" s="20" t="s">
        <v>44</v>
      </c>
      <c r="U2201" s="20" t="s">
        <v>528</v>
      </c>
      <c r="V2201" s="20" t="s">
        <v>43</v>
      </c>
      <c r="W2201" s="20" t="s">
        <v>46</v>
      </c>
      <c r="X2201" s="20" t="s">
        <v>46</v>
      </c>
      <c r="Y2201" s="20"/>
      <c r="Z2201" s="20"/>
      <c r="AA2201" s="20"/>
      <c r="AB2201" s="20"/>
      <c r="AC2201" s="20"/>
      <c r="AD2201" s="20"/>
      <c r="AE2201" s="20"/>
      <c r="AF2201" s="20"/>
    </row>
    <row r="2202" spans="1:32" s="19" customFormat="1" ht="17" customHeight="1">
      <c r="A2202" s="20" t="s">
        <v>7927</v>
      </c>
      <c r="B2202" s="20" t="s">
        <v>1448</v>
      </c>
      <c r="C2202" s="25" t="s">
        <v>8396</v>
      </c>
      <c r="D2202" s="20" t="s">
        <v>7149</v>
      </c>
      <c r="E2202" s="28" t="s">
        <v>7839</v>
      </c>
      <c r="F2202" s="20" t="s">
        <v>1884</v>
      </c>
      <c r="G2202" s="28" t="s">
        <v>1927</v>
      </c>
      <c r="H2202" s="28"/>
      <c r="I2202" s="28" t="s">
        <v>7928</v>
      </c>
      <c r="J2202" s="28" t="s">
        <v>7929</v>
      </c>
      <c r="K2202" s="28" t="s">
        <v>7842</v>
      </c>
      <c r="L2202" s="28">
        <v>255573.106999999</v>
      </c>
      <c r="M2202" s="28">
        <v>464384.663999999</v>
      </c>
      <c r="N2202" s="47" t="s">
        <v>2450</v>
      </c>
      <c r="O2202" s="94" t="s">
        <v>477</v>
      </c>
      <c r="P2202" s="22" t="s">
        <v>46</v>
      </c>
      <c r="Q2202" s="20" t="s">
        <v>46</v>
      </c>
      <c r="R2202" s="20" t="s">
        <v>43</v>
      </c>
      <c r="S2202" s="20" t="s">
        <v>579</v>
      </c>
      <c r="T2202" s="20" t="s">
        <v>44</v>
      </c>
      <c r="U2202" s="20" t="s">
        <v>528</v>
      </c>
      <c r="V2202" s="20" t="s">
        <v>43</v>
      </c>
      <c r="W2202" s="20" t="s">
        <v>46</v>
      </c>
      <c r="X2202" s="20" t="s">
        <v>46</v>
      </c>
      <c r="Y2202" s="20"/>
      <c r="Z2202" s="20"/>
      <c r="AA2202" s="20"/>
      <c r="AB2202" s="20"/>
      <c r="AC2202" s="20"/>
      <c r="AD2202" s="20"/>
      <c r="AE2202" s="20"/>
      <c r="AF2202" s="20"/>
    </row>
    <row r="2203" spans="1:32" s="19" customFormat="1" ht="17" customHeight="1">
      <c r="A2203" s="20" t="s">
        <v>7930</v>
      </c>
      <c r="B2203" s="20" t="s">
        <v>1448</v>
      </c>
      <c r="C2203" s="25" t="s">
        <v>8396</v>
      </c>
      <c r="D2203" s="20" t="s">
        <v>7149</v>
      </c>
      <c r="E2203" s="28" t="s">
        <v>7839</v>
      </c>
      <c r="F2203" s="20" t="s">
        <v>1884</v>
      </c>
      <c r="G2203" s="28" t="s">
        <v>1927</v>
      </c>
      <c r="H2203" s="28"/>
      <c r="I2203" s="28" t="s">
        <v>7931</v>
      </c>
      <c r="J2203" s="28" t="s">
        <v>7932</v>
      </c>
      <c r="K2203" s="28" t="s">
        <v>7842</v>
      </c>
      <c r="L2203" s="28">
        <v>253307.326999999</v>
      </c>
      <c r="M2203" s="28">
        <v>465333.30900000001</v>
      </c>
      <c r="N2203" s="20" t="s">
        <v>675</v>
      </c>
      <c r="O2203" s="94" t="s">
        <v>675</v>
      </c>
      <c r="P2203" s="22" t="s">
        <v>46</v>
      </c>
      <c r="Q2203" s="28" t="s">
        <v>46</v>
      </c>
      <c r="R2203" s="20" t="s">
        <v>45</v>
      </c>
      <c r="S2203" s="20" t="s">
        <v>51</v>
      </c>
      <c r="T2203" s="20" t="s">
        <v>51</v>
      </c>
      <c r="U2203" s="20" t="s">
        <v>46</v>
      </c>
      <c r="V2203" s="20" t="s">
        <v>43</v>
      </c>
      <c r="W2203" s="20"/>
      <c r="X2203" s="20"/>
      <c r="Y2203" s="20"/>
      <c r="Z2203" s="20"/>
      <c r="AA2203" s="20"/>
      <c r="AB2203" s="20"/>
      <c r="AC2203" s="20"/>
      <c r="AD2203" s="20"/>
      <c r="AE2203" s="20"/>
      <c r="AF2203" s="20"/>
    </row>
    <row r="2204" spans="1:32" s="19" customFormat="1" ht="17" customHeight="1">
      <c r="A2204" s="20" t="s">
        <v>7933</v>
      </c>
      <c r="B2204" s="20" t="s">
        <v>1448</v>
      </c>
      <c r="C2204" s="25" t="s">
        <v>8396</v>
      </c>
      <c r="D2204" s="20" t="s">
        <v>7149</v>
      </c>
      <c r="E2204" s="28" t="s">
        <v>7161</v>
      </c>
      <c r="F2204" s="20" t="s">
        <v>1884</v>
      </c>
      <c r="G2204" s="28" t="s">
        <v>36</v>
      </c>
      <c r="H2204" s="28"/>
      <c r="I2204" s="28" t="s">
        <v>7934</v>
      </c>
      <c r="J2204" s="28" t="s">
        <v>7935</v>
      </c>
      <c r="K2204" s="28" t="s">
        <v>7164</v>
      </c>
      <c r="L2204" s="28">
        <v>248809.712999999</v>
      </c>
      <c r="M2204" s="28">
        <v>472639.712</v>
      </c>
      <c r="N2204" s="20" t="s">
        <v>675</v>
      </c>
      <c r="O2204" s="94" t="s">
        <v>675</v>
      </c>
      <c r="P2204" s="22" t="s">
        <v>46</v>
      </c>
      <c r="Q2204" s="28" t="s">
        <v>46</v>
      </c>
      <c r="R2204" s="20" t="s">
        <v>45</v>
      </c>
      <c r="S2204" s="20" t="s">
        <v>51</v>
      </c>
      <c r="T2204" s="20" t="s">
        <v>51</v>
      </c>
      <c r="U2204" s="20" t="s">
        <v>46</v>
      </c>
      <c r="V2204" s="20" t="s">
        <v>43</v>
      </c>
      <c r="W2204" s="20"/>
      <c r="X2204" s="20"/>
      <c r="Y2204" s="20"/>
      <c r="Z2204" s="20"/>
      <c r="AA2204" s="20"/>
      <c r="AB2204" s="20"/>
      <c r="AC2204" s="20"/>
      <c r="AD2204" s="20"/>
      <c r="AE2204" s="20"/>
      <c r="AF2204" s="20"/>
    </row>
    <row r="2205" spans="1:32" s="19" customFormat="1" ht="17" customHeight="1">
      <c r="A2205" s="20" t="s">
        <v>7936</v>
      </c>
      <c r="B2205" s="20" t="s">
        <v>1448</v>
      </c>
      <c r="C2205" s="25" t="s">
        <v>8396</v>
      </c>
      <c r="D2205" s="20" t="s">
        <v>7149</v>
      </c>
      <c r="E2205" s="28" t="s">
        <v>7161</v>
      </c>
      <c r="F2205" s="20" t="s">
        <v>1884</v>
      </c>
      <c r="G2205" s="28" t="s">
        <v>36</v>
      </c>
      <c r="H2205" s="28"/>
      <c r="I2205" s="28" t="s">
        <v>7937</v>
      </c>
      <c r="J2205" s="28" t="s">
        <v>7938</v>
      </c>
      <c r="K2205" s="28" t="s">
        <v>7164</v>
      </c>
      <c r="L2205" s="28">
        <v>249590.291</v>
      </c>
      <c r="M2205" s="28">
        <v>472317.76400000002</v>
      </c>
      <c r="N2205" s="20" t="s">
        <v>675</v>
      </c>
      <c r="O2205" s="94" t="s">
        <v>675</v>
      </c>
      <c r="P2205" s="22" t="s">
        <v>46</v>
      </c>
      <c r="Q2205" s="28" t="s">
        <v>46</v>
      </c>
      <c r="R2205" s="20" t="s">
        <v>45</v>
      </c>
      <c r="S2205" s="20" t="s">
        <v>51</v>
      </c>
      <c r="T2205" s="20" t="s">
        <v>51</v>
      </c>
      <c r="U2205" s="20" t="s">
        <v>46</v>
      </c>
      <c r="V2205" s="20" t="s">
        <v>43</v>
      </c>
      <c r="W2205" s="20"/>
      <c r="X2205" s="20"/>
      <c r="Y2205" s="20"/>
      <c r="Z2205" s="20"/>
      <c r="AA2205" s="20"/>
      <c r="AB2205" s="20"/>
      <c r="AC2205" s="20"/>
      <c r="AD2205" s="20"/>
      <c r="AE2205" s="20"/>
      <c r="AF2205" s="20"/>
    </row>
    <row r="2206" spans="1:32" s="19" customFormat="1" ht="17" customHeight="1">
      <c r="A2206" s="20" t="s">
        <v>7939</v>
      </c>
      <c r="B2206" s="20" t="s">
        <v>1448</v>
      </c>
      <c r="C2206" s="25" t="s">
        <v>8396</v>
      </c>
      <c r="D2206" s="20" t="s">
        <v>7149</v>
      </c>
      <c r="E2206" s="28" t="s">
        <v>7161</v>
      </c>
      <c r="F2206" s="20" t="s">
        <v>1884</v>
      </c>
      <c r="G2206" s="28" t="s">
        <v>36</v>
      </c>
      <c r="H2206" s="28"/>
      <c r="I2206" s="28" t="s">
        <v>7940</v>
      </c>
      <c r="J2206" s="28" t="s">
        <v>7941</v>
      </c>
      <c r="K2206" s="28" t="s">
        <v>7164</v>
      </c>
      <c r="L2206" s="28">
        <v>251281.391</v>
      </c>
      <c r="M2206" s="28">
        <v>468993.908999999</v>
      </c>
      <c r="N2206" s="20" t="s">
        <v>675</v>
      </c>
      <c r="O2206" s="94" t="s">
        <v>675</v>
      </c>
      <c r="P2206" s="22" t="s">
        <v>46</v>
      </c>
      <c r="Q2206" s="28" t="s">
        <v>46</v>
      </c>
      <c r="R2206" s="20" t="s">
        <v>45</v>
      </c>
      <c r="S2206" s="20" t="s">
        <v>51</v>
      </c>
      <c r="T2206" s="20" t="s">
        <v>51</v>
      </c>
      <c r="U2206" s="20" t="s">
        <v>46</v>
      </c>
      <c r="V2206" s="20" t="s">
        <v>43</v>
      </c>
      <c r="W2206" s="20"/>
      <c r="X2206" s="20"/>
      <c r="Y2206" s="20"/>
      <c r="Z2206" s="20"/>
      <c r="AA2206" s="20"/>
      <c r="AB2206" s="20"/>
      <c r="AC2206" s="20"/>
      <c r="AD2206" s="20"/>
      <c r="AE2206" s="20"/>
      <c r="AF2206" s="20"/>
    </row>
    <row r="2207" spans="1:32" s="19" customFormat="1" ht="17" customHeight="1">
      <c r="A2207" s="20" t="s">
        <v>7942</v>
      </c>
      <c r="B2207" s="20" t="s">
        <v>1448</v>
      </c>
      <c r="C2207" s="25" t="s">
        <v>8396</v>
      </c>
      <c r="D2207" s="20" t="s">
        <v>7149</v>
      </c>
      <c r="E2207" s="28" t="s">
        <v>7161</v>
      </c>
      <c r="F2207" s="20" t="s">
        <v>1884</v>
      </c>
      <c r="G2207" s="28" t="s">
        <v>36</v>
      </c>
      <c r="H2207" s="28"/>
      <c r="I2207" s="28" t="s">
        <v>7943</v>
      </c>
      <c r="J2207" s="28" t="s">
        <v>7944</v>
      </c>
      <c r="K2207" s="28" t="s">
        <v>7164</v>
      </c>
      <c r="L2207" s="28">
        <v>251583.58600000001</v>
      </c>
      <c r="M2207" s="28">
        <v>468328.96000000002</v>
      </c>
      <c r="N2207" s="20" t="s">
        <v>675</v>
      </c>
      <c r="O2207" s="94" t="s">
        <v>675</v>
      </c>
      <c r="P2207" s="22" t="s">
        <v>46</v>
      </c>
      <c r="Q2207" s="28" t="s">
        <v>46</v>
      </c>
      <c r="R2207" s="20" t="s">
        <v>45</v>
      </c>
      <c r="S2207" s="20" t="s">
        <v>51</v>
      </c>
      <c r="T2207" s="20" t="s">
        <v>51</v>
      </c>
      <c r="U2207" s="20" t="s">
        <v>46</v>
      </c>
      <c r="V2207" s="20" t="s">
        <v>43</v>
      </c>
      <c r="W2207" s="20"/>
      <c r="X2207" s="20"/>
      <c r="Y2207" s="20"/>
      <c r="Z2207" s="20"/>
      <c r="AA2207" s="20"/>
      <c r="AB2207" s="20"/>
      <c r="AC2207" s="20"/>
      <c r="AD2207" s="20"/>
      <c r="AE2207" s="20"/>
      <c r="AF2207" s="20"/>
    </row>
    <row r="2208" spans="1:32" s="19" customFormat="1" ht="17" customHeight="1">
      <c r="A2208" s="20" t="s">
        <v>7945</v>
      </c>
      <c r="B2208" s="20" t="s">
        <v>1448</v>
      </c>
      <c r="C2208" s="25" t="s">
        <v>8396</v>
      </c>
      <c r="D2208" s="20" t="s">
        <v>7149</v>
      </c>
      <c r="E2208" s="28" t="s">
        <v>7161</v>
      </c>
      <c r="F2208" s="20" t="s">
        <v>1884</v>
      </c>
      <c r="G2208" s="28" t="s">
        <v>1927</v>
      </c>
      <c r="H2208" s="28"/>
      <c r="I2208" s="28" t="s">
        <v>7946</v>
      </c>
      <c r="J2208" s="28" t="s">
        <v>7947</v>
      </c>
      <c r="K2208" s="28" t="s">
        <v>7164</v>
      </c>
      <c r="L2208" s="28">
        <v>250565.492</v>
      </c>
      <c r="M2208" s="28">
        <v>469969.88500000001</v>
      </c>
      <c r="N2208" s="20" t="s">
        <v>675</v>
      </c>
      <c r="O2208" s="94" t="s">
        <v>675</v>
      </c>
      <c r="P2208" s="22" t="s">
        <v>46</v>
      </c>
      <c r="Q2208" s="28" t="s">
        <v>46</v>
      </c>
      <c r="R2208" s="20" t="s">
        <v>45</v>
      </c>
      <c r="S2208" s="20" t="s">
        <v>51</v>
      </c>
      <c r="T2208" s="20" t="s">
        <v>51</v>
      </c>
      <c r="U2208" s="20" t="s">
        <v>46</v>
      </c>
      <c r="V2208" s="20" t="s">
        <v>43</v>
      </c>
      <c r="W2208" s="20"/>
      <c r="X2208" s="20"/>
      <c r="Y2208" s="20"/>
      <c r="Z2208" s="20"/>
      <c r="AA2208" s="20"/>
      <c r="AB2208" s="20"/>
      <c r="AC2208" s="20"/>
      <c r="AD2208" s="20"/>
      <c r="AE2208" s="20"/>
      <c r="AF2208" s="20"/>
    </row>
    <row r="2209" spans="1:32" s="19" customFormat="1" ht="17" customHeight="1">
      <c r="A2209" s="20" t="s">
        <v>7948</v>
      </c>
      <c r="B2209" s="20" t="s">
        <v>1448</v>
      </c>
      <c r="C2209" s="25" t="s">
        <v>8396</v>
      </c>
      <c r="D2209" s="20" t="s">
        <v>7149</v>
      </c>
      <c r="E2209" s="28" t="s">
        <v>7273</v>
      </c>
      <c r="F2209" s="20" t="s">
        <v>1884</v>
      </c>
      <c r="G2209" s="28" t="s">
        <v>1927</v>
      </c>
      <c r="H2209" s="28"/>
      <c r="I2209" s="28" t="s">
        <v>7949</v>
      </c>
      <c r="J2209" s="28" t="s">
        <v>7950</v>
      </c>
      <c r="K2209" s="28" t="s">
        <v>46</v>
      </c>
      <c r="L2209" s="28">
        <v>251817.45800000001</v>
      </c>
      <c r="M2209" s="28">
        <v>466969.97999999899</v>
      </c>
      <c r="N2209" s="20" t="s">
        <v>675</v>
      </c>
      <c r="O2209" s="94" t="s">
        <v>675</v>
      </c>
      <c r="P2209" s="22" t="s">
        <v>46</v>
      </c>
      <c r="Q2209" s="28" t="s">
        <v>46</v>
      </c>
      <c r="R2209" s="20" t="s">
        <v>43</v>
      </c>
      <c r="S2209" s="20" t="s">
        <v>46</v>
      </c>
      <c r="T2209" s="20" t="s">
        <v>46</v>
      </c>
      <c r="U2209" s="20" t="s">
        <v>528</v>
      </c>
      <c r="V2209" s="20" t="s">
        <v>43</v>
      </c>
      <c r="W2209" s="20" t="s">
        <v>46</v>
      </c>
      <c r="X2209" s="20" t="s">
        <v>46</v>
      </c>
      <c r="Y2209" s="20"/>
      <c r="Z2209" s="20"/>
      <c r="AA2209" s="20"/>
      <c r="AB2209" s="20"/>
      <c r="AC2209" s="20"/>
      <c r="AD2209" s="20"/>
      <c r="AE2209" s="20"/>
      <c r="AF2209" s="20"/>
    </row>
    <row r="2210" spans="1:32" s="19" customFormat="1" ht="17" customHeight="1">
      <c r="A2210" s="20" t="s">
        <v>7951</v>
      </c>
      <c r="B2210" s="20" t="s">
        <v>1448</v>
      </c>
      <c r="C2210" s="25" t="s">
        <v>8396</v>
      </c>
      <c r="D2210" s="20" t="s">
        <v>7149</v>
      </c>
      <c r="E2210" s="28" t="s">
        <v>7273</v>
      </c>
      <c r="F2210" s="20" t="s">
        <v>1884</v>
      </c>
      <c r="G2210" s="28" t="s">
        <v>1927</v>
      </c>
      <c r="H2210" s="28"/>
      <c r="I2210" s="28" t="s">
        <v>7952</v>
      </c>
      <c r="J2210" s="28" t="s">
        <v>7953</v>
      </c>
      <c r="K2210" s="28" t="s">
        <v>46</v>
      </c>
      <c r="L2210" s="28">
        <v>252059.883999999</v>
      </c>
      <c r="M2210" s="28">
        <v>466597.467</v>
      </c>
      <c r="N2210" s="20" t="s">
        <v>675</v>
      </c>
      <c r="O2210" s="94" t="s">
        <v>675</v>
      </c>
      <c r="P2210" s="22" t="s">
        <v>46</v>
      </c>
      <c r="Q2210" s="20" t="s">
        <v>46</v>
      </c>
      <c r="R2210" s="20" t="s">
        <v>43</v>
      </c>
      <c r="S2210" s="20" t="s">
        <v>46</v>
      </c>
      <c r="T2210" s="20" t="s">
        <v>46</v>
      </c>
      <c r="U2210" s="20" t="s">
        <v>528</v>
      </c>
      <c r="V2210" s="20" t="s">
        <v>43</v>
      </c>
      <c r="W2210" s="20" t="s">
        <v>46</v>
      </c>
      <c r="X2210" s="20" t="s">
        <v>46</v>
      </c>
      <c r="Y2210" s="20"/>
      <c r="Z2210" s="20"/>
      <c r="AA2210" s="20"/>
      <c r="AB2210" s="20"/>
      <c r="AC2210" s="20"/>
      <c r="AD2210" s="20"/>
      <c r="AE2210" s="20"/>
      <c r="AF2210" s="20"/>
    </row>
    <row r="2211" spans="1:32" s="19" customFormat="1" ht="17" customHeight="1">
      <c r="A2211" s="20" t="s">
        <v>7954</v>
      </c>
      <c r="B2211" s="20" t="s">
        <v>1448</v>
      </c>
      <c r="C2211" s="25" t="s">
        <v>8396</v>
      </c>
      <c r="D2211" s="20" t="s">
        <v>7149</v>
      </c>
      <c r="E2211" s="28" t="s">
        <v>7273</v>
      </c>
      <c r="F2211" s="20" t="s">
        <v>1884</v>
      </c>
      <c r="G2211" s="28" t="s">
        <v>1927</v>
      </c>
      <c r="H2211" s="28"/>
      <c r="I2211" s="28" t="s">
        <v>7955</v>
      </c>
      <c r="J2211" s="28" t="s">
        <v>7956</v>
      </c>
      <c r="K2211" s="28" t="s">
        <v>46</v>
      </c>
      <c r="L2211" s="28">
        <v>252015.552</v>
      </c>
      <c r="M2211" s="28">
        <v>466116.772999999</v>
      </c>
      <c r="N2211" s="20" t="s">
        <v>675</v>
      </c>
      <c r="O2211" s="94" t="s">
        <v>675</v>
      </c>
      <c r="P2211" s="22" t="s">
        <v>46</v>
      </c>
      <c r="Q2211" s="20" t="s">
        <v>46</v>
      </c>
      <c r="R2211" s="20" t="s">
        <v>45</v>
      </c>
      <c r="S2211" s="20" t="s">
        <v>51</v>
      </c>
      <c r="T2211" s="20" t="s">
        <v>51</v>
      </c>
      <c r="U2211" s="20" t="s">
        <v>46</v>
      </c>
      <c r="V2211" s="20" t="s">
        <v>43</v>
      </c>
      <c r="W2211" s="20"/>
      <c r="X2211" s="20"/>
      <c r="Y2211" s="20"/>
      <c r="Z2211" s="20"/>
      <c r="AA2211" s="20"/>
      <c r="AB2211" s="20"/>
      <c r="AC2211" s="20"/>
      <c r="AD2211" s="20"/>
      <c r="AE2211" s="20"/>
      <c r="AF2211" s="20"/>
    </row>
    <row r="2212" spans="1:32" s="19" customFormat="1" ht="17" customHeight="1">
      <c r="A2212" s="20" t="s">
        <v>7957</v>
      </c>
      <c r="B2212" s="20" t="s">
        <v>1448</v>
      </c>
      <c r="C2212" s="25" t="s">
        <v>8396</v>
      </c>
      <c r="D2212" s="20" t="s">
        <v>7149</v>
      </c>
      <c r="E2212" s="28" t="s">
        <v>7273</v>
      </c>
      <c r="F2212" s="20" t="s">
        <v>1884</v>
      </c>
      <c r="G2212" s="28" t="s">
        <v>1927</v>
      </c>
      <c r="H2212" s="28"/>
      <c r="I2212" s="28" t="s">
        <v>7958</v>
      </c>
      <c r="J2212" s="28" t="s">
        <v>7959</v>
      </c>
      <c r="K2212" s="28" t="s">
        <v>46</v>
      </c>
      <c r="L2212" s="28">
        <v>251692.348</v>
      </c>
      <c r="M2212" s="28">
        <v>467429.978999999</v>
      </c>
      <c r="N2212" s="20" t="s">
        <v>675</v>
      </c>
      <c r="O2212" s="94" t="s">
        <v>675</v>
      </c>
      <c r="P2212" s="22" t="s">
        <v>46</v>
      </c>
      <c r="Q2212" s="20" t="s">
        <v>46</v>
      </c>
      <c r="R2212" s="20" t="s">
        <v>45</v>
      </c>
      <c r="S2212" s="20" t="s">
        <v>51</v>
      </c>
      <c r="T2212" s="20" t="s">
        <v>51</v>
      </c>
      <c r="U2212" s="20" t="s">
        <v>46</v>
      </c>
      <c r="V2212" s="20" t="s">
        <v>43</v>
      </c>
      <c r="W2212" s="20"/>
      <c r="X2212" s="20"/>
      <c r="Y2212" s="20"/>
      <c r="Z2212" s="20"/>
      <c r="AA2212" s="20"/>
      <c r="AB2212" s="20"/>
      <c r="AC2212" s="20"/>
      <c r="AD2212" s="20"/>
      <c r="AE2212" s="20"/>
      <c r="AF2212" s="20"/>
    </row>
    <row r="2213" spans="1:32" s="19" customFormat="1" ht="17" customHeight="1">
      <c r="A2213" s="20" t="s">
        <v>7960</v>
      </c>
      <c r="B2213" s="20" t="s">
        <v>1448</v>
      </c>
      <c r="C2213" s="25" t="s">
        <v>8396</v>
      </c>
      <c r="D2213" s="20" t="s">
        <v>7149</v>
      </c>
      <c r="E2213" s="28" t="s">
        <v>7273</v>
      </c>
      <c r="F2213" s="20" t="s">
        <v>1884</v>
      </c>
      <c r="G2213" s="28" t="s">
        <v>1927</v>
      </c>
      <c r="H2213" s="28"/>
      <c r="I2213" s="28" t="s">
        <v>7961</v>
      </c>
      <c r="J2213" s="28" t="s">
        <v>7962</v>
      </c>
      <c r="K2213" s="28" t="s">
        <v>46</v>
      </c>
      <c r="L2213" s="28">
        <v>251692.31299999901</v>
      </c>
      <c r="M2213" s="28">
        <v>467425.978</v>
      </c>
      <c r="N2213" s="20" t="s">
        <v>675</v>
      </c>
      <c r="O2213" s="94" t="s">
        <v>675</v>
      </c>
      <c r="P2213" s="22" t="s">
        <v>46</v>
      </c>
      <c r="Q2213" s="20" t="s">
        <v>46</v>
      </c>
      <c r="R2213" s="20" t="s">
        <v>45</v>
      </c>
      <c r="S2213" s="20" t="s">
        <v>51</v>
      </c>
      <c r="T2213" s="20" t="s">
        <v>51</v>
      </c>
      <c r="U2213" s="20" t="s">
        <v>46</v>
      </c>
      <c r="V2213" s="20" t="s">
        <v>43</v>
      </c>
      <c r="W2213" s="20"/>
      <c r="X2213" s="20"/>
      <c r="Y2213" s="20"/>
      <c r="Z2213" s="20"/>
      <c r="AA2213" s="20"/>
      <c r="AB2213" s="20"/>
      <c r="AC2213" s="20"/>
      <c r="AD2213" s="20"/>
      <c r="AE2213" s="20"/>
      <c r="AF2213" s="20"/>
    </row>
    <row r="2214" spans="1:32" s="19" customFormat="1" ht="17" customHeight="1">
      <c r="A2214" s="20" t="s">
        <v>7963</v>
      </c>
      <c r="B2214" s="20" t="s">
        <v>1448</v>
      </c>
      <c r="C2214" s="25" t="s">
        <v>8396</v>
      </c>
      <c r="D2214" s="20" t="s">
        <v>7149</v>
      </c>
      <c r="E2214" s="28" t="s">
        <v>7839</v>
      </c>
      <c r="F2214" s="20" t="s">
        <v>1884</v>
      </c>
      <c r="G2214" s="28" t="s">
        <v>1927</v>
      </c>
      <c r="H2214" s="28"/>
      <c r="I2214" s="28" t="s">
        <v>7964</v>
      </c>
      <c r="J2214" s="28" t="s">
        <v>7965</v>
      </c>
      <c r="K2214" s="28" t="s">
        <v>7842</v>
      </c>
      <c r="L2214" s="28">
        <v>256829.454999999</v>
      </c>
      <c r="M2214" s="28">
        <v>464255.098</v>
      </c>
      <c r="N2214" s="20" t="s">
        <v>675</v>
      </c>
      <c r="O2214" s="94" t="s">
        <v>675</v>
      </c>
      <c r="P2214" s="22" t="s">
        <v>46</v>
      </c>
      <c r="Q2214" s="20" t="s">
        <v>46</v>
      </c>
      <c r="R2214" s="20" t="s">
        <v>45</v>
      </c>
      <c r="S2214" s="20" t="s">
        <v>51</v>
      </c>
      <c r="T2214" s="20" t="s">
        <v>51</v>
      </c>
      <c r="U2214" s="20" t="s">
        <v>46</v>
      </c>
      <c r="V2214" s="20" t="s">
        <v>43</v>
      </c>
      <c r="W2214" s="20"/>
      <c r="X2214" s="20"/>
      <c r="Y2214" s="20"/>
      <c r="Z2214" s="20"/>
      <c r="AA2214" s="20"/>
      <c r="AB2214" s="20"/>
      <c r="AC2214" s="20"/>
      <c r="AD2214" s="20"/>
      <c r="AE2214" s="20"/>
      <c r="AF2214" s="20"/>
    </row>
    <row r="2215" spans="1:32" s="19" customFormat="1" ht="17" customHeight="1">
      <c r="A2215" s="20" t="s">
        <v>7966</v>
      </c>
      <c r="B2215" s="20" t="s">
        <v>1448</v>
      </c>
      <c r="C2215" s="25" t="s">
        <v>8396</v>
      </c>
      <c r="D2215" s="20" t="s">
        <v>7149</v>
      </c>
      <c r="E2215" s="28" t="s">
        <v>7839</v>
      </c>
      <c r="F2215" s="20" t="s">
        <v>1884</v>
      </c>
      <c r="G2215" s="28" t="s">
        <v>1927</v>
      </c>
      <c r="H2215" s="28"/>
      <c r="I2215" s="28" t="s">
        <v>7967</v>
      </c>
      <c r="J2215" s="28" t="s">
        <v>7968</v>
      </c>
      <c r="K2215" s="28" t="s">
        <v>7842</v>
      </c>
      <c r="L2215" s="28">
        <v>255971.87</v>
      </c>
      <c r="M2215" s="28">
        <v>464309.97999999899</v>
      </c>
      <c r="N2215" s="20" t="s">
        <v>675</v>
      </c>
      <c r="O2215" s="94" t="s">
        <v>675</v>
      </c>
      <c r="P2215" s="22" t="s">
        <v>46</v>
      </c>
      <c r="Q2215" s="28" t="s">
        <v>46</v>
      </c>
      <c r="R2215" s="20" t="s">
        <v>45</v>
      </c>
      <c r="S2215" s="20" t="s">
        <v>51</v>
      </c>
      <c r="T2215" s="20" t="s">
        <v>51</v>
      </c>
      <c r="U2215" s="20" t="s">
        <v>46</v>
      </c>
      <c r="V2215" s="20" t="s">
        <v>43</v>
      </c>
      <c r="W2215" s="20"/>
      <c r="X2215" s="20"/>
      <c r="Y2215" s="20"/>
      <c r="Z2215" s="20"/>
      <c r="AA2215" s="20"/>
      <c r="AB2215" s="20"/>
      <c r="AC2215" s="20"/>
      <c r="AD2215" s="20"/>
      <c r="AE2215" s="20"/>
      <c r="AF2215" s="20"/>
    </row>
    <row r="2216" spans="1:32" s="19" customFormat="1" ht="17" customHeight="1">
      <c r="A2216" s="20" t="s">
        <v>7969</v>
      </c>
      <c r="B2216" s="20" t="s">
        <v>1448</v>
      </c>
      <c r="C2216" s="25" t="s">
        <v>8396</v>
      </c>
      <c r="D2216" s="20" t="s">
        <v>7149</v>
      </c>
      <c r="E2216" s="28" t="s">
        <v>7574</v>
      </c>
      <c r="F2216" s="20" t="s">
        <v>673</v>
      </c>
      <c r="G2216" s="28" t="s">
        <v>1472</v>
      </c>
      <c r="H2216" s="28"/>
      <c r="I2216" s="28" t="s">
        <v>7970</v>
      </c>
      <c r="J2216" s="28" t="s">
        <v>7971</v>
      </c>
      <c r="K2216" s="28" t="s">
        <v>7577</v>
      </c>
      <c r="L2216" s="28">
        <v>252498.649</v>
      </c>
      <c r="M2216" s="28">
        <v>474241.772</v>
      </c>
      <c r="N2216" s="20" t="s">
        <v>675</v>
      </c>
      <c r="O2216" s="94" t="s">
        <v>675</v>
      </c>
      <c r="P2216" s="22" t="s">
        <v>46</v>
      </c>
      <c r="Q2216" s="20" t="s">
        <v>46</v>
      </c>
      <c r="R2216" s="20" t="s">
        <v>45</v>
      </c>
      <c r="S2216" s="20" t="s">
        <v>51</v>
      </c>
      <c r="T2216" s="20" t="s">
        <v>51</v>
      </c>
      <c r="U2216" s="20" t="s">
        <v>46</v>
      </c>
      <c r="V2216" s="20" t="s">
        <v>43</v>
      </c>
      <c r="W2216" s="20"/>
      <c r="X2216" s="20"/>
      <c r="Y2216" s="20"/>
      <c r="Z2216" s="20"/>
      <c r="AA2216" s="20"/>
      <c r="AB2216" s="20"/>
      <c r="AC2216" s="20"/>
      <c r="AD2216" s="20"/>
      <c r="AE2216" s="20"/>
      <c r="AF2216" s="20"/>
    </row>
    <row r="2217" spans="1:32" s="19" customFormat="1" ht="17" customHeight="1">
      <c r="A2217" s="20" t="s">
        <v>7972</v>
      </c>
      <c r="B2217" s="20" t="s">
        <v>1448</v>
      </c>
      <c r="C2217" s="25" t="s">
        <v>8396</v>
      </c>
      <c r="D2217" s="20" t="s">
        <v>7149</v>
      </c>
      <c r="E2217" s="28" t="s">
        <v>7574</v>
      </c>
      <c r="F2217" s="20" t="s">
        <v>1884</v>
      </c>
      <c r="G2217" s="28" t="s">
        <v>36</v>
      </c>
      <c r="H2217" s="28"/>
      <c r="I2217" s="28" t="s">
        <v>7973</v>
      </c>
      <c r="J2217" s="28" t="s">
        <v>7974</v>
      </c>
      <c r="K2217" s="28" t="s">
        <v>7577</v>
      </c>
      <c r="L2217" s="28">
        <v>253093.598</v>
      </c>
      <c r="M2217" s="28">
        <v>473856.66800000001</v>
      </c>
      <c r="N2217" s="20" t="s">
        <v>675</v>
      </c>
      <c r="O2217" s="94" t="s">
        <v>675</v>
      </c>
      <c r="P2217" s="22" t="s">
        <v>46</v>
      </c>
      <c r="Q2217" s="28" t="s">
        <v>46</v>
      </c>
      <c r="R2217" s="20" t="s">
        <v>45</v>
      </c>
      <c r="S2217" s="20" t="s">
        <v>51</v>
      </c>
      <c r="T2217" s="20" t="s">
        <v>51</v>
      </c>
      <c r="U2217" s="20" t="s">
        <v>46</v>
      </c>
      <c r="V2217" s="20" t="s">
        <v>43</v>
      </c>
      <c r="W2217" s="20"/>
      <c r="X2217" s="20"/>
      <c r="Y2217" s="20"/>
      <c r="Z2217" s="20"/>
      <c r="AA2217" s="20"/>
      <c r="AB2217" s="20"/>
      <c r="AC2217" s="20"/>
      <c r="AD2217" s="20"/>
      <c r="AE2217" s="20"/>
      <c r="AF2217" s="20"/>
    </row>
    <row r="2218" spans="1:32" s="19" customFormat="1" ht="17" customHeight="1">
      <c r="A2218" s="20" t="s">
        <v>7975</v>
      </c>
      <c r="B2218" s="20" t="s">
        <v>1448</v>
      </c>
      <c r="C2218" s="25" t="s">
        <v>8396</v>
      </c>
      <c r="D2218" s="20" t="s">
        <v>7149</v>
      </c>
      <c r="E2218" s="28" t="s">
        <v>7574</v>
      </c>
      <c r="F2218" s="20" t="s">
        <v>1884</v>
      </c>
      <c r="G2218" s="28" t="s">
        <v>36</v>
      </c>
      <c r="H2218" s="28"/>
      <c r="I2218" s="28" t="s">
        <v>7976</v>
      </c>
      <c r="J2218" s="28" t="s">
        <v>7977</v>
      </c>
      <c r="K2218" s="28" t="s">
        <v>7577</v>
      </c>
      <c r="L2218" s="28">
        <v>253180.91800000001</v>
      </c>
      <c r="M2218" s="28">
        <v>473735.9</v>
      </c>
      <c r="N2218" s="20" t="s">
        <v>675</v>
      </c>
      <c r="O2218" s="94" t="s">
        <v>675</v>
      </c>
      <c r="P2218" s="22" t="s">
        <v>46</v>
      </c>
      <c r="Q2218" s="28" t="s">
        <v>46</v>
      </c>
      <c r="R2218" s="20" t="s">
        <v>45</v>
      </c>
      <c r="S2218" s="20" t="s">
        <v>51</v>
      </c>
      <c r="T2218" s="20" t="s">
        <v>51</v>
      </c>
      <c r="U2218" s="20" t="s">
        <v>46</v>
      </c>
      <c r="V2218" s="20" t="s">
        <v>43</v>
      </c>
      <c r="W2218" s="20"/>
      <c r="X2218" s="20"/>
      <c r="Y2218" s="20"/>
      <c r="Z2218" s="20"/>
      <c r="AA2218" s="20"/>
      <c r="AB2218" s="20"/>
      <c r="AC2218" s="20"/>
      <c r="AD2218" s="20"/>
      <c r="AE2218" s="20"/>
      <c r="AF2218" s="20"/>
    </row>
    <row r="2219" spans="1:32" s="19" customFormat="1" ht="17" customHeight="1">
      <c r="A2219" s="20" t="s">
        <v>7978</v>
      </c>
      <c r="B2219" s="20" t="s">
        <v>1448</v>
      </c>
      <c r="C2219" s="25" t="s">
        <v>8396</v>
      </c>
      <c r="D2219" s="20" t="s">
        <v>7149</v>
      </c>
      <c r="E2219" s="28" t="s">
        <v>7574</v>
      </c>
      <c r="F2219" s="20" t="s">
        <v>1884</v>
      </c>
      <c r="G2219" s="28" t="s">
        <v>36</v>
      </c>
      <c r="H2219" s="28"/>
      <c r="I2219" s="28" t="s">
        <v>7979</v>
      </c>
      <c r="J2219" s="28" t="s">
        <v>7980</v>
      </c>
      <c r="K2219" s="28" t="s">
        <v>7577</v>
      </c>
      <c r="L2219" s="28">
        <v>253444.918999999</v>
      </c>
      <c r="M2219" s="28">
        <v>473570.84399999899</v>
      </c>
      <c r="N2219" s="20" t="s">
        <v>675</v>
      </c>
      <c r="O2219" s="94" t="s">
        <v>675</v>
      </c>
      <c r="P2219" s="22" t="s">
        <v>46</v>
      </c>
      <c r="Q2219" s="28" t="s">
        <v>46</v>
      </c>
      <c r="R2219" s="20" t="s">
        <v>45</v>
      </c>
      <c r="S2219" s="20" t="s">
        <v>51</v>
      </c>
      <c r="T2219" s="20" t="s">
        <v>51</v>
      </c>
      <c r="U2219" s="20" t="s">
        <v>46</v>
      </c>
      <c r="V2219" s="20" t="s">
        <v>43</v>
      </c>
      <c r="W2219" s="20"/>
      <c r="X2219" s="20"/>
      <c r="Y2219" s="20"/>
      <c r="Z2219" s="20"/>
      <c r="AA2219" s="20"/>
      <c r="AB2219" s="20"/>
      <c r="AC2219" s="20"/>
      <c r="AD2219" s="20"/>
      <c r="AE2219" s="20"/>
      <c r="AF2219" s="20"/>
    </row>
    <row r="2220" spans="1:32" s="19" customFormat="1" ht="17" customHeight="1">
      <c r="A2220" s="20" t="s">
        <v>7981</v>
      </c>
      <c r="B2220" s="20" t="s">
        <v>1448</v>
      </c>
      <c r="C2220" s="25" t="s">
        <v>8396</v>
      </c>
      <c r="D2220" s="20" t="s">
        <v>7149</v>
      </c>
      <c r="E2220" s="28" t="s">
        <v>7574</v>
      </c>
      <c r="F2220" s="20" t="s">
        <v>1884</v>
      </c>
      <c r="G2220" s="28" t="s">
        <v>36</v>
      </c>
      <c r="H2220" s="28"/>
      <c r="I2220" s="28" t="s">
        <v>7982</v>
      </c>
      <c r="J2220" s="28" t="s">
        <v>7983</v>
      </c>
      <c r="K2220" s="28" t="s">
        <v>7577</v>
      </c>
      <c r="L2220" s="28">
        <v>253611.815999999</v>
      </c>
      <c r="M2220" s="28">
        <v>473366.31400000001</v>
      </c>
      <c r="N2220" s="20" t="s">
        <v>675</v>
      </c>
      <c r="O2220" s="94" t="s">
        <v>675</v>
      </c>
      <c r="P2220" s="22" t="s">
        <v>46</v>
      </c>
      <c r="Q2220" s="28" t="s">
        <v>46</v>
      </c>
      <c r="R2220" s="20" t="s">
        <v>45</v>
      </c>
      <c r="S2220" s="20" t="s">
        <v>51</v>
      </c>
      <c r="T2220" s="20" t="s">
        <v>51</v>
      </c>
      <c r="U2220" s="20" t="s">
        <v>46</v>
      </c>
      <c r="V2220" s="20" t="s">
        <v>43</v>
      </c>
      <c r="W2220" s="20"/>
      <c r="X2220" s="20"/>
      <c r="Y2220" s="20"/>
      <c r="Z2220" s="20"/>
      <c r="AA2220" s="20"/>
      <c r="AB2220" s="20"/>
      <c r="AC2220" s="20"/>
      <c r="AD2220" s="20"/>
      <c r="AE2220" s="20"/>
      <c r="AF2220" s="20"/>
    </row>
    <row r="2221" spans="1:32" s="19" customFormat="1" ht="17" customHeight="1">
      <c r="A2221" s="20" t="s">
        <v>7984</v>
      </c>
      <c r="B2221" s="20" t="s">
        <v>1448</v>
      </c>
      <c r="C2221" s="25" t="s">
        <v>8396</v>
      </c>
      <c r="D2221" s="20" t="s">
        <v>7149</v>
      </c>
      <c r="E2221" s="28" t="s">
        <v>7574</v>
      </c>
      <c r="F2221" s="20" t="s">
        <v>1884</v>
      </c>
      <c r="G2221" s="28" t="s">
        <v>36</v>
      </c>
      <c r="H2221" s="28"/>
      <c r="I2221" s="28" t="s">
        <v>7985</v>
      </c>
      <c r="J2221" s="28" t="s">
        <v>7986</v>
      </c>
      <c r="K2221" s="28" t="s">
        <v>7577</v>
      </c>
      <c r="L2221" s="28">
        <v>252203.35500000001</v>
      </c>
      <c r="M2221" s="28">
        <v>474307.71100000001</v>
      </c>
      <c r="N2221" s="20" t="s">
        <v>675</v>
      </c>
      <c r="O2221" s="94" t="s">
        <v>675</v>
      </c>
      <c r="P2221" s="22" t="s">
        <v>46</v>
      </c>
      <c r="Q2221" s="28" t="s">
        <v>46</v>
      </c>
      <c r="R2221" s="20" t="s">
        <v>45</v>
      </c>
      <c r="S2221" s="20" t="s">
        <v>51</v>
      </c>
      <c r="T2221" s="20" t="s">
        <v>51</v>
      </c>
      <c r="U2221" s="20" t="s">
        <v>46</v>
      </c>
      <c r="V2221" s="20" t="s">
        <v>43</v>
      </c>
      <c r="W2221" s="20"/>
      <c r="X2221" s="20"/>
      <c r="Y2221" s="20"/>
      <c r="Z2221" s="20"/>
      <c r="AA2221" s="20"/>
      <c r="AB2221" s="20"/>
      <c r="AC2221" s="20"/>
      <c r="AD2221" s="20"/>
      <c r="AE2221" s="20"/>
      <c r="AF2221" s="20"/>
    </row>
    <row r="2222" spans="1:32" s="19" customFormat="1" ht="17" customHeight="1">
      <c r="A2222" s="20" t="s">
        <v>7987</v>
      </c>
      <c r="B2222" s="20" t="s">
        <v>1448</v>
      </c>
      <c r="C2222" s="25" t="s">
        <v>8396</v>
      </c>
      <c r="D2222" s="20" t="s">
        <v>7149</v>
      </c>
      <c r="E2222" s="28" t="s">
        <v>7988</v>
      </c>
      <c r="F2222" s="20" t="s">
        <v>1884</v>
      </c>
      <c r="G2222" s="28" t="s">
        <v>36</v>
      </c>
      <c r="H2222" s="28"/>
      <c r="I2222" s="28" t="s">
        <v>7989</v>
      </c>
      <c r="J2222" s="28" t="s">
        <v>7990</v>
      </c>
      <c r="K2222" s="28" t="s">
        <v>7991</v>
      </c>
      <c r="L2222" s="28">
        <v>252503.85800000001</v>
      </c>
      <c r="M2222" s="28">
        <v>474253.647999999</v>
      </c>
      <c r="N2222" s="20" t="s">
        <v>675</v>
      </c>
      <c r="O2222" s="94" t="s">
        <v>675</v>
      </c>
      <c r="P2222" s="22" t="s">
        <v>46</v>
      </c>
      <c r="Q2222" s="20" t="s">
        <v>46</v>
      </c>
      <c r="R2222" s="20" t="s">
        <v>45</v>
      </c>
      <c r="S2222" s="20" t="s">
        <v>51</v>
      </c>
      <c r="T2222" s="20" t="s">
        <v>51</v>
      </c>
      <c r="U2222" s="20" t="s">
        <v>46</v>
      </c>
      <c r="V2222" s="20" t="s">
        <v>43</v>
      </c>
      <c r="W2222" s="20"/>
      <c r="X2222" s="20"/>
      <c r="Y2222" s="20"/>
      <c r="Z2222" s="20"/>
      <c r="AA2222" s="20"/>
      <c r="AB2222" s="20"/>
      <c r="AC2222" s="20"/>
      <c r="AD2222" s="20"/>
      <c r="AE2222" s="20"/>
      <c r="AF2222" s="20"/>
    </row>
    <row r="2223" spans="1:32" s="19" customFormat="1" ht="17" customHeight="1">
      <c r="A2223" s="20" t="s">
        <v>7992</v>
      </c>
      <c r="B2223" s="20" t="s">
        <v>1448</v>
      </c>
      <c r="C2223" s="25" t="s">
        <v>8396</v>
      </c>
      <c r="D2223" s="20" t="s">
        <v>7149</v>
      </c>
      <c r="E2223" s="28" t="s">
        <v>7988</v>
      </c>
      <c r="F2223" s="20" t="s">
        <v>1884</v>
      </c>
      <c r="G2223" s="28" t="s">
        <v>36</v>
      </c>
      <c r="H2223" s="28"/>
      <c r="I2223" s="28" t="s">
        <v>7993</v>
      </c>
      <c r="J2223" s="28" t="s">
        <v>7994</v>
      </c>
      <c r="K2223" s="28" t="s">
        <v>7991</v>
      </c>
      <c r="L2223" s="28">
        <v>252770.087</v>
      </c>
      <c r="M2223" s="28">
        <v>474849.99900000001</v>
      </c>
      <c r="N2223" s="20" t="s">
        <v>675</v>
      </c>
      <c r="O2223" s="94" t="s">
        <v>675</v>
      </c>
      <c r="P2223" s="22" t="s">
        <v>46</v>
      </c>
      <c r="Q2223" s="20" t="s">
        <v>46</v>
      </c>
      <c r="R2223" s="20" t="s">
        <v>45</v>
      </c>
      <c r="S2223" s="20" t="s">
        <v>51</v>
      </c>
      <c r="T2223" s="20" t="s">
        <v>51</v>
      </c>
      <c r="U2223" s="20" t="s">
        <v>46</v>
      </c>
      <c r="V2223" s="20" t="s">
        <v>43</v>
      </c>
      <c r="W2223" s="20"/>
      <c r="X2223" s="20"/>
      <c r="Y2223" s="20"/>
      <c r="Z2223" s="20"/>
      <c r="AA2223" s="20"/>
      <c r="AB2223" s="20"/>
      <c r="AC2223" s="20"/>
      <c r="AD2223" s="20"/>
      <c r="AE2223" s="20"/>
      <c r="AF2223" s="20"/>
    </row>
    <row r="2224" spans="1:32" s="19" customFormat="1" ht="17" customHeight="1">
      <c r="A2224" s="20" t="s">
        <v>7995</v>
      </c>
      <c r="B2224" s="20" t="s">
        <v>1448</v>
      </c>
      <c r="C2224" s="25" t="s">
        <v>8396</v>
      </c>
      <c r="D2224" s="20" t="s">
        <v>7149</v>
      </c>
      <c r="E2224" s="28" t="s">
        <v>7988</v>
      </c>
      <c r="F2224" s="20" t="s">
        <v>1884</v>
      </c>
      <c r="G2224" s="28" t="s">
        <v>36</v>
      </c>
      <c r="H2224" s="28"/>
      <c r="I2224" s="28" t="s">
        <v>7996</v>
      </c>
      <c r="J2224" s="28" t="s">
        <v>7997</v>
      </c>
      <c r="K2224" s="28" t="s">
        <v>7991</v>
      </c>
      <c r="L2224" s="28">
        <v>254540.052</v>
      </c>
      <c r="M2224" s="28">
        <v>475141.19</v>
      </c>
      <c r="N2224" s="20" t="s">
        <v>675</v>
      </c>
      <c r="O2224" s="94" t="s">
        <v>675</v>
      </c>
      <c r="P2224" s="22" t="s">
        <v>46</v>
      </c>
      <c r="Q2224" s="28" t="s">
        <v>46</v>
      </c>
      <c r="R2224" s="20" t="s">
        <v>45</v>
      </c>
      <c r="S2224" s="20" t="s">
        <v>51</v>
      </c>
      <c r="T2224" s="20" t="s">
        <v>51</v>
      </c>
      <c r="U2224" s="20" t="s">
        <v>46</v>
      </c>
      <c r="V2224" s="20" t="s">
        <v>43</v>
      </c>
      <c r="W2224" s="20"/>
      <c r="X2224" s="20"/>
      <c r="Y2224" s="20"/>
      <c r="Z2224" s="20"/>
      <c r="AA2224" s="20"/>
      <c r="AB2224" s="20"/>
      <c r="AC2224" s="20"/>
      <c r="AD2224" s="20"/>
      <c r="AE2224" s="20"/>
      <c r="AF2224" s="20"/>
    </row>
    <row r="2225" spans="1:32" s="19" customFormat="1" ht="17" customHeight="1">
      <c r="A2225" s="20" t="s">
        <v>7998</v>
      </c>
      <c r="B2225" s="20" t="s">
        <v>1448</v>
      </c>
      <c r="C2225" s="25" t="s">
        <v>8396</v>
      </c>
      <c r="D2225" s="20" t="s">
        <v>7149</v>
      </c>
      <c r="E2225" s="28" t="s">
        <v>7988</v>
      </c>
      <c r="F2225" s="20" t="s">
        <v>1884</v>
      </c>
      <c r="G2225" s="28" t="s">
        <v>36</v>
      </c>
      <c r="H2225" s="28"/>
      <c r="I2225" s="28" t="s">
        <v>7999</v>
      </c>
      <c r="J2225" s="28" t="s">
        <v>8000</v>
      </c>
      <c r="K2225" s="28" t="s">
        <v>7991</v>
      </c>
      <c r="L2225" s="28">
        <v>255184.753999999</v>
      </c>
      <c r="M2225" s="28">
        <v>475298.158</v>
      </c>
      <c r="N2225" s="20" t="s">
        <v>675</v>
      </c>
      <c r="O2225" s="94" t="s">
        <v>675</v>
      </c>
      <c r="P2225" s="22" t="s">
        <v>46</v>
      </c>
      <c r="Q2225" s="28" t="s">
        <v>46</v>
      </c>
      <c r="R2225" s="20" t="s">
        <v>45</v>
      </c>
      <c r="S2225" s="20" t="s">
        <v>51</v>
      </c>
      <c r="T2225" s="20" t="s">
        <v>51</v>
      </c>
      <c r="U2225" s="20" t="s">
        <v>46</v>
      </c>
      <c r="V2225" s="20" t="s">
        <v>43</v>
      </c>
      <c r="W2225" s="20"/>
      <c r="X2225" s="20"/>
      <c r="Y2225" s="20"/>
      <c r="Z2225" s="20"/>
      <c r="AA2225" s="20"/>
      <c r="AB2225" s="20"/>
      <c r="AC2225" s="20"/>
      <c r="AD2225" s="20"/>
      <c r="AE2225" s="20"/>
      <c r="AF2225" s="20"/>
    </row>
    <row r="2226" spans="1:32" s="19" customFormat="1" ht="17" customHeight="1">
      <c r="A2226" s="20" t="s">
        <v>8001</v>
      </c>
      <c r="B2226" s="20" t="s">
        <v>1448</v>
      </c>
      <c r="C2226" s="25" t="s">
        <v>8396</v>
      </c>
      <c r="D2226" s="20" t="s">
        <v>7149</v>
      </c>
      <c r="E2226" s="28" t="s">
        <v>7988</v>
      </c>
      <c r="F2226" s="20" t="s">
        <v>1884</v>
      </c>
      <c r="G2226" s="28" t="s">
        <v>36</v>
      </c>
      <c r="H2226" s="28"/>
      <c r="I2226" s="28" t="s">
        <v>8002</v>
      </c>
      <c r="J2226" s="28" t="s">
        <v>8003</v>
      </c>
      <c r="K2226" s="28" t="s">
        <v>7991</v>
      </c>
      <c r="L2226" s="28">
        <v>255222.364</v>
      </c>
      <c r="M2226" s="28">
        <v>475296.06400000001</v>
      </c>
      <c r="N2226" s="20" t="s">
        <v>675</v>
      </c>
      <c r="O2226" s="94" t="s">
        <v>675</v>
      </c>
      <c r="P2226" s="22" t="s">
        <v>46</v>
      </c>
      <c r="Q2226" s="28" t="s">
        <v>46</v>
      </c>
      <c r="R2226" s="20" t="s">
        <v>45</v>
      </c>
      <c r="S2226" s="20" t="s">
        <v>51</v>
      </c>
      <c r="T2226" s="20" t="s">
        <v>51</v>
      </c>
      <c r="U2226" s="20" t="s">
        <v>46</v>
      </c>
      <c r="V2226" s="20" t="s">
        <v>43</v>
      </c>
      <c r="W2226" s="20"/>
      <c r="X2226" s="20"/>
      <c r="Y2226" s="20"/>
      <c r="Z2226" s="20"/>
      <c r="AA2226" s="20"/>
      <c r="AB2226" s="20"/>
      <c r="AC2226" s="20"/>
      <c r="AD2226" s="20"/>
      <c r="AE2226" s="20"/>
      <c r="AF2226" s="20"/>
    </row>
    <row r="2227" spans="1:32" s="19" customFormat="1" ht="17" customHeight="1">
      <c r="A2227" s="20" t="s">
        <v>8004</v>
      </c>
      <c r="B2227" s="20" t="s">
        <v>1448</v>
      </c>
      <c r="C2227" s="25" t="s">
        <v>8396</v>
      </c>
      <c r="D2227" s="20" t="s">
        <v>7149</v>
      </c>
      <c r="E2227" s="28" t="s">
        <v>7400</v>
      </c>
      <c r="F2227" s="20" t="s">
        <v>666</v>
      </c>
      <c r="G2227" s="28" t="s">
        <v>1022</v>
      </c>
      <c r="H2227" s="28"/>
      <c r="I2227" s="28" t="s">
        <v>8005</v>
      </c>
      <c r="J2227" s="28" t="s">
        <v>8006</v>
      </c>
      <c r="K2227" s="28" t="s">
        <v>7403</v>
      </c>
      <c r="L2227" s="28">
        <v>244441.685</v>
      </c>
      <c r="M2227" s="28">
        <v>487583.35600000003</v>
      </c>
      <c r="N2227" s="20" t="s">
        <v>675</v>
      </c>
      <c r="O2227" s="94" t="s">
        <v>675</v>
      </c>
      <c r="P2227" s="22" t="s">
        <v>46</v>
      </c>
      <c r="Q2227" s="28" t="s">
        <v>46</v>
      </c>
      <c r="R2227" s="20" t="s">
        <v>45</v>
      </c>
      <c r="S2227" s="20" t="s">
        <v>51</v>
      </c>
      <c r="T2227" s="20" t="s">
        <v>51</v>
      </c>
      <c r="U2227" s="20" t="s">
        <v>46</v>
      </c>
      <c r="V2227" s="20" t="s">
        <v>43</v>
      </c>
      <c r="W2227" s="20"/>
      <c r="X2227" s="20"/>
      <c r="Y2227" s="20"/>
      <c r="Z2227" s="20"/>
      <c r="AA2227" s="20"/>
      <c r="AB2227" s="20"/>
      <c r="AC2227" s="20"/>
      <c r="AD2227" s="20"/>
      <c r="AE2227" s="20"/>
      <c r="AF2227" s="20"/>
    </row>
    <row r="2228" spans="1:32" s="19" customFormat="1" ht="17" customHeight="1">
      <c r="A2228" s="20" t="s">
        <v>8007</v>
      </c>
      <c r="B2228" s="20" t="s">
        <v>1448</v>
      </c>
      <c r="C2228" s="25" t="s">
        <v>8396</v>
      </c>
      <c r="D2228" s="20" t="s">
        <v>7149</v>
      </c>
      <c r="E2228" s="28" t="s">
        <v>7400</v>
      </c>
      <c r="F2228" s="20" t="s">
        <v>666</v>
      </c>
      <c r="G2228" s="28" t="s">
        <v>1022</v>
      </c>
      <c r="H2228" s="28"/>
      <c r="I2228" s="28" t="s">
        <v>8008</v>
      </c>
      <c r="J2228" s="28" t="s">
        <v>8009</v>
      </c>
      <c r="K2228" s="28" t="s">
        <v>7403</v>
      </c>
      <c r="L2228" s="28">
        <v>245620.212999999</v>
      </c>
      <c r="M2228" s="28">
        <v>487377.36300000001</v>
      </c>
      <c r="N2228" s="20" t="s">
        <v>675</v>
      </c>
      <c r="O2228" s="94" t="s">
        <v>675</v>
      </c>
      <c r="P2228" s="22" t="s">
        <v>46</v>
      </c>
      <c r="Q2228" s="28" t="s">
        <v>46</v>
      </c>
      <c r="R2228" s="20" t="s">
        <v>45</v>
      </c>
      <c r="S2228" s="20" t="s">
        <v>51</v>
      </c>
      <c r="T2228" s="20" t="s">
        <v>51</v>
      </c>
      <c r="U2228" s="20" t="s">
        <v>46</v>
      </c>
      <c r="V2228" s="20" t="s">
        <v>43</v>
      </c>
      <c r="W2228" s="20"/>
      <c r="X2228" s="20"/>
      <c r="Y2228" s="20"/>
      <c r="Z2228" s="20"/>
      <c r="AA2228" s="20"/>
      <c r="AB2228" s="20"/>
      <c r="AC2228" s="20"/>
      <c r="AD2228" s="20"/>
      <c r="AE2228" s="20"/>
      <c r="AF2228" s="20"/>
    </row>
    <row r="2229" spans="1:32" s="19" customFormat="1" ht="17" customHeight="1">
      <c r="A2229" s="20" t="s">
        <v>8010</v>
      </c>
      <c r="B2229" s="20" t="s">
        <v>1448</v>
      </c>
      <c r="C2229" s="25" t="s">
        <v>8396</v>
      </c>
      <c r="D2229" s="20" t="s">
        <v>7149</v>
      </c>
      <c r="E2229" s="28" t="s">
        <v>7400</v>
      </c>
      <c r="F2229" s="20" t="s">
        <v>666</v>
      </c>
      <c r="G2229" s="28" t="s">
        <v>1022</v>
      </c>
      <c r="H2229" s="28"/>
      <c r="I2229" s="28" t="s">
        <v>8011</v>
      </c>
      <c r="J2229" s="28" t="s">
        <v>8012</v>
      </c>
      <c r="K2229" s="28" t="s">
        <v>7403</v>
      </c>
      <c r="L2229" s="28">
        <v>247642.514</v>
      </c>
      <c r="M2229" s="28">
        <v>486761.766999999</v>
      </c>
      <c r="N2229" s="20" t="s">
        <v>675</v>
      </c>
      <c r="O2229" s="94" t="s">
        <v>675</v>
      </c>
      <c r="P2229" s="22" t="s">
        <v>46</v>
      </c>
      <c r="Q2229" s="20" t="s">
        <v>46</v>
      </c>
      <c r="R2229" s="20" t="s">
        <v>45</v>
      </c>
      <c r="S2229" s="20" t="s">
        <v>51</v>
      </c>
      <c r="T2229" s="20" t="s">
        <v>51</v>
      </c>
      <c r="U2229" s="20" t="s">
        <v>46</v>
      </c>
      <c r="V2229" s="20" t="s">
        <v>43</v>
      </c>
      <c r="W2229" s="20"/>
      <c r="X2229" s="20"/>
      <c r="Y2229" s="20"/>
      <c r="Z2229" s="20"/>
      <c r="AA2229" s="20"/>
      <c r="AB2229" s="20"/>
      <c r="AC2229" s="20"/>
      <c r="AD2229" s="20"/>
      <c r="AE2229" s="20"/>
      <c r="AF2229" s="20"/>
    </row>
    <row r="2230" spans="1:32" s="19" customFormat="1" ht="17" customHeight="1">
      <c r="A2230" s="20" t="s">
        <v>8013</v>
      </c>
      <c r="B2230" s="20" t="s">
        <v>1448</v>
      </c>
      <c r="C2230" s="25" t="s">
        <v>8396</v>
      </c>
      <c r="D2230" s="20" t="s">
        <v>7149</v>
      </c>
      <c r="E2230" s="28" t="s">
        <v>7273</v>
      </c>
      <c r="F2230" s="20" t="s">
        <v>666</v>
      </c>
      <c r="G2230" s="28" t="s">
        <v>1022</v>
      </c>
      <c r="H2230" s="28"/>
      <c r="I2230" s="28" t="s">
        <v>8014</v>
      </c>
      <c r="J2230" s="28" t="s">
        <v>8015</v>
      </c>
      <c r="K2230" s="28" t="s">
        <v>46</v>
      </c>
      <c r="L2230" s="28">
        <v>253178.94500000001</v>
      </c>
      <c r="M2230" s="28">
        <v>487689.60700000002</v>
      </c>
      <c r="N2230" s="20" t="s">
        <v>675</v>
      </c>
      <c r="O2230" s="94" t="s">
        <v>675</v>
      </c>
      <c r="P2230" s="22" t="s">
        <v>46</v>
      </c>
      <c r="Q2230" s="28" t="s">
        <v>46</v>
      </c>
      <c r="R2230" s="20" t="s">
        <v>45</v>
      </c>
      <c r="S2230" s="20" t="s">
        <v>51</v>
      </c>
      <c r="T2230" s="20" t="s">
        <v>51</v>
      </c>
      <c r="U2230" s="20" t="s">
        <v>46</v>
      </c>
      <c r="V2230" s="20" t="s">
        <v>43</v>
      </c>
      <c r="W2230" s="20"/>
      <c r="X2230" s="20"/>
      <c r="Y2230" s="20"/>
      <c r="Z2230" s="20"/>
      <c r="AA2230" s="20"/>
      <c r="AB2230" s="20"/>
      <c r="AC2230" s="20"/>
      <c r="AD2230" s="20"/>
      <c r="AE2230" s="20"/>
      <c r="AF2230" s="20"/>
    </row>
    <row r="2231" spans="1:32" s="19" customFormat="1" ht="17" customHeight="1">
      <c r="A2231" s="20" t="s">
        <v>8016</v>
      </c>
      <c r="B2231" s="20" t="s">
        <v>1448</v>
      </c>
      <c r="C2231" s="25" t="s">
        <v>8396</v>
      </c>
      <c r="D2231" s="20" t="s">
        <v>7149</v>
      </c>
      <c r="E2231" s="28" t="s">
        <v>7273</v>
      </c>
      <c r="F2231" s="20" t="s">
        <v>1884</v>
      </c>
      <c r="G2231" s="28" t="s">
        <v>1927</v>
      </c>
      <c r="H2231" s="28"/>
      <c r="I2231" s="28" t="s">
        <v>8017</v>
      </c>
      <c r="J2231" s="28" t="s">
        <v>8018</v>
      </c>
      <c r="K2231" s="28" t="s">
        <v>46</v>
      </c>
      <c r="L2231" s="28">
        <v>252507.932</v>
      </c>
      <c r="M2231" s="28">
        <v>491792.20799999899</v>
      </c>
      <c r="N2231" s="20" t="s">
        <v>675</v>
      </c>
      <c r="O2231" s="94" t="s">
        <v>675</v>
      </c>
      <c r="P2231" s="22" t="s">
        <v>46</v>
      </c>
      <c r="Q2231" s="20" t="s">
        <v>46</v>
      </c>
      <c r="R2231" s="20" t="s">
        <v>45</v>
      </c>
      <c r="S2231" s="20" t="s">
        <v>51</v>
      </c>
      <c r="T2231" s="20" t="s">
        <v>51</v>
      </c>
      <c r="U2231" s="20" t="s">
        <v>46</v>
      </c>
      <c r="V2231" s="20" t="s">
        <v>43</v>
      </c>
      <c r="W2231" s="20"/>
      <c r="X2231" s="20"/>
      <c r="Y2231" s="20"/>
      <c r="Z2231" s="20"/>
      <c r="AA2231" s="20"/>
      <c r="AB2231" s="20"/>
      <c r="AC2231" s="20"/>
      <c r="AD2231" s="20"/>
      <c r="AE2231" s="20"/>
      <c r="AF2231" s="20"/>
    </row>
    <row r="2232" spans="1:32" s="19" customFormat="1" ht="17" customHeight="1">
      <c r="A2232" s="20" t="s">
        <v>8019</v>
      </c>
      <c r="B2232" s="20" t="s">
        <v>1448</v>
      </c>
      <c r="C2232" s="25" t="s">
        <v>8396</v>
      </c>
      <c r="D2232" s="20" t="s">
        <v>7149</v>
      </c>
      <c r="E2232" s="28" t="s">
        <v>7273</v>
      </c>
      <c r="F2232" s="20" t="s">
        <v>1884</v>
      </c>
      <c r="G2232" s="28" t="s">
        <v>36</v>
      </c>
      <c r="H2232" s="28"/>
      <c r="I2232" s="28" t="s">
        <v>8020</v>
      </c>
      <c r="J2232" s="28" t="s">
        <v>8021</v>
      </c>
      <c r="K2232" s="28" t="s">
        <v>46</v>
      </c>
      <c r="L2232" s="28">
        <v>253555.038999999</v>
      </c>
      <c r="M2232" s="28">
        <v>486402.05099999899</v>
      </c>
      <c r="N2232" s="20" t="s">
        <v>675</v>
      </c>
      <c r="O2232" s="94" t="s">
        <v>675</v>
      </c>
      <c r="P2232" s="22" t="s">
        <v>46</v>
      </c>
      <c r="Q2232" s="28" t="s">
        <v>46</v>
      </c>
      <c r="R2232" s="20" t="s">
        <v>45</v>
      </c>
      <c r="S2232" s="20" t="s">
        <v>51</v>
      </c>
      <c r="T2232" s="20" t="s">
        <v>51</v>
      </c>
      <c r="U2232" s="20" t="s">
        <v>46</v>
      </c>
      <c r="V2232" s="20" t="s">
        <v>43</v>
      </c>
      <c r="W2232" s="20"/>
      <c r="X2232" s="20"/>
      <c r="Y2232" s="20"/>
      <c r="Z2232" s="20"/>
      <c r="AA2232" s="20"/>
      <c r="AB2232" s="20"/>
      <c r="AC2232" s="20"/>
      <c r="AD2232" s="20"/>
      <c r="AE2232" s="20"/>
      <c r="AF2232" s="20"/>
    </row>
    <row r="2233" spans="1:32" s="19" customFormat="1" ht="17" customHeight="1">
      <c r="A2233" s="20" t="s">
        <v>8022</v>
      </c>
      <c r="B2233" s="20" t="s">
        <v>1448</v>
      </c>
      <c r="C2233" s="25" t="s">
        <v>8396</v>
      </c>
      <c r="D2233" s="20" t="s">
        <v>7149</v>
      </c>
      <c r="E2233" s="28" t="s">
        <v>7497</v>
      </c>
      <c r="F2233" s="20" t="s">
        <v>1884</v>
      </c>
      <c r="G2233" s="28" t="s">
        <v>36</v>
      </c>
      <c r="H2233" s="28"/>
      <c r="I2233" s="28" t="s">
        <v>8023</v>
      </c>
      <c r="J2233" s="28" t="s">
        <v>8024</v>
      </c>
      <c r="K2233" s="28" t="s">
        <v>7500</v>
      </c>
      <c r="L2233" s="28">
        <v>254913.56700000001</v>
      </c>
      <c r="M2233" s="28">
        <v>486579.571</v>
      </c>
      <c r="N2233" s="20" t="s">
        <v>675</v>
      </c>
      <c r="O2233" s="94" t="s">
        <v>675</v>
      </c>
      <c r="P2233" s="22" t="s">
        <v>46</v>
      </c>
      <c r="Q2233" s="28" t="s">
        <v>46</v>
      </c>
      <c r="R2233" s="20" t="s">
        <v>45</v>
      </c>
      <c r="S2233" s="20" t="s">
        <v>51</v>
      </c>
      <c r="T2233" s="20" t="s">
        <v>51</v>
      </c>
      <c r="U2233" s="20" t="s">
        <v>46</v>
      </c>
      <c r="V2233" s="20" t="s">
        <v>43</v>
      </c>
      <c r="W2233" s="20"/>
      <c r="X2233" s="20"/>
      <c r="Y2233" s="20"/>
      <c r="Z2233" s="20"/>
      <c r="AA2233" s="20"/>
      <c r="AB2233" s="20"/>
      <c r="AC2233" s="20"/>
      <c r="AD2233" s="20"/>
      <c r="AE2233" s="20"/>
      <c r="AF2233" s="20"/>
    </row>
    <row r="2234" spans="1:32" s="19" customFormat="1" ht="17" customHeight="1">
      <c r="A2234" s="20" t="s">
        <v>8025</v>
      </c>
      <c r="B2234" s="20" t="s">
        <v>1448</v>
      </c>
      <c r="C2234" s="25" t="s">
        <v>8396</v>
      </c>
      <c r="D2234" s="20" t="s">
        <v>7149</v>
      </c>
      <c r="E2234" s="28" t="s">
        <v>8026</v>
      </c>
      <c r="F2234" s="20" t="s">
        <v>666</v>
      </c>
      <c r="G2234" s="28" t="s">
        <v>1022</v>
      </c>
      <c r="H2234" s="28"/>
      <c r="I2234" s="28" t="s">
        <v>8027</v>
      </c>
      <c r="J2234" s="28" t="s">
        <v>8028</v>
      </c>
      <c r="K2234" s="28" t="s">
        <v>46</v>
      </c>
      <c r="L2234" s="28">
        <v>227784.26500000001</v>
      </c>
      <c r="M2234" s="28">
        <v>494701.60800000001</v>
      </c>
      <c r="N2234" s="20" t="s">
        <v>675</v>
      </c>
      <c r="O2234" s="94" t="s">
        <v>675</v>
      </c>
      <c r="P2234" s="22" t="s">
        <v>46</v>
      </c>
      <c r="Q2234" s="20" t="s">
        <v>46</v>
      </c>
      <c r="R2234" s="20" t="s">
        <v>45</v>
      </c>
      <c r="S2234" s="20" t="s">
        <v>51</v>
      </c>
      <c r="T2234" s="20" t="s">
        <v>51</v>
      </c>
      <c r="U2234" s="20" t="s">
        <v>46</v>
      </c>
      <c r="V2234" s="20" t="s">
        <v>43</v>
      </c>
      <c r="W2234" s="20"/>
      <c r="X2234" s="20"/>
      <c r="Y2234" s="20"/>
      <c r="Z2234" s="20"/>
      <c r="AA2234" s="20"/>
      <c r="AB2234" s="20"/>
      <c r="AC2234" s="20"/>
      <c r="AD2234" s="20"/>
      <c r="AE2234" s="20"/>
      <c r="AF2234" s="20"/>
    </row>
    <row r="2235" spans="1:32" s="19" customFormat="1" ht="17" customHeight="1">
      <c r="A2235" s="20" t="s">
        <v>8029</v>
      </c>
      <c r="B2235" s="20" t="s">
        <v>1448</v>
      </c>
      <c r="C2235" s="25" t="s">
        <v>8396</v>
      </c>
      <c r="D2235" s="20" t="s">
        <v>7149</v>
      </c>
      <c r="E2235" s="28" t="s">
        <v>8026</v>
      </c>
      <c r="F2235" s="20" t="s">
        <v>666</v>
      </c>
      <c r="G2235" s="28" t="s">
        <v>1022</v>
      </c>
      <c r="H2235" s="28"/>
      <c r="I2235" s="28" t="s">
        <v>8030</v>
      </c>
      <c r="J2235" s="28" t="s">
        <v>8031</v>
      </c>
      <c r="K2235" s="28" t="s">
        <v>46</v>
      </c>
      <c r="L2235" s="28">
        <v>227687.204</v>
      </c>
      <c r="M2235" s="28">
        <v>494768.58600000001</v>
      </c>
      <c r="N2235" s="20" t="s">
        <v>675</v>
      </c>
      <c r="O2235" s="94" t="s">
        <v>675</v>
      </c>
      <c r="P2235" s="22" t="s">
        <v>46</v>
      </c>
      <c r="Q2235" s="20" t="s">
        <v>46</v>
      </c>
      <c r="R2235" s="20" t="s">
        <v>45</v>
      </c>
      <c r="S2235" s="20" t="s">
        <v>51</v>
      </c>
      <c r="T2235" s="20" t="s">
        <v>51</v>
      </c>
      <c r="U2235" s="20" t="s">
        <v>46</v>
      </c>
      <c r="V2235" s="20" t="s">
        <v>43</v>
      </c>
      <c r="W2235" s="20"/>
      <c r="X2235" s="20"/>
      <c r="Y2235" s="20"/>
      <c r="Z2235" s="20"/>
      <c r="AA2235" s="20"/>
      <c r="AB2235" s="20"/>
      <c r="AC2235" s="20"/>
      <c r="AD2235" s="20"/>
      <c r="AE2235" s="20"/>
      <c r="AF2235" s="20"/>
    </row>
    <row r="2236" spans="1:32" s="19" customFormat="1" ht="17" customHeight="1">
      <c r="A2236" s="20" t="s">
        <v>8032</v>
      </c>
      <c r="B2236" s="20" t="s">
        <v>1448</v>
      </c>
      <c r="C2236" s="25" t="s">
        <v>8396</v>
      </c>
      <c r="D2236" s="20" t="s">
        <v>7149</v>
      </c>
      <c r="E2236" s="28" t="s">
        <v>8033</v>
      </c>
      <c r="F2236" s="20" t="s">
        <v>673</v>
      </c>
      <c r="G2236" s="28" t="s">
        <v>1472</v>
      </c>
      <c r="H2236" s="28"/>
      <c r="I2236" s="28" t="s">
        <v>8034</v>
      </c>
      <c r="J2236" s="28" t="s">
        <v>8035</v>
      </c>
      <c r="K2236" s="28" t="s">
        <v>46</v>
      </c>
      <c r="L2236" s="28">
        <v>241095.03</v>
      </c>
      <c r="M2236" s="28">
        <v>501410.592999999</v>
      </c>
      <c r="N2236" s="20" t="s">
        <v>675</v>
      </c>
      <c r="O2236" s="94" t="s">
        <v>675</v>
      </c>
      <c r="P2236" s="22" t="s">
        <v>46</v>
      </c>
      <c r="Q2236" s="20" t="s">
        <v>46</v>
      </c>
      <c r="R2236" s="20" t="s">
        <v>45</v>
      </c>
      <c r="S2236" s="20" t="s">
        <v>51</v>
      </c>
      <c r="T2236" s="20" t="s">
        <v>51</v>
      </c>
      <c r="U2236" s="20" t="s">
        <v>46</v>
      </c>
      <c r="V2236" s="20" t="s">
        <v>43</v>
      </c>
      <c r="W2236" s="20"/>
      <c r="X2236" s="20"/>
      <c r="Y2236" s="20"/>
      <c r="Z2236" s="20"/>
      <c r="AA2236" s="20"/>
      <c r="AB2236" s="20"/>
      <c r="AC2236" s="20"/>
      <c r="AD2236" s="20"/>
      <c r="AE2236" s="20"/>
      <c r="AF2236" s="20"/>
    </row>
    <row r="2237" spans="1:32" s="19" customFormat="1" ht="17" customHeight="1">
      <c r="A2237" s="20" t="s">
        <v>8036</v>
      </c>
      <c r="B2237" s="20" t="s">
        <v>1448</v>
      </c>
      <c r="C2237" s="25" t="s">
        <v>8396</v>
      </c>
      <c r="D2237" s="20" t="s">
        <v>7149</v>
      </c>
      <c r="E2237" s="28" t="s">
        <v>8033</v>
      </c>
      <c r="F2237" s="20" t="s">
        <v>673</v>
      </c>
      <c r="G2237" s="28" t="s">
        <v>1472</v>
      </c>
      <c r="H2237" s="28"/>
      <c r="I2237" s="28" t="s">
        <v>8037</v>
      </c>
      <c r="J2237" s="28" t="s">
        <v>8038</v>
      </c>
      <c r="K2237" s="28" t="s">
        <v>46</v>
      </c>
      <c r="L2237" s="28">
        <v>241373.226</v>
      </c>
      <c r="M2237" s="28">
        <v>501190.12900000002</v>
      </c>
      <c r="N2237" s="20" t="s">
        <v>675</v>
      </c>
      <c r="O2237" s="94" t="s">
        <v>675</v>
      </c>
      <c r="P2237" s="22" t="s">
        <v>46</v>
      </c>
      <c r="Q2237" s="20" t="s">
        <v>46</v>
      </c>
      <c r="R2237" s="20" t="s">
        <v>45</v>
      </c>
      <c r="S2237" s="20" t="s">
        <v>51</v>
      </c>
      <c r="T2237" s="20" t="s">
        <v>51</v>
      </c>
      <c r="U2237" s="20" t="s">
        <v>46</v>
      </c>
      <c r="V2237" s="20" t="s">
        <v>43</v>
      </c>
      <c r="W2237" s="20"/>
      <c r="X2237" s="20"/>
      <c r="Y2237" s="20"/>
      <c r="Z2237" s="20"/>
      <c r="AA2237" s="20"/>
      <c r="AB2237" s="20"/>
      <c r="AC2237" s="20"/>
      <c r="AD2237" s="20"/>
      <c r="AE2237" s="20"/>
      <c r="AF2237" s="20"/>
    </row>
    <row r="2238" spans="1:32" s="19" customFormat="1" ht="17" customHeight="1">
      <c r="A2238" s="20" t="s">
        <v>8039</v>
      </c>
      <c r="B2238" s="20" t="s">
        <v>1448</v>
      </c>
      <c r="C2238" s="25" t="s">
        <v>8396</v>
      </c>
      <c r="D2238" s="20" t="s">
        <v>7149</v>
      </c>
      <c r="E2238" s="28" t="s">
        <v>8033</v>
      </c>
      <c r="F2238" s="20" t="s">
        <v>673</v>
      </c>
      <c r="G2238" s="28" t="s">
        <v>1472</v>
      </c>
      <c r="H2238" s="28"/>
      <c r="I2238" s="28" t="s">
        <v>8040</v>
      </c>
      <c r="J2238" s="28" t="s">
        <v>8041</v>
      </c>
      <c r="K2238" s="28" t="s">
        <v>46</v>
      </c>
      <c r="L2238" s="28">
        <v>241468.340999999</v>
      </c>
      <c r="M2238" s="28">
        <v>501114.87800000003</v>
      </c>
      <c r="N2238" s="20" t="s">
        <v>675</v>
      </c>
      <c r="O2238" s="94" t="s">
        <v>675</v>
      </c>
      <c r="P2238" s="22" t="s">
        <v>46</v>
      </c>
      <c r="Q2238" s="20" t="s">
        <v>46</v>
      </c>
      <c r="R2238" s="20" t="s">
        <v>45</v>
      </c>
      <c r="S2238" s="20" t="s">
        <v>51</v>
      </c>
      <c r="T2238" s="20" t="s">
        <v>51</v>
      </c>
      <c r="U2238" s="20" t="s">
        <v>46</v>
      </c>
      <c r="V2238" s="20" t="s">
        <v>43</v>
      </c>
      <c r="W2238" s="20"/>
      <c r="X2238" s="20"/>
      <c r="Y2238" s="20"/>
      <c r="Z2238" s="20"/>
      <c r="AA2238" s="20"/>
      <c r="AB2238" s="20"/>
      <c r="AC2238" s="20"/>
      <c r="AD2238" s="20"/>
      <c r="AE2238" s="20"/>
      <c r="AF2238" s="20"/>
    </row>
    <row r="2239" spans="1:32" s="19" customFormat="1" ht="17" customHeight="1">
      <c r="A2239" s="20" t="s">
        <v>8042</v>
      </c>
      <c r="B2239" s="20" t="s">
        <v>1448</v>
      </c>
      <c r="C2239" s="25" t="s">
        <v>8396</v>
      </c>
      <c r="D2239" s="20" t="s">
        <v>7149</v>
      </c>
      <c r="E2239" s="28" t="s">
        <v>8033</v>
      </c>
      <c r="F2239" s="20" t="s">
        <v>673</v>
      </c>
      <c r="G2239" s="28" t="s">
        <v>1472</v>
      </c>
      <c r="H2239" s="28"/>
      <c r="I2239" s="28" t="s">
        <v>8043</v>
      </c>
      <c r="J2239" s="28" t="s">
        <v>8044</v>
      </c>
      <c r="K2239" s="28" t="s">
        <v>46</v>
      </c>
      <c r="L2239" s="28">
        <v>240545.861</v>
      </c>
      <c r="M2239" s="28">
        <v>501845.72100000002</v>
      </c>
      <c r="N2239" s="20" t="s">
        <v>675</v>
      </c>
      <c r="O2239" s="94" t="s">
        <v>675</v>
      </c>
      <c r="P2239" s="22" t="s">
        <v>46</v>
      </c>
      <c r="Q2239" s="20" t="s">
        <v>46</v>
      </c>
      <c r="R2239" s="20" t="s">
        <v>45</v>
      </c>
      <c r="S2239" s="20" t="s">
        <v>51</v>
      </c>
      <c r="T2239" s="20" t="s">
        <v>51</v>
      </c>
      <c r="U2239" s="20" t="s">
        <v>46</v>
      </c>
      <c r="V2239" s="20" t="s">
        <v>43</v>
      </c>
      <c r="W2239" s="20"/>
      <c r="X2239" s="20"/>
      <c r="Y2239" s="20"/>
      <c r="Z2239" s="20"/>
      <c r="AA2239" s="20"/>
      <c r="AB2239" s="20"/>
      <c r="AC2239" s="20"/>
      <c r="AD2239" s="20"/>
      <c r="AE2239" s="20"/>
      <c r="AF2239" s="20"/>
    </row>
    <row r="2240" spans="1:32" s="19" customFormat="1" ht="17" customHeight="1">
      <c r="A2240" s="20" t="s">
        <v>8045</v>
      </c>
      <c r="B2240" s="20" t="s">
        <v>1448</v>
      </c>
      <c r="C2240" s="25" t="s">
        <v>8396</v>
      </c>
      <c r="D2240" s="20" t="s">
        <v>7149</v>
      </c>
      <c r="E2240" s="28" t="s">
        <v>8033</v>
      </c>
      <c r="F2240" s="20" t="s">
        <v>673</v>
      </c>
      <c r="G2240" s="28" t="s">
        <v>1472</v>
      </c>
      <c r="H2240" s="28"/>
      <c r="I2240" s="28" t="s">
        <v>8046</v>
      </c>
      <c r="J2240" s="28" t="s">
        <v>8047</v>
      </c>
      <c r="K2240" s="28" t="s">
        <v>46</v>
      </c>
      <c r="L2240" s="28">
        <v>242943.62400000001</v>
      </c>
      <c r="M2240" s="28">
        <v>501399.14500000002</v>
      </c>
      <c r="N2240" s="20" t="s">
        <v>675</v>
      </c>
      <c r="O2240" s="94" t="s">
        <v>675</v>
      </c>
      <c r="P2240" s="22" t="s">
        <v>46</v>
      </c>
      <c r="Q2240" s="20" t="s">
        <v>46</v>
      </c>
      <c r="R2240" s="20" t="s">
        <v>45</v>
      </c>
      <c r="S2240" s="20" t="s">
        <v>51</v>
      </c>
      <c r="T2240" s="20" t="s">
        <v>51</v>
      </c>
      <c r="U2240" s="20" t="s">
        <v>46</v>
      </c>
      <c r="V2240" s="20" t="s">
        <v>43</v>
      </c>
      <c r="W2240" s="20"/>
      <c r="X2240" s="20"/>
      <c r="Y2240" s="20"/>
      <c r="Z2240" s="20"/>
      <c r="AA2240" s="20"/>
      <c r="AB2240" s="20"/>
      <c r="AC2240" s="20"/>
      <c r="AD2240" s="20"/>
      <c r="AE2240" s="20"/>
      <c r="AF2240" s="20"/>
    </row>
    <row r="2241" spans="1:32" s="19" customFormat="1" ht="17" customHeight="1">
      <c r="A2241" s="20" t="s">
        <v>8048</v>
      </c>
      <c r="B2241" s="20" t="s">
        <v>1448</v>
      </c>
      <c r="C2241" s="25" t="s">
        <v>8396</v>
      </c>
      <c r="D2241" s="20" t="s">
        <v>7149</v>
      </c>
      <c r="E2241" s="28" t="s">
        <v>8033</v>
      </c>
      <c r="F2241" s="20" t="s">
        <v>673</v>
      </c>
      <c r="G2241" s="28" t="s">
        <v>1472</v>
      </c>
      <c r="H2241" s="28"/>
      <c r="I2241" s="28" t="s">
        <v>8049</v>
      </c>
      <c r="J2241" s="28" t="s">
        <v>8050</v>
      </c>
      <c r="K2241" s="28" t="s">
        <v>46</v>
      </c>
      <c r="L2241" s="28">
        <v>243674.28</v>
      </c>
      <c r="M2241" s="28">
        <v>501853.21</v>
      </c>
      <c r="N2241" s="20" t="s">
        <v>675</v>
      </c>
      <c r="O2241" s="94" t="s">
        <v>675</v>
      </c>
      <c r="P2241" s="22" t="s">
        <v>46</v>
      </c>
      <c r="Q2241" s="20" t="s">
        <v>46</v>
      </c>
      <c r="R2241" s="20" t="s">
        <v>45</v>
      </c>
      <c r="S2241" s="20" t="s">
        <v>51</v>
      </c>
      <c r="T2241" s="20" t="s">
        <v>51</v>
      </c>
      <c r="U2241" s="20" t="s">
        <v>46</v>
      </c>
      <c r="V2241" s="20" t="s">
        <v>43</v>
      </c>
      <c r="W2241" s="20"/>
      <c r="X2241" s="20"/>
      <c r="Y2241" s="20"/>
      <c r="Z2241" s="20"/>
      <c r="AA2241" s="20"/>
      <c r="AB2241" s="20"/>
      <c r="AC2241" s="20"/>
      <c r="AD2241" s="20"/>
      <c r="AE2241" s="20"/>
      <c r="AF2241" s="20"/>
    </row>
    <row r="2242" spans="1:32" s="19" customFormat="1" ht="17" customHeight="1">
      <c r="A2242" s="20" t="s">
        <v>8051</v>
      </c>
      <c r="B2242" s="20" t="s">
        <v>1448</v>
      </c>
      <c r="C2242" s="25" t="s">
        <v>8396</v>
      </c>
      <c r="D2242" s="20" t="s">
        <v>7149</v>
      </c>
      <c r="E2242" s="28" t="s">
        <v>8033</v>
      </c>
      <c r="F2242" s="20" t="s">
        <v>673</v>
      </c>
      <c r="G2242" s="28" t="s">
        <v>1472</v>
      </c>
      <c r="H2242" s="28"/>
      <c r="I2242" s="28" t="s">
        <v>8052</v>
      </c>
      <c r="J2242" s="28" t="s">
        <v>8053</v>
      </c>
      <c r="K2242" s="28" t="s">
        <v>46</v>
      </c>
      <c r="L2242" s="28">
        <v>244125.310999999</v>
      </c>
      <c r="M2242" s="28">
        <v>501839.64899999899</v>
      </c>
      <c r="N2242" s="20" t="s">
        <v>675</v>
      </c>
      <c r="O2242" s="94" t="s">
        <v>675</v>
      </c>
      <c r="P2242" s="22" t="s">
        <v>46</v>
      </c>
      <c r="Q2242" s="28" t="s">
        <v>46</v>
      </c>
      <c r="R2242" s="20" t="s">
        <v>45</v>
      </c>
      <c r="S2242" s="20" t="s">
        <v>51</v>
      </c>
      <c r="T2242" s="20" t="s">
        <v>51</v>
      </c>
      <c r="U2242" s="20" t="s">
        <v>46</v>
      </c>
      <c r="V2242" s="20" t="s">
        <v>43</v>
      </c>
      <c r="W2242" s="20"/>
      <c r="X2242" s="20"/>
      <c r="Y2242" s="20"/>
      <c r="Z2242" s="20"/>
      <c r="AA2242" s="20"/>
      <c r="AB2242" s="20"/>
      <c r="AC2242" s="20"/>
      <c r="AD2242" s="20"/>
      <c r="AE2242" s="20"/>
      <c r="AF2242" s="20"/>
    </row>
    <row r="2243" spans="1:32" s="19" customFormat="1" ht="17" customHeight="1">
      <c r="A2243" s="20" t="s">
        <v>8054</v>
      </c>
      <c r="B2243" s="20" t="s">
        <v>1448</v>
      </c>
      <c r="C2243" s="25" t="s">
        <v>8396</v>
      </c>
      <c r="D2243" s="20" t="s">
        <v>7149</v>
      </c>
      <c r="E2243" s="28" t="s">
        <v>8055</v>
      </c>
      <c r="F2243" s="20" t="s">
        <v>1221</v>
      </c>
      <c r="G2243" s="28" t="s">
        <v>1222</v>
      </c>
      <c r="H2243" s="28"/>
      <c r="I2243" s="28" t="s">
        <v>8056</v>
      </c>
      <c r="J2243" s="28" t="s">
        <v>8057</v>
      </c>
      <c r="K2243" s="28" t="s">
        <v>8058</v>
      </c>
      <c r="L2243" s="28">
        <v>261964.70699999901</v>
      </c>
      <c r="M2243" s="28">
        <v>493986.74800000002</v>
      </c>
      <c r="N2243" s="20" t="s">
        <v>675</v>
      </c>
      <c r="O2243" s="94" t="s">
        <v>675</v>
      </c>
      <c r="P2243" s="22" t="s">
        <v>46</v>
      </c>
      <c r="Q2243" s="20" t="s">
        <v>46</v>
      </c>
      <c r="R2243" s="20" t="s">
        <v>45</v>
      </c>
      <c r="S2243" s="20" t="s">
        <v>51</v>
      </c>
      <c r="T2243" s="20" t="s">
        <v>51</v>
      </c>
      <c r="U2243" s="20" t="s">
        <v>46</v>
      </c>
      <c r="V2243" s="20" t="s">
        <v>43</v>
      </c>
      <c r="W2243" s="20"/>
      <c r="X2243" s="20"/>
      <c r="Y2243" s="20"/>
      <c r="Z2243" s="20"/>
      <c r="AA2243" s="20"/>
      <c r="AB2243" s="20"/>
      <c r="AC2243" s="20"/>
      <c r="AD2243" s="20"/>
      <c r="AE2243" s="20"/>
      <c r="AF2243" s="20"/>
    </row>
    <row r="2244" spans="1:32" s="19" customFormat="1" ht="17" customHeight="1">
      <c r="A2244" s="20" t="s">
        <v>8059</v>
      </c>
      <c r="B2244" s="20" t="s">
        <v>1448</v>
      </c>
      <c r="C2244" s="25" t="s">
        <v>8396</v>
      </c>
      <c r="D2244" s="20" t="s">
        <v>7149</v>
      </c>
      <c r="E2244" s="28" t="s">
        <v>8055</v>
      </c>
      <c r="F2244" s="20" t="s">
        <v>666</v>
      </c>
      <c r="G2244" s="28" t="s">
        <v>1222</v>
      </c>
      <c r="H2244" s="28"/>
      <c r="I2244" s="28" t="s">
        <v>8060</v>
      </c>
      <c r="J2244" s="28" t="s">
        <v>8061</v>
      </c>
      <c r="K2244" s="28" t="s">
        <v>8058</v>
      </c>
      <c r="L2244" s="28">
        <v>265046.826999999</v>
      </c>
      <c r="M2244" s="28">
        <v>491790.76799999899</v>
      </c>
      <c r="N2244" s="20" t="s">
        <v>675</v>
      </c>
      <c r="O2244" s="94" t="s">
        <v>675</v>
      </c>
      <c r="P2244" s="22" t="s">
        <v>46</v>
      </c>
      <c r="Q2244" s="20" t="s">
        <v>46</v>
      </c>
      <c r="R2244" s="20" t="s">
        <v>45</v>
      </c>
      <c r="S2244" s="20" t="s">
        <v>51</v>
      </c>
      <c r="T2244" s="20" t="s">
        <v>51</v>
      </c>
      <c r="U2244" s="20" t="s">
        <v>46</v>
      </c>
      <c r="V2244" s="20" t="s">
        <v>43</v>
      </c>
      <c r="W2244" s="20"/>
      <c r="X2244" s="20"/>
      <c r="Y2244" s="20"/>
      <c r="Z2244" s="20"/>
      <c r="AA2244" s="20"/>
      <c r="AB2244" s="20"/>
      <c r="AC2244" s="20"/>
      <c r="AD2244" s="20"/>
      <c r="AE2244" s="20"/>
      <c r="AF2244" s="20"/>
    </row>
    <row r="2245" spans="1:32" s="19" customFormat="1" ht="17" customHeight="1">
      <c r="A2245" s="20" t="s">
        <v>8062</v>
      </c>
      <c r="B2245" s="20" t="s">
        <v>1448</v>
      </c>
      <c r="C2245" s="25" t="s">
        <v>8396</v>
      </c>
      <c r="D2245" s="20" t="s">
        <v>7149</v>
      </c>
      <c r="E2245" s="28" t="s">
        <v>8055</v>
      </c>
      <c r="F2245" s="20" t="s">
        <v>666</v>
      </c>
      <c r="G2245" s="28" t="s">
        <v>1222</v>
      </c>
      <c r="H2245" s="28"/>
      <c r="I2245" s="28" t="s">
        <v>8063</v>
      </c>
      <c r="J2245" s="28" t="s">
        <v>8064</v>
      </c>
      <c r="K2245" s="28" t="s">
        <v>8058</v>
      </c>
      <c r="L2245" s="28">
        <v>267259.196999999</v>
      </c>
      <c r="M2245" s="28">
        <v>489773.625999999</v>
      </c>
      <c r="N2245" s="20" t="s">
        <v>675</v>
      </c>
      <c r="O2245" s="94" t="s">
        <v>675</v>
      </c>
      <c r="P2245" s="22" t="s">
        <v>46</v>
      </c>
      <c r="Q2245" s="20" t="s">
        <v>46</v>
      </c>
      <c r="R2245" s="20" t="s">
        <v>45</v>
      </c>
      <c r="S2245" s="20" t="s">
        <v>51</v>
      </c>
      <c r="T2245" s="20" t="s">
        <v>51</v>
      </c>
      <c r="U2245" s="20" t="s">
        <v>46</v>
      </c>
      <c r="V2245" s="20" t="s">
        <v>43</v>
      </c>
      <c r="W2245" s="20"/>
      <c r="X2245" s="20"/>
      <c r="Y2245" s="20"/>
      <c r="Z2245" s="20"/>
      <c r="AA2245" s="20"/>
      <c r="AB2245" s="20"/>
      <c r="AC2245" s="20"/>
      <c r="AD2245" s="20"/>
      <c r="AE2245" s="20"/>
      <c r="AF2245" s="20"/>
    </row>
    <row r="2246" spans="1:32" s="19" customFormat="1" ht="17" customHeight="1">
      <c r="A2246" s="20" t="s">
        <v>8065</v>
      </c>
      <c r="B2246" s="20" t="s">
        <v>1448</v>
      </c>
      <c r="C2246" s="25" t="s">
        <v>8396</v>
      </c>
      <c r="D2246" s="20" t="s">
        <v>7149</v>
      </c>
      <c r="E2246" s="28" t="s">
        <v>8055</v>
      </c>
      <c r="F2246" s="20" t="s">
        <v>666</v>
      </c>
      <c r="G2246" s="28" t="s">
        <v>1222</v>
      </c>
      <c r="H2246" s="28"/>
      <c r="I2246" s="28" t="s">
        <v>8066</v>
      </c>
      <c r="J2246" s="28" t="s">
        <v>8067</v>
      </c>
      <c r="K2246" s="28" t="s">
        <v>8058</v>
      </c>
      <c r="L2246" s="28">
        <v>267464.97700000001</v>
      </c>
      <c r="M2246" s="28">
        <v>488129.24099999899</v>
      </c>
      <c r="N2246" s="20" t="s">
        <v>675</v>
      </c>
      <c r="O2246" s="94" t="s">
        <v>675</v>
      </c>
      <c r="P2246" s="22" t="s">
        <v>46</v>
      </c>
      <c r="Q2246" s="20" t="s">
        <v>46</v>
      </c>
      <c r="R2246" s="20" t="s">
        <v>45</v>
      </c>
      <c r="S2246" s="20" t="s">
        <v>51</v>
      </c>
      <c r="T2246" s="20" t="s">
        <v>51</v>
      </c>
      <c r="U2246" s="20" t="s">
        <v>46</v>
      </c>
      <c r="V2246" s="20" t="s">
        <v>43</v>
      </c>
      <c r="W2246" s="20"/>
      <c r="X2246" s="20"/>
      <c r="Y2246" s="20"/>
      <c r="Z2246" s="20"/>
      <c r="AA2246" s="20"/>
      <c r="AB2246" s="20"/>
      <c r="AC2246" s="20"/>
      <c r="AD2246" s="20"/>
      <c r="AE2246" s="20"/>
      <c r="AF2246" s="20"/>
    </row>
    <row r="2247" spans="1:32" s="19" customFormat="1" ht="17" customHeight="1">
      <c r="A2247" s="20" t="s">
        <v>8068</v>
      </c>
      <c r="B2247" s="20" t="s">
        <v>1448</v>
      </c>
      <c r="C2247" s="25" t="s">
        <v>8396</v>
      </c>
      <c r="D2247" s="20" t="s">
        <v>7149</v>
      </c>
      <c r="E2247" s="28" t="s">
        <v>8055</v>
      </c>
      <c r="F2247" s="20" t="s">
        <v>666</v>
      </c>
      <c r="G2247" s="28" t="s">
        <v>1222</v>
      </c>
      <c r="H2247" s="28"/>
      <c r="I2247" s="28" t="s">
        <v>8069</v>
      </c>
      <c r="J2247" s="28" t="s">
        <v>8070</v>
      </c>
      <c r="K2247" s="28" t="s">
        <v>8058</v>
      </c>
      <c r="L2247" s="28">
        <v>267509.43699999899</v>
      </c>
      <c r="M2247" s="28">
        <v>487035.08299999899</v>
      </c>
      <c r="N2247" s="20" t="s">
        <v>675</v>
      </c>
      <c r="O2247" s="94" t="s">
        <v>675</v>
      </c>
      <c r="P2247" s="22" t="s">
        <v>46</v>
      </c>
      <c r="Q2247" s="20" t="s">
        <v>46</v>
      </c>
      <c r="R2247" s="20" t="s">
        <v>45</v>
      </c>
      <c r="S2247" s="20" t="s">
        <v>51</v>
      </c>
      <c r="T2247" s="20" t="s">
        <v>51</v>
      </c>
      <c r="U2247" s="20" t="s">
        <v>46</v>
      </c>
      <c r="V2247" s="20" t="s">
        <v>43</v>
      </c>
      <c r="W2247" s="20"/>
      <c r="X2247" s="20"/>
      <c r="Y2247" s="20"/>
      <c r="Z2247" s="20"/>
      <c r="AA2247" s="20"/>
      <c r="AB2247" s="20"/>
      <c r="AC2247" s="20"/>
      <c r="AD2247" s="20"/>
      <c r="AE2247" s="20"/>
      <c r="AF2247" s="20"/>
    </row>
    <row r="2248" spans="1:32" s="19" customFormat="1" ht="17" customHeight="1">
      <c r="A2248" s="20" t="s">
        <v>8071</v>
      </c>
      <c r="B2248" s="20" t="s">
        <v>1448</v>
      </c>
      <c r="C2248" s="25" t="s">
        <v>8396</v>
      </c>
      <c r="D2248" s="20" t="s">
        <v>7149</v>
      </c>
      <c r="E2248" s="28" t="s">
        <v>8055</v>
      </c>
      <c r="F2248" s="20" t="s">
        <v>666</v>
      </c>
      <c r="G2248" s="28" t="s">
        <v>1222</v>
      </c>
      <c r="H2248" s="28"/>
      <c r="I2248" s="28" t="s">
        <v>8072</v>
      </c>
      <c r="J2248" s="28" t="s">
        <v>8073</v>
      </c>
      <c r="K2248" s="28" t="s">
        <v>8058</v>
      </c>
      <c r="L2248" s="28">
        <v>266776.46500000003</v>
      </c>
      <c r="M2248" s="28">
        <v>485021.87800000003</v>
      </c>
      <c r="N2248" s="20" t="s">
        <v>675</v>
      </c>
      <c r="O2248" s="94" t="s">
        <v>675</v>
      </c>
      <c r="P2248" s="22" t="s">
        <v>46</v>
      </c>
      <c r="Q2248" s="20" t="s">
        <v>46</v>
      </c>
      <c r="R2248" s="20" t="s">
        <v>45</v>
      </c>
      <c r="S2248" s="20" t="s">
        <v>51</v>
      </c>
      <c r="T2248" s="20" t="s">
        <v>51</v>
      </c>
      <c r="U2248" s="20" t="s">
        <v>46</v>
      </c>
      <c r="V2248" s="20" t="s">
        <v>43</v>
      </c>
      <c r="W2248" s="20"/>
      <c r="X2248" s="20"/>
      <c r="Y2248" s="20"/>
      <c r="Z2248" s="20"/>
      <c r="AA2248" s="20"/>
      <c r="AB2248" s="20"/>
      <c r="AC2248" s="20"/>
      <c r="AD2248" s="20"/>
      <c r="AE2248" s="20"/>
      <c r="AF2248" s="20"/>
    </row>
    <row r="2249" spans="1:32" s="19" customFormat="1" ht="17" customHeight="1">
      <c r="A2249" s="20" t="s">
        <v>8074</v>
      </c>
      <c r="B2249" s="20" t="s">
        <v>1448</v>
      </c>
      <c r="C2249" s="25" t="s">
        <v>8396</v>
      </c>
      <c r="D2249" s="20" t="s">
        <v>7149</v>
      </c>
      <c r="E2249" s="28" t="s">
        <v>8075</v>
      </c>
      <c r="F2249" s="20" t="s">
        <v>1884</v>
      </c>
      <c r="G2249" s="28" t="s">
        <v>36</v>
      </c>
      <c r="H2249" s="28"/>
      <c r="I2249" s="28" t="s">
        <v>8076</v>
      </c>
      <c r="J2249" s="28" t="s">
        <v>8077</v>
      </c>
      <c r="K2249" s="28" t="s">
        <v>8078</v>
      </c>
      <c r="L2249" s="28">
        <v>268074.848999999</v>
      </c>
      <c r="M2249" s="28">
        <v>486326.283999999</v>
      </c>
      <c r="N2249" s="20" t="s">
        <v>675</v>
      </c>
      <c r="O2249" s="94" t="s">
        <v>675</v>
      </c>
      <c r="P2249" s="22" t="s">
        <v>46</v>
      </c>
      <c r="Q2249" s="28" t="s">
        <v>46</v>
      </c>
      <c r="R2249" s="20" t="s">
        <v>45</v>
      </c>
      <c r="S2249" s="20" t="s">
        <v>51</v>
      </c>
      <c r="T2249" s="20" t="s">
        <v>51</v>
      </c>
      <c r="U2249" s="20" t="s">
        <v>46</v>
      </c>
      <c r="V2249" s="20" t="s">
        <v>43</v>
      </c>
      <c r="W2249" s="20"/>
      <c r="X2249" s="20"/>
      <c r="Y2249" s="20"/>
      <c r="Z2249" s="20"/>
      <c r="AA2249" s="20"/>
      <c r="AB2249" s="20"/>
      <c r="AC2249" s="20"/>
      <c r="AD2249" s="20"/>
      <c r="AE2249" s="20"/>
      <c r="AF2249" s="20"/>
    </row>
    <row r="2250" spans="1:32" s="19" customFormat="1" ht="17" customHeight="1">
      <c r="A2250" s="20" t="s">
        <v>8079</v>
      </c>
      <c r="B2250" s="20" t="s">
        <v>1448</v>
      </c>
      <c r="C2250" s="25" t="s">
        <v>8396</v>
      </c>
      <c r="D2250" s="20" t="s">
        <v>7149</v>
      </c>
      <c r="E2250" s="28" t="s">
        <v>8075</v>
      </c>
      <c r="F2250" s="20" t="s">
        <v>1884</v>
      </c>
      <c r="G2250" s="28" t="s">
        <v>36</v>
      </c>
      <c r="H2250" s="28"/>
      <c r="I2250" s="28" t="s">
        <v>8080</v>
      </c>
      <c r="J2250" s="28" t="s">
        <v>8081</v>
      </c>
      <c r="K2250" s="28" t="s">
        <v>8078</v>
      </c>
      <c r="L2250" s="28">
        <v>268202.18199999898</v>
      </c>
      <c r="M2250" s="28">
        <v>485878.74900000001</v>
      </c>
      <c r="N2250" s="20" t="s">
        <v>675</v>
      </c>
      <c r="O2250" s="94" t="s">
        <v>675</v>
      </c>
      <c r="P2250" s="22" t="s">
        <v>46</v>
      </c>
      <c r="Q2250" s="20" t="s">
        <v>46</v>
      </c>
      <c r="R2250" s="20" t="s">
        <v>45</v>
      </c>
      <c r="S2250" s="20" t="s">
        <v>51</v>
      </c>
      <c r="T2250" s="20" t="s">
        <v>51</v>
      </c>
      <c r="U2250" s="20" t="s">
        <v>46</v>
      </c>
      <c r="V2250" s="20" t="s">
        <v>43</v>
      </c>
      <c r="W2250" s="20"/>
      <c r="X2250" s="20"/>
      <c r="Y2250" s="20"/>
      <c r="Z2250" s="20"/>
      <c r="AA2250" s="20"/>
      <c r="AB2250" s="20"/>
      <c r="AC2250" s="20"/>
      <c r="AD2250" s="20"/>
      <c r="AE2250" s="20"/>
      <c r="AF2250" s="20"/>
    </row>
    <row r="2251" spans="1:32" s="19" customFormat="1" ht="17" customHeight="1">
      <c r="A2251" s="20" t="s">
        <v>8082</v>
      </c>
      <c r="B2251" s="20" t="s">
        <v>1448</v>
      </c>
      <c r="C2251" s="25" t="s">
        <v>8396</v>
      </c>
      <c r="D2251" s="20" t="s">
        <v>7149</v>
      </c>
      <c r="E2251" s="28" t="s">
        <v>8055</v>
      </c>
      <c r="F2251" s="20" t="s">
        <v>666</v>
      </c>
      <c r="G2251" s="28" t="s">
        <v>1222</v>
      </c>
      <c r="H2251" s="28"/>
      <c r="I2251" s="28" t="s">
        <v>8083</v>
      </c>
      <c r="J2251" s="28" t="s">
        <v>8084</v>
      </c>
      <c r="K2251" s="28" t="s">
        <v>8058</v>
      </c>
      <c r="L2251" s="28">
        <v>262571.418999999</v>
      </c>
      <c r="M2251" s="28">
        <v>496943.89</v>
      </c>
      <c r="N2251" s="20" t="s">
        <v>675</v>
      </c>
      <c r="O2251" s="94" t="s">
        <v>675</v>
      </c>
      <c r="P2251" s="22" t="s">
        <v>46</v>
      </c>
      <c r="Q2251" s="20" t="s">
        <v>46</v>
      </c>
      <c r="R2251" s="20" t="s">
        <v>43</v>
      </c>
      <c r="S2251" s="20" t="s">
        <v>2233</v>
      </c>
      <c r="T2251" s="20" t="s">
        <v>3336</v>
      </c>
      <c r="U2251" s="20" t="s">
        <v>528</v>
      </c>
      <c r="V2251" s="20" t="s">
        <v>43</v>
      </c>
      <c r="W2251" s="20" t="s">
        <v>46</v>
      </c>
      <c r="X2251" s="20" t="s">
        <v>46</v>
      </c>
      <c r="Y2251" s="20"/>
      <c r="Z2251" s="20"/>
      <c r="AA2251" s="20"/>
      <c r="AB2251" s="20"/>
      <c r="AC2251" s="20"/>
      <c r="AD2251" s="20"/>
      <c r="AE2251" s="20"/>
      <c r="AF2251" s="20"/>
    </row>
    <row r="2252" spans="1:32" s="19" customFormat="1" ht="17" customHeight="1">
      <c r="A2252" s="20" t="s">
        <v>8085</v>
      </c>
      <c r="B2252" s="20" t="s">
        <v>1448</v>
      </c>
      <c r="C2252" s="25" t="s">
        <v>8396</v>
      </c>
      <c r="D2252" s="20" t="s">
        <v>7149</v>
      </c>
      <c r="E2252" s="28" t="s">
        <v>7166</v>
      </c>
      <c r="F2252" s="20" t="s">
        <v>1884</v>
      </c>
      <c r="G2252" s="28" t="s">
        <v>36</v>
      </c>
      <c r="H2252" s="28"/>
      <c r="I2252" s="28" t="s">
        <v>8086</v>
      </c>
      <c r="J2252" s="28" t="s">
        <v>8087</v>
      </c>
      <c r="K2252" s="28" t="s">
        <v>7169</v>
      </c>
      <c r="L2252" s="28">
        <v>260600.02900000001</v>
      </c>
      <c r="M2252" s="28">
        <v>493903.913999999</v>
      </c>
      <c r="N2252" s="20" t="s">
        <v>675</v>
      </c>
      <c r="O2252" s="94" t="s">
        <v>675</v>
      </c>
      <c r="P2252" s="22" t="s">
        <v>46</v>
      </c>
      <c r="Q2252" s="20" t="s">
        <v>46</v>
      </c>
      <c r="R2252" s="20" t="s">
        <v>45</v>
      </c>
      <c r="S2252" s="20" t="s">
        <v>51</v>
      </c>
      <c r="T2252" s="20" t="s">
        <v>51</v>
      </c>
      <c r="U2252" s="20" t="s">
        <v>46</v>
      </c>
      <c r="V2252" s="20" t="s">
        <v>43</v>
      </c>
      <c r="W2252" s="20"/>
      <c r="X2252" s="20"/>
      <c r="Y2252" s="20"/>
      <c r="Z2252" s="20"/>
      <c r="AA2252" s="20"/>
      <c r="AB2252" s="20"/>
      <c r="AC2252" s="20"/>
      <c r="AD2252" s="20"/>
      <c r="AE2252" s="20"/>
      <c r="AF2252" s="20"/>
    </row>
    <row r="2253" spans="1:32" s="19" customFormat="1" ht="17" customHeight="1">
      <c r="A2253" s="20" t="s">
        <v>8088</v>
      </c>
      <c r="B2253" s="20" t="s">
        <v>1448</v>
      </c>
      <c r="C2253" s="25" t="s">
        <v>8396</v>
      </c>
      <c r="D2253" s="20" t="s">
        <v>7149</v>
      </c>
      <c r="E2253" s="28" t="s">
        <v>7166</v>
      </c>
      <c r="F2253" s="20" t="s">
        <v>1884</v>
      </c>
      <c r="G2253" s="28" t="s">
        <v>36</v>
      </c>
      <c r="H2253" s="28"/>
      <c r="I2253" s="28" t="s">
        <v>8089</v>
      </c>
      <c r="J2253" s="28" t="s">
        <v>8090</v>
      </c>
      <c r="K2253" s="28" t="s">
        <v>7169</v>
      </c>
      <c r="L2253" s="28">
        <v>260516.231999999</v>
      </c>
      <c r="M2253" s="28">
        <v>493071.935999999</v>
      </c>
      <c r="N2253" s="20" t="s">
        <v>675</v>
      </c>
      <c r="O2253" s="94" t="s">
        <v>675</v>
      </c>
      <c r="P2253" s="22" t="s">
        <v>46</v>
      </c>
      <c r="Q2253" s="20" t="s">
        <v>46</v>
      </c>
      <c r="R2253" s="20" t="s">
        <v>43</v>
      </c>
      <c r="S2253" s="20" t="s">
        <v>44</v>
      </c>
      <c r="T2253" s="20" t="s">
        <v>44</v>
      </c>
      <c r="U2253" s="20" t="s">
        <v>528</v>
      </c>
      <c r="V2253" s="20" t="s">
        <v>43</v>
      </c>
      <c r="W2253" s="20" t="s">
        <v>46</v>
      </c>
      <c r="X2253" s="20" t="s">
        <v>46</v>
      </c>
      <c r="Y2253" s="20"/>
      <c r="Z2253" s="20"/>
      <c r="AA2253" s="20"/>
      <c r="AB2253" s="20"/>
      <c r="AC2253" s="20"/>
      <c r="AD2253" s="20"/>
      <c r="AE2253" s="20"/>
      <c r="AF2253" s="20"/>
    </row>
    <row r="2254" spans="1:32" s="19" customFormat="1" ht="17" customHeight="1">
      <c r="A2254" s="20" t="s">
        <v>8091</v>
      </c>
      <c r="B2254" s="20" t="s">
        <v>1448</v>
      </c>
      <c r="C2254" s="25" t="s">
        <v>8396</v>
      </c>
      <c r="D2254" s="20" t="s">
        <v>7149</v>
      </c>
      <c r="E2254" s="28" t="s">
        <v>7273</v>
      </c>
      <c r="F2254" s="20" t="s">
        <v>1884</v>
      </c>
      <c r="G2254" s="28" t="s">
        <v>1927</v>
      </c>
      <c r="H2254" s="28"/>
      <c r="I2254" s="28" t="s">
        <v>8092</v>
      </c>
      <c r="J2254" s="28" t="s">
        <v>8093</v>
      </c>
      <c r="K2254" s="28" t="s">
        <v>46</v>
      </c>
      <c r="L2254" s="28">
        <v>261000.81200000001</v>
      </c>
      <c r="M2254" s="28">
        <v>494715.375999999</v>
      </c>
      <c r="N2254" s="20" t="s">
        <v>675</v>
      </c>
      <c r="O2254" s="94" t="s">
        <v>675</v>
      </c>
      <c r="P2254" s="22" t="s">
        <v>46</v>
      </c>
      <c r="Q2254" s="28" t="s">
        <v>46</v>
      </c>
      <c r="R2254" s="20" t="s">
        <v>45</v>
      </c>
      <c r="S2254" s="20" t="s">
        <v>51</v>
      </c>
      <c r="T2254" s="20" t="s">
        <v>51</v>
      </c>
      <c r="U2254" s="20" t="s">
        <v>46</v>
      </c>
      <c r="V2254" s="20" t="s">
        <v>43</v>
      </c>
      <c r="W2254" s="20"/>
      <c r="X2254" s="20"/>
      <c r="Y2254" s="20"/>
      <c r="Z2254" s="20"/>
      <c r="AA2254" s="20"/>
      <c r="AB2254" s="20"/>
      <c r="AC2254" s="20"/>
      <c r="AD2254" s="20"/>
      <c r="AE2254" s="20"/>
      <c r="AF2254" s="20"/>
    </row>
    <row r="2255" spans="1:32" s="19" customFormat="1" ht="17" customHeight="1">
      <c r="A2255" s="20" t="s">
        <v>8094</v>
      </c>
      <c r="B2255" s="20" t="s">
        <v>1448</v>
      </c>
      <c r="C2255" s="25" t="s">
        <v>8396</v>
      </c>
      <c r="D2255" s="20" t="s">
        <v>7149</v>
      </c>
      <c r="E2255" s="28" t="s">
        <v>7273</v>
      </c>
      <c r="F2255" s="20" t="s">
        <v>1884</v>
      </c>
      <c r="G2255" s="28" t="s">
        <v>1927</v>
      </c>
      <c r="H2255" s="28"/>
      <c r="I2255" s="28" t="s">
        <v>8095</v>
      </c>
      <c r="J2255" s="28" t="s">
        <v>8096</v>
      </c>
      <c r="K2255" s="28" t="s">
        <v>46</v>
      </c>
      <c r="L2255" s="28">
        <v>260294.125999999</v>
      </c>
      <c r="M2255" s="28">
        <v>495082.402999999</v>
      </c>
      <c r="N2255" s="20" t="s">
        <v>675</v>
      </c>
      <c r="O2255" s="94" t="s">
        <v>675</v>
      </c>
      <c r="P2255" s="22" t="s">
        <v>46</v>
      </c>
      <c r="Q2255" s="28" t="s">
        <v>46</v>
      </c>
      <c r="R2255" s="20" t="s">
        <v>45</v>
      </c>
      <c r="S2255" s="20" t="s">
        <v>51</v>
      </c>
      <c r="T2255" s="20" t="s">
        <v>51</v>
      </c>
      <c r="U2255" s="20" t="s">
        <v>46</v>
      </c>
      <c r="V2255" s="20" t="s">
        <v>43</v>
      </c>
      <c r="W2255" s="20"/>
      <c r="X2255" s="20"/>
      <c r="Y2255" s="20"/>
      <c r="Z2255" s="20"/>
      <c r="AA2255" s="20"/>
      <c r="AB2255" s="20"/>
      <c r="AC2255" s="20"/>
      <c r="AD2255" s="20"/>
      <c r="AE2255" s="20"/>
      <c r="AF2255" s="20"/>
    </row>
    <row r="2256" spans="1:32" s="19" customFormat="1" ht="17" customHeight="1">
      <c r="A2256" s="20" t="s">
        <v>8097</v>
      </c>
      <c r="B2256" s="20" t="s">
        <v>1448</v>
      </c>
      <c r="C2256" s="25" t="s">
        <v>8396</v>
      </c>
      <c r="D2256" s="20" t="s">
        <v>7149</v>
      </c>
      <c r="E2256" s="28" t="s">
        <v>7273</v>
      </c>
      <c r="F2256" s="20" t="s">
        <v>1884</v>
      </c>
      <c r="G2256" s="28" t="s">
        <v>1927</v>
      </c>
      <c r="H2256" s="28"/>
      <c r="I2256" s="28" t="s">
        <v>8098</v>
      </c>
      <c r="J2256" s="28" t="s">
        <v>8099</v>
      </c>
      <c r="K2256" s="28" t="s">
        <v>46</v>
      </c>
      <c r="L2256" s="28">
        <v>259949.62</v>
      </c>
      <c r="M2256" s="28">
        <v>495148.315999999</v>
      </c>
      <c r="N2256" s="20" t="s">
        <v>675</v>
      </c>
      <c r="O2256" s="94" t="s">
        <v>675</v>
      </c>
      <c r="P2256" s="22" t="s">
        <v>46</v>
      </c>
      <c r="Q2256" s="20" t="s">
        <v>46</v>
      </c>
      <c r="R2256" s="20" t="s">
        <v>45</v>
      </c>
      <c r="S2256" s="20" t="s">
        <v>51</v>
      </c>
      <c r="T2256" s="20" t="s">
        <v>51</v>
      </c>
      <c r="U2256" s="20" t="s">
        <v>46</v>
      </c>
      <c r="V2256" s="20" t="s">
        <v>43</v>
      </c>
      <c r="W2256" s="20"/>
      <c r="X2256" s="20"/>
      <c r="Y2256" s="20"/>
      <c r="Z2256" s="20"/>
      <c r="AA2256" s="20"/>
      <c r="AB2256" s="20"/>
      <c r="AC2256" s="20"/>
      <c r="AD2256" s="20"/>
      <c r="AE2256" s="20"/>
      <c r="AF2256" s="20"/>
    </row>
    <row r="2257" spans="1:32" s="19" customFormat="1" ht="17" customHeight="1">
      <c r="A2257" s="20" t="s">
        <v>8100</v>
      </c>
      <c r="B2257" s="20" t="s">
        <v>1448</v>
      </c>
      <c r="C2257" s="25" t="s">
        <v>8396</v>
      </c>
      <c r="D2257" s="20" t="s">
        <v>7149</v>
      </c>
      <c r="E2257" s="28" t="s">
        <v>7273</v>
      </c>
      <c r="F2257" s="20" t="s">
        <v>1884</v>
      </c>
      <c r="G2257" s="28" t="s">
        <v>1927</v>
      </c>
      <c r="H2257" s="28"/>
      <c r="I2257" s="28" t="s">
        <v>8101</v>
      </c>
      <c r="J2257" s="28" t="s">
        <v>8102</v>
      </c>
      <c r="K2257" s="28" t="s">
        <v>46</v>
      </c>
      <c r="L2257" s="28">
        <v>259752.253999999</v>
      </c>
      <c r="M2257" s="28">
        <v>495153.022999999</v>
      </c>
      <c r="N2257" s="20" t="s">
        <v>675</v>
      </c>
      <c r="O2257" s="94" t="s">
        <v>675</v>
      </c>
      <c r="P2257" s="22" t="s">
        <v>46</v>
      </c>
      <c r="Q2257" s="28" t="s">
        <v>46</v>
      </c>
      <c r="R2257" s="20" t="s">
        <v>45</v>
      </c>
      <c r="S2257" s="20" t="s">
        <v>51</v>
      </c>
      <c r="T2257" s="20" t="s">
        <v>51</v>
      </c>
      <c r="U2257" s="20" t="s">
        <v>46</v>
      </c>
      <c r="V2257" s="20" t="s">
        <v>43</v>
      </c>
      <c r="W2257" s="20"/>
      <c r="X2257" s="20"/>
      <c r="Y2257" s="20"/>
      <c r="Z2257" s="20"/>
      <c r="AA2257" s="20"/>
      <c r="AB2257" s="20"/>
      <c r="AC2257" s="20"/>
      <c r="AD2257" s="20"/>
      <c r="AE2257" s="20"/>
      <c r="AF2257" s="20"/>
    </row>
    <row r="2258" spans="1:32" s="19" customFormat="1" ht="17" customHeight="1">
      <c r="A2258" s="20" t="s">
        <v>8103</v>
      </c>
      <c r="B2258" s="20" t="s">
        <v>1448</v>
      </c>
      <c r="C2258" s="25" t="s">
        <v>8396</v>
      </c>
      <c r="D2258" s="20" t="s">
        <v>7149</v>
      </c>
      <c r="E2258" s="28" t="s">
        <v>7273</v>
      </c>
      <c r="F2258" s="20" t="s">
        <v>1884</v>
      </c>
      <c r="G2258" s="28" t="s">
        <v>1927</v>
      </c>
      <c r="H2258" s="28"/>
      <c r="I2258" s="28" t="s">
        <v>8104</v>
      </c>
      <c r="J2258" s="28" t="s">
        <v>8105</v>
      </c>
      <c r="K2258" s="28" t="s">
        <v>46</v>
      </c>
      <c r="L2258" s="28">
        <v>259580.867</v>
      </c>
      <c r="M2258" s="28">
        <v>495164.592999999</v>
      </c>
      <c r="N2258" s="20" t="s">
        <v>675</v>
      </c>
      <c r="O2258" s="94" t="s">
        <v>675</v>
      </c>
      <c r="P2258" s="22" t="s">
        <v>46</v>
      </c>
      <c r="Q2258" s="20" t="s">
        <v>46</v>
      </c>
      <c r="R2258" s="20" t="s">
        <v>45</v>
      </c>
      <c r="S2258" s="20" t="s">
        <v>51</v>
      </c>
      <c r="T2258" s="20" t="s">
        <v>51</v>
      </c>
      <c r="U2258" s="20" t="s">
        <v>46</v>
      </c>
      <c r="V2258" s="20" t="s">
        <v>43</v>
      </c>
      <c r="W2258" s="20"/>
      <c r="X2258" s="20"/>
      <c r="Y2258" s="20"/>
      <c r="Z2258" s="20"/>
      <c r="AA2258" s="20"/>
      <c r="AB2258" s="20"/>
      <c r="AC2258" s="20"/>
      <c r="AD2258" s="20"/>
      <c r="AE2258" s="20"/>
      <c r="AF2258" s="20"/>
    </row>
    <row r="2259" spans="1:32" s="19" customFormat="1" ht="17" customHeight="1">
      <c r="A2259" s="20" t="s">
        <v>8106</v>
      </c>
      <c r="B2259" s="20" t="s">
        <v>1448</v>
      </c>
      <c r="C2259" s="25" t="s">
        <v>8396</v>
      </c>
      <c r="D2259" s="20" t="s">
        <v>7149</v>
      </c>
      <c r="E2259" s="28" t="s">
        <v>7273</v>
      </c>
      <c r="F2259" s="20" t="s">
        <v>1884</v>
      </c>
      <c r="G2259" s="28" t="s">
        <v>1927</v>
      </c>
      <c r="H2259" s="28"/>
      <c r="I2259" s="28" t="s">
        <v>8107</v>
      </c>
      <c r="J2259" s="28" t="s">
        <v>8108</v>
      </c>
      <c r="K2259" s="28" t="s">
        <v>46</v>
      </c>
      <c r="L2259" s="28">
        <v>259526.774</v>
      </c>
      <c r="M2259" s="28">
        <v>495142.72200000001</v>
      </c>
      <c r="N2259" s="20" t="s">
        <v>675</v>
      </c>
      <c r="O2259" s="94" t="s">
        <v>675</v>
      </c>
      <c r="P2259" s="22" t="s">
        <v>46</v>
      </c>
      <c r="Q2259" s="28" t="s">
        <v>46</v>
      </c>
      <c r="R2259" s="20" t="s">
        <v>45</v>
      </c>
      <c r="S2259" s="20" t="s">
        <v>51</v>
      </c>
      <c r="T2259" s="20" t="s">
        <v>51</v>
      </c>
      <c r="U2259" s="20" t="s">
        <v>46</v>
      </c>
      <c r="V2259" s="20" t="s">
        <v>43</v>
      </c>
      <c r="W2259" s="20"/>
      <c r="X2259" s="20"/>
      <c r="Y2259" s="20"/>
      <c r="Z2259" s="20"/>
      <c r="AA2259" s="20"/>
      <c r="AB2259" s="20"/>
      <c r="AC2259" s="20"/>
      <c r="AD2259" s="20"/>
      <c r="AE2259" s="20"/>
      <c r="AF2259" s="20"/>
    </row>
    <row r="2260" spans="1:32" s="19" customFormat="1" ht="17" customHeight="1">
      <c r="A2260" s="20" t="s">
        <v>8109</v>
      </c>
      <c r="B2260" s="20" t="s">
        <v>1448</v>
      </c>
      <c r="C2260" s="25" t="s">
        <v>8396</v>
      </c>
      <c r="D2260" s="20" t="s">
        <v>7149</v>
      </c>
      <c r="E2260" s="28" t="s">
        <v>7273</v>
      </c>
      <c r="F2260" s="20" t="s">
        <v>1884</v>
      </c>
      <c r="G2260" s="28" t="s">
        <v>1927</v>
      </c>
      <c r="H2260" s="28"/>
      <c r="I2260" s="28" t="s">
        <v>8110</v>
      </c>
      <c r="J2260" s="28" t="s">
        <v>8111</v>
      </c>
      <c r="K2260" s="28" t="s">
        <v>46</v>
      </c>
      <c r="L2260" s="28">
        <v>260744.149</v>
      </c>
      <c r="M2260" s="28">
        <v>494692.23300000001</v>
      </c>
      <c r="N2260" s="20" t="s">
        <v>675</v>
      </c>
      <c r="O2260" s="94" t="s">
        <v>675</v>
      </c>
      <c r="P2260" s="22" t="s">
        <v>46</v>
      </c>
      <c r="Q2260" s="28" t="s">
        <v>46</v>
      </c>
      <c r="R2260" s="20" t="s">
        <v>45</v>
      </c>
      <c r="S2260" s="20" t="s">
        <v>51</v>
      </c>
      <c r="T2260" s="20" t="s">
        <v>51</v>
      </c>
      <c r="U2260" s="20" t="s">
        <v>46</v>
      </c>
      <c r="V2260" s="20" t="s">
        <v>43</v>
      </c>
      <c r="W2260" s="20"/>
      <c r="X2260" s="20"/>
      <c r="Y2260" s="20"/>
      <c r="Z2260" s="20"/>
      <c r="AA2260" s="20"/>
      <c r="AB2260" s="20"/>
      <c r="AC2260" s="20"/>
      <c r="AD2260" s="20"/>
      <c r="AE2260" s="20"/>
      <c r="AF2260" s="20"/>
    </row>
    <row r="2261" spans="1:32" s="19" customFormat="1" ht="17" customHeight="1">
      <c r="A2261" s="20" t="s">
        <v>8112</v>
      </c>
      <c r="B2261" s="20" t="s">
        <v>1448</v>
      </c>
      <c r="C2261" s="25" t="s">
        <v>8396</v>
      </c>
      <c r="D2261" s="20" t="s">
        <v>7149</v>
      </c>
      <c r="E2261" s="28" t="s">
        <v>7273</v>
      </c>
      <c r="F2261" s="20" t="s">
        <v>1884</v>
      </c>
      <c r="G2261" s="28" t="s">
        <v>1927</v>
      </c>
      <c r="H2261" s="28"/>
      <c r="I2261" s="28" t="s">
        <v>8113</v>
      </c>
      <c r="J2261" s="28" t="s">
        <v>8114</v>
      </c>
      <c r="K2261" s="28" t="s">
        <v>46</v>
      </c>
      <c r="L2261" s="28">
        <v>259370.973999999</v>
      </c>
      <c r="M2261" s="28">
        <v>495013.65</v>
      </c>
      <c r="N2261" s="20" t="s">
        <v>675</v>
      </c>
      <c r="O2261" s="94" t="s">
        <v>675</v>
      </c>
      <c r="P2261" s="22" t="s">
        <v>46</v>
      </c>
      <c r="Q2261" s="28" t="s">
        <v>46</v>
      </c>
      <c r="R2261" s="20" t="s">
        <v>45</v>
      </c>
      <c r="S2261" s="20" t="s">
        <v>51</v>
      </c>
      <c r="T2261" s="20" t="s">
        <v>51</v>
      </c>
      <c r="U2261" s="20" t="s">
        <v>46</v>
      </c>
      <c r="V2261" s="20" t="s">
        <v>43</v>
      </c>
      <c r="W2261" s="20"/>
      <c r="X2261" s="20"/>
      <c r="Y2261" s="20"/>
      <c r="Z2261" s="20"/>
      <c r="AA2261" s="20"/>
      <c r="AB2261" s="20"/>
      <c r="AC2261" s="20"/>
      <c r="AD2261" s="20"/>
      <c r="AE2261" s="20"/>
      <c r="AF2261" s="20"/>
    </row>
    <row r="2262" spans="1:32" s="19" customFormat="1" ht="17" customHeight="1">
      <c r="A2262" s="20" t="s">
        <v>8115</v>
      </c>
      <c r="B2262" s="20" t="s">
        <v>1448</v>
      </c>
      <c r="C2262" s="25" t="s">
        <v>8396</v>
      </c>
      <c r="D2262" s="20" t="s">
        <v>7149</v>
      </c>
      <c r="E2262" s="28" t="s">
        <v>7273</v>
      </c>
      <c r="F2262" s="20" t="s">
        <v>1884</v>
      </c>
      <c r="G2262" s="28" t="s">
        <v>1927</v>
      </c>
      <c r="H2262" s="28"/>
      <c r="I2262" s="28" t="s">
        <v>8116</v>
      </c>
      <c r="J2262" s="28" t="s">
        <v>8117</v>
      </c>
      <c r="K2262" s="28" t="s">
        <v>46</v>
      </c>
      <c r="L2262" s="28">
        <v>259254.473</v>
      </c>
      <c r="M2262" s="28">
        <v>494957.533</v>
      </c>
      <c r="N2262" s="20" t="s">
        <v>675</v>
      </c>
      <c r="O2262" s="94" t="s">
        <v>675</v>
      </c>
      <c r="P2262" s="22" t="s">
        <v>46</v>
      </c>
      <c r="Q2262" s="28" t="s">
        <v>46</v>
      </c>
      <c r="R2262" s="20" t="s">
        <v>45</v>
      </c>
      <c r="S2262" s="20" t="s">
        <v>51</v>
      </c>
      <c r="T2262" s="20" t="s">
        <v>51</v>
      </c>
      <c r="U2262" s="20" t="s">
        <v>46</v>
      </c>
      <c r="V2262" s="20" t="s">
        <v>43</v>
      </c>
      <c r="W2262" s="20"/>
      <c r="X2262" s="20"/>
      <c r="Y2262" s="20"/>
      <c r="Z2262" s="20"/>
      <c r="AA2262" s="20"/>
      <c r="AB2262" s="20"/>
      <c r="AC2262" s="20"/>
      <c r="AD2262" s="20"/>
      <c r="AE2262" s="20"/>
      <c r="AF2262" s="20"/>
    </row>
    <row r="2263" spans="1:32" s="19" customFormat="1" ht="17" customHeight="1">
      <c r="A2263" s="20" t="s">
        <v>8118</v>
      </c>
      <c r="B2263" s="20" t="s">
        <v>1448</v>
      </c>
      <c r="C2263" s="25" t="s">
        <v>8396</v>
      </c>
      <c r="D2263" s="20" t="s">
        <v>7149</v>
      </c>
      <c r="E2263" s="28" t="s">
        <v>7273</v>
      </c>
      <c r="F2263" s="20" t="s">
        <v>1884</v>
      </c>
      <c r="G2263" s="28" t="s">
        <v>1927</v>
      </c>
      <c r="H2263" s="28"/>
      <c r="I2263" s="28" t="s">
        <v>8119</v>
      </c>
      <c r="J2263" s="28" t="s">
        <v>8120</v>
      </c>
      <c r="K2263" s="28" t="s">
        <v>46</v>
      </c>
      <c r="L2263" s="28">
        <v>259081.372</v>
      </c>
      <c r="M2263" s="28">
        <v>494973.50400000002</v>
      </c>
      <c r="N2263" s="20" t="s">
        <v>675</v>
      </c>
      <c r="O2263" s="94" t="s">
        <v>675</v>
      </c>
      <c r="P2263" s="22" t="s">
        <v>46</v>
      </c>
      <c r="Q2263" s="28" t="s">
        <v>46</v>
      </c>
      <c r="R2263" s="20" t="s">
        <v>45</v>
      </c>
      <c r="S2263" s="20" t="s">
        <v>51</v>
      </c>
      <c r="T2263" s="20" t="s">
        <v>51</v>
      </c>
      <c r="U2263" s="20" t="s">
        <v>46</v>
      </c>
      <c r="V2263" s="20" t="s">
        <v>43</v>
      </c>
      <c r="W2263" s="20"/>
      <c r="X2263" s="20"/>
      <c r="Y2263" s="20"/>
      <c r="Z2263" s="20"/>
      <c r="AA2263" s="20"/>
      <c r="AB2263" s="20"/>
      <c r="AC2263" s="20"/>
      <c r="AD2263" s="20"/>
      <c r="AE2263" s="20"/>
      <c r="AF2263" s="20"/>
    </row>
    <row r="2264" spans="1:32" s="19" customFormat="1" ht="17" customHeight="1">
      <c r="A2264" s="20" t="s">
        <v>8121</v>
      </c>
      <c r="B2264" s="20" t="s">
        <v>1448</v>
      </c>
      <c r="C2264" s="25" t="s">
        <v>8396</v>
      </c>
      <c r="D2264" s="20" t="s">
        <v>7149</v>
      </c>
      <c r="E2264" s="28" t="s">
        <v>7273</v>
      </c>
      <c r="F2264" s="20" t="s">
        <v>1884</v>
      </c>
      <c r="G2264" s="28" t="s">
        <v>1927</v>
      </c>
      <c r="H2264" s="28"/>
      <c r="I2264" s="28" t="s">
        <v>8122</v>
      </c>
      <c r="J2264" s="28" t="s">
        <v>8123</v>
      </c>
      <c r="K2264" s="28" t="s">
        <v>46</v>
      </c>
      <c r="L2264" s="28">
        <v>258995.54500000001</v>
      </c>
      <c r="M2264" s="28">
        <v>494976.283</v>
      </c>
      <c r="N2264" s="20" t="s">
        <v>675</v>
      </c>
      <c r="O2264" s="94" t="s">
        <v>675</v>
      </c>
      <c r="P2264" s="22" t="s">
        <v>46</v>
      </c>
      <c r="Q2264" s="28" t="s">
        <v>46</v>
      </c>
      <c r="R2264" s="20" t="s">
        <v>45</v>
      </c>
      <c r="S2264" s="20" t="s">
        <v>51</v>
      </c>
      <c r="T2264" s="20" t="s">
        <v>51</v>
      </c>
      <c r="U2264" s="20" t="s">
        <v>46</v>
      </c>
      <c r="V2264" s="20" t="s">
        <v>43</v>
      </c>
      <c r="W2264" s="20"/>
      <c r="X2264" s="20"/>
      <c r="Y2264" s="20"/>
      <c r="Z2264" s="20"/>
      <c r="AA2264" s="20"/>
      <c r="AB2264" s="20"/>
      <c r="AC2264" s="20"/>
      <c r="AD2264" s="20"/>
      <c r="AE2264" s="20"/>
      <c r="AF2264" s="20"/>
    </row>
    <row r="2265" spans="1:32" s="19" customFormat="1" ht="17" customHeight="1">
      <c r="A2265" s="20" t="s">
        <v>8124</v>
      </c>
      <c r="B2265" s="20" t="s">
        <v>1448</v>
      </c>
      <c r="C2265" s="25" t="s">
        <v>8396</v>
      </c>
      <c r="D2265" s="20" t="s">
        <v>7149</v>
      </c>
      <c r="E2265" s="28" t="s">
        <v>7273</v>
      </c>
      <c r="F2265" s="20" t="s">
        <v>1884</v>
      </c>
      <c r="G2265" s="28" t="s">
        <v>1927</v>
      </c>
      <c r="H2265" s="28"/>
      <c r="I2265" s="28" t="s">
        <v>8125</v>
      </c>
      <c r="J2265" s="28" t="s">
        <v>8126</v>
      </c>
      <c r="K2265" s="28" t="s">
        <v>46</v>
      </c>
      <c r="L2265" s="28">
        <v>260445.99900000001</v>
      </c>
      <c r="M2265" s="28">
        <v>494899.14</v>
      </c>
      <c r="N2265" s="20" t="s">
        <v>675</v>
      </c>
      <c r="O2265" s="94" t="s">
        <v>675</v>
      </c>
      <c r="P2265" s="22" t="s">
        <v>46</v>
      </c>
      <c r="Q2265" s="20" t="s">
        <v>46</v>
      </c>
      <c r="R2265" s="20" t="s">
        <v>45</v>
      </c>
      <c r="S2265" s="20" t="s">
        <v>51</v>
      </c>
      <c r="T2265" s="20" t="s">
        <v>51</v>
      </c>
      <c r="U2265" s="20" t="s">
        <v>46</v>
      </c>
      <c r="V2265" s="20" t="s">
        <v>43</v>
      </c>
      <c r="W2265" s="20"/>
      <c r="X2265" s="20"/>
      <c r="Y2265" s="20"/>
      <c r="Z2265" s="20"/>
      <c r="AA2265" s="20"/>
      <c r="AB2265" s="20"/>
      <c r="AC2265" s="20"/>
      <c r="AD2265" s="20"/>
      <c r="AE2265" s="20"/>
      <c r="AF2265" s="20"/>
    </row>
    <row r="2266" spans="1:32" s="19" customFormat="1" ht="17" customHeight="1">
      <c r="A2266" s="20" t="s">
        <v>8127</v>
      </c>
      <c r="B2266" s="20" t="s">
        <v>1448</v>
      </c>
      <c r="C2266" s="25" t="s">
        <v>8396</v>
      </c>
      <c r="D2266" s="20" t="s">
        <v>7149</v>
      </c>
      <c r="E2266" s="28" t="s">
        <v>7273</v>
      </c>
      <c r="F2266" s="20" t="s">
        <v>1884</v>
      </c>
      <c r="G2266" s="28" t="s">
        <v>7311</v>
      </c>
      <c r="H2266" s="28"/>
      <c r="I2266" s="28" t="s">
        <v>8128</v>
      </c>
      <c r="J2266" s="28" t="s">
        <v>8129</v>
      </c>
      <c r="K2266" s="28" t="s">
        <v>46</v>
      </c>
      <c r="L2266" s="28">
        <v>256979.304</v>
      </c>
      <c r="M2266" s="28">
        <v>494958.41700000002</v>
      </c>
      <c r="N2266" s="20" t="s">
        <v>675</v>
      </c>
      <c r="O2266" s="94" t="s">
        <v>675</v>
      </c>
      <c r="P2266" s="22" t="s">
        <v>46</v>
      </c>
      <c r="Q2266" s="28" t="s">
        <v>46</v>
      </c>
      <c r="R2266" s="20" t="s">
        <v>45</v>
      </c>
      <c r="S2266" s="20" t="s">
        <v>51</v>
      </c>
      <c r="T2266" s="20" t="s">
        <v>51</v>
      </c>
      <c r="U2266" s="20" t="s">
        <v>46</v>
      </c>
      <c r="V2266" s="20" t="s">
        <v>43</v>
      </c>
      <c r="W2266" s="20"/>
      <c r="X2266" s="20"/>
      <c r="Y2266" s="20"/>
      <c r="Z2266" s="20"/>
      <c r="AA2266" s="20"/>
      <c r="AB2266" s="20"/>
      <c r="AC2266" s="20"/>
      <c r="AD2266" s="20"/>
      <c r="AE2266" s="20"/>
      <c r="AF2266" s="20"/>
    </row>
    <row r="2267" spans="1:32" s="19" customFormat="1" ht="17" customHeight="1">
      <c r="A2267" s="20" t="s">
        <v>8130</v>
      </c>
      <c r="B2267" s="20" t="s">
        <v>1448</v>
      </c>
      <c r="C2267" s="25" t="s">
        <v>8396</v>
      </c>
      <c r="D2267" s="20" t="s">
        <v>7149</v>
      </c>
      <c r="E2267" s="28" t="s">
        <v>7273</v>
      </c>
      <c r="F2267" s="20" t="s">
        <v>1884</v>
      </c>
      <c r="G2267" s="28" t="s">
        <v>7311</v>
      </c>
      <c r="H2267" s="28"/>
      <c r="I2267" s="28" t="s">
        <v>8131</v>
      </c>
      <c r="J2267" s="28" t="s">
        <v>8132</v>
      </c>
      <c r="K2267" s="28" t="s">
        <v>46</v>
      </c>
      <c r="L2267" s="28">
        <v>256469.69200000001</v>
      </c>
      <c r="M2267" s="28">
        <v>494741.80800000002</v>
      </c>
      <c r="N2267" s="20" t="s">
        <v>675</v>
      </c>
      <c r="O2267" s="94" t="s">
        <v>675</v>
      </c>
      <c r="P2267" s="22" t="s">
        <v>46</v>
      </c>
      <c r="Q2267" s="28" t="s">
        <v>46</v>
      </c>
      <c r="R2267" s="20" t="s">
        <v>45</v>
      </c>
      <c r="S2267" s="20" t="s">
        <v>51</v>
      </c>
      <c r="T2267" s="20" t="s">
        <v>51</v>
      </c>
      <c r="U2267" s="20" t="s">
        <v>46</v>
      </c>
      <c r="V2267" s="20" t="s">
        <v>43</v>
      </c>
      <c r="W2267" s="20"/>
      <c r="X2267" s="20"/>
      <c r="Y2267" s="20"/>
      <c r="Z2267" s="20"/>
      <c r="AA2267" s="20"/>
      <c r="AB2267" s="20"/>
      <c r="AC2267" s="20"/>
      <c r="AD2267" s="20"/>
      <c r="AE2267" s="20"/>
      <c r="AF2267" s="20"/>
    </row>
    <row r="2268" spans="1:32" s="19" customFormat="1" ht="17" customHeight="1">
      <c r="A2268" s="20" t="s">
        <v>8133</v>
      </c>
      <c r="B2268" s="20" t="s">
        <v>1448</v>
      </c>
      <c r="C2268" s="25" t="s">
        <v>8396</v>
      </c>
      <c r="D2268" s="20" t="s">
        <v>7149</v>
      </c>
      <c r="E2268" s="28" t="s">
        <v>7273</v>
      </c>
      <c r="F2268" s="20" t="s">
        <v>1884</v>
      </c>
      <c r="G2268" s="28" t="s">
        <v>1927</v>
      </c>
      <c r="H2268" s="28"/>
      <c r="I2268" s="28" t="s">
        <v>8134</v>
      </c>
      <c r="J2268" s="28" t="s">
        <v>8135</v>
      </c>
      <c r="K2268" s="28" t="s">
        <v>46</v>
      </c>
      <c r="L2268" s="28">
        <v>260172.38</v>
      </c>
      <c r="M2268" s="28">
        <v>493503.59</v>
      </c>
      <c r="N2268" s="47" t="s">
        <v>2450</v>
      </c>
      <c r="O2268" s="94" t="s">
        <v>477</v>
      </c>
      <c r="P2268" s="22" t="s">
        <v>46</v>
      </c>
      <c r="Q2268" s="28" t="s">
        <v>46</v>
      </c>
      <c r="R2268" s="20" t="s">
        <v>43</v>
      </c>
      <c r="S2268" s="20" t="s">
        <v>579</v>
      </c>
      <c r="T2268" s="20" t="s">
        <v>579</v>
      </c>
      <c r="U2268" s="20" t="s">
        <v>528</v>
      </c>
      <c r="V2268" s="20" t="s">
        <v>43</v>
      </c>
      <c r="W2268" s="20" t="s">
        <v>46</v>
      </c>
      <c r="X2268" s="20" t="s">
        <v>46</v>
      </c>
      <c r="Y2268" s="20"/>
      <c r="Z2268" s="20"/>
      <c r="AA2268" s="20"/>
      <c r="AB2268" s="20"/>
      <c r="AC2268" s="20"/>
      <c r="AD2268" s="20"/>
      <c r="AE2268" s="20"/>
      <c r="AF2268" s="20"/>
    </row>
    <row r="2269" spans="1:32" s="19" customFormat="1" ht="17" customHeight="1">
      <c r="A2269" s="20" t="s">
        <v>8136</v>
      </c>
      <c r="B2269" s="20" t="s">
        <v>1448</v>
      </c>
      <c r="C2269" s="25" t="s">
        <v>8396</v>
      </c>
      <c r="D2269" s="20" t="s">
        <v>7149</v>
      </c>
      <c r="E2269" s="28" t="s">
        <v>7273</v>
      </c>
      <c r="F2269" s="20" t="s">
        <v>1884</v>
      </c>
      <c r="G2269" s="28" t="s">
        <v>1927</v>
      </c>
      <c r="H2269" s="28"/>
      <c r="I2269" s="28" t="s">
        <v>8137</v>
      </c>
      <c r="J2269" s="28" t="s">
        <v>8138</v>
      </c>
      <c r="K2269" s="28" t="s">
        <v>46</v>
      </c>
      <c r="L2269" s="28">
        <v>259320.902</v>
      </c>
      <c r="M2269" s="28">
        <v>493418.30099999899</v>
      </c>
      <c r="N2269" s="47" t="s">
        <v>2450</v>
      </c>
      <c r="O2269" s="94" t="s">
        <v>477</v>
      </c>
      <c r="P2269" s="22" t="s">
        <v>46</v>
      </c>
      <c r="Q2269" s="28" t="s">
        <v>46</v>
      </c>
      <c r="R2269" s="20" t="s">
        <v>43</v>
      </c>
      <c r="S2269" s="20" t="s">
        <v>579</v>
      </c>
      <c r="T2269" s="20" t="s">
        <v>579</v>
      </c>
      <c r="U2269" s="20" t="s">
        <v>528</v>
      </c>
      <c r="V2269" s="20" t="s">
        <v>43</v>
      </c>
      <c r="W2269" s="20" t="s">
        <v>46</v>
      </c>
      <c r="X2269" s="20" t="s">
        <v>46</v>
      </c>
      <c r="Y2269" s="20"/>
      <c r="Z2269" s="20"/>
      <c r="AA2269" s="20"/>
      <c r="AB2269" s="20"/>
      <c r="AC2269" s="20"/>
      <c r="AD2269" s="20"/>
      <c r="AE2269" s="20"/>
      <c r="AF2269" s="20"/>
    </row>
    <row r="2270" spans="1:32" s="19" customFormat="1" ht="17" customHeight="1">
      <c r="A2270" s="20" t="s">
        <v>8139</v>
      </c>
      <c r="B2270" s="20" t="s">
        <v>1448</v>
      </c>
      <c r="C2270" s="25" t="s">
        <v>8396</v>
      </c>
      <c r="D2270" s="20" t="s">
        <v>7149</v>
      </c>
      <c r="E2270" s="28" t="s">
        <v>7273</v>
      </c>
      <c r="F2270" s="20" t="s">
        <v>1884</v>
      </c>
      <c r="G2270" s="28" t="s">
        <v>1927</v>
      </c>
      <c r="H2270" s="28"/>
      <c r="I2270" s="28" t="s">
        <v>8140</v>
      </c>
      <c r="J2270" s="28" t="s">
        <v>8141</v>
      </c>
      <c r="K2270" s="28" t="s">
        <v>46</v>
      </c>
      <c r="L2270" s="28">
        <v>259291.136</v>
      </c>
      <c r="M2270" s="28">
        <v>493392.505999999</v>
      </c>
      <c r="N2270" s="47" t="s">
        <v>2450</v>
      </c>
      <c r="O2270" s="94" t="s">
        <v>477</v>
      </c>
      <c r="P2270" s="22" t="s">
        <v>46</v>
      </c>
      <c r="Q2270" s="28" t="s">
        <v>46</v>
      </c>
      <c r="R2270" s="20" t="s">
        <v>43</v>
      </c>
      <c r="S2270" s="20" t="s">
        <v>579</v>
      </c>
      <c r="T2270" s="20" t="s">
        <v>579</v>
      </c>
      <c r="U2270" s="20" t="s">
        <v>528</v>
      </c>
      <c r="V2270" s="20" t="s">
        <v>43</v>
      </c>
      <c r="W2270" s="20" t="s">
        <v>46</v>
      </c>
      <c r="X2270" s="20" t="s">
        <v>46</v>
      </c>
      <c r="Y2270" s="20"/>
      <c r="Z2270" s="20"/>
      <c r="AA2270" s="20"/>
      <c r="AB2270" s="20"/>
      <c r="AC2270" s="20"/>
      <c r="AD2270" s="20"/>
      <c r="AE2270" s="20"/>
      <c r="AF2270" s="20"/>
    </row>
    <row r="2271" spans="1:32" s="19" customFormat="1" ht="17" customHeight="1">
      <c r="A2271" s="20" t="s">
        <v>8142</v>
      </c>
      <c r="B2271" s="20" t="s">
        <v>1448</v>
      </c>
      <c r="C2271" s="25" t="s">
        <v>8396</v>
      </c>
      <c r="D2271" s="20" t="s">
        <v>7149</v>
      </c>
      <c r="E2271" s="28" t="s">
        <v>7273</v>
      </c>
      <c r="F2271" s="20" t="s">
        <v>1884</v>
      </c>
      <c r="G2271" s="28" t="s">
        <v>1927</v>
      </c>
      <c r="H2271" s="28"/>
      <c r="I2271" s="28" t="s">
        <v>8143</v>
      </c>
      <c r="J2271" s="28" t="s">
        <v>8144</v>
      </c>
      <c r="K2271" s="28" t="s">
        <v>46</v>
      </c>
      <c r="L2271" s="28">
        <v>259048.981999999</v>
      </c>
      <c r="M2271" s="28">
        <v>493356.64600000001</v>
      </c>
      <c r="N2271" s="47" t="s">
        <v>2450</v>
      </c>
      <c r="O2271" s="94" t="s">
        <v>477</v>
      </c>
      <c r="P2271" s="22" t="s">
        <v>46</v>
      </c>
      <c r="Q2271" s="28" t="s">
        <v>46</v>
      </c>
      <c r="R2271" s="20" t="s">
        <v>43</v>
      </c>
      <c r="S2271" s="20" t="s">
        <v>579</v>
      </c>
      <c r="T2271" s="20" t="s">
        <v>579</v>
      </c>
      <c r="U2271" s="20" t="s">
        <v>528</v>
      </c>
      <c r="V2271" s="20" t="s">
        <v>43</v>
      </c>
      <c r="W2271" s="20" t="s">
        <v>46</v>
      </c>
      <c r="X2271" s="20" t="s">
        <v>46</v>
      </c>
      <c r="Y2271" s="20"/>
      <c r="Z2271" s="20"/>
      <c r="AA2271" s="20"/>
      <c r="AB2271" s="20"/>
      <c r="AC2271" s="20"/>
      <c r="AD2271" s="20"/>
      <c r="AE2271" s="20"/>
      <c r="AF2271" s="20"/>
    </row>
    <row r="2272" spans="1:32" s="19" customFormat="1" ht="17" customHeight="1">
      <c r="A2272" s="20" t="s">
        <v>8145</v>
      </c>
      <c r="B2272" s="20" t="s">
        <v>1448</v>
      </c>
      <c r="C2272" s="25" t="s">
        <v>8396</v>
      </c>
      <c r="D2272" s="20" t="s">
        <v>7149</v>
      </c>
      <c r="E2272" s="28" t="s">
        <v>7273</v>
      </c>
      <c r="F2272" s="20" t="s">
        <v>1884</v>
      </c>
      <c r="G2272" s="28" t="s">
        <v>1927</v>
      </c>
      <c r="H2272" s="28"/>
      <c r="I2272" s="28" t="s">
        <v>8146</v>
      </c>
      <c r="J2272" s="28" t="s">
        <v>8147</v>
      </c>
      <c r="K2272" s="28" t="s">
        <v>46</v>
      </c>
      <c r="L2272" s="28">
        <v>258884.791999999</v>
      </c>
      <c r="M2272" s="28">
        <v>493342.24300000002</v>
      </c>
      <c r="N2272" s="47" t="s">
        <v>2450</v>
      </c>
      <c r="O2272" s="94" t="s">
        <v>477</v>
      </c>
      <c r="P2272" s="22" t="s">
        <v>46</v>
      </c>
      <c r="Q2272" s="28" t="s">
        <v>46</v>
      </c>
      <c r="R2272" s="20" t="s">
        <v>43</v>
      </c>
      <c r="S2272" s="20" t="s">
        <v>579</v>
      </c>
      <c r="T2272" s="20" t="s">
        <v>579</v>
      </c>
      <c r="U2272" s="20" t="s">
        <v>528</v>
      </c>
      <c r="V2272" s="20" t="s">
        <v>43</v>
      </c>
      <c r="W2272" s="20" t="s">
        <v>46</v>
      </c>
      <c r="X2272" s="20" t="s">
        <v>46</v>
      </c>
      <c r="Y2272" s="20"/>
      <c r="Z2272" s="20"/>
      <c r="AA2272" s="20"/>
      <c r="AB2272" s="20"/>
      <c r="AC2272" s="20"/>
      <c r="AD2272" s="20"/>
      <c r="AE2272" s="20"/>
      <c r="AF2272" s="20"/>
    </row>
    <row r="2273" spans="1:32" s="19" customFormat="1" ht="17" customHeight="1">
      <c r="A2273" s="20" t="s">
        <v>8148</v>
      </c>
      <c r="B2273" s="20" t="s">
        <v>1448</v>
      </c>
      <c r="C2273" s="25" t="s">
        <v>8396</v>
      </c>
      <c r="D2273" s="20" t="s">
        <v>7149</v>
      </c>
      <c r="E2273" s="28" t="s">
        <v>7273</v>
      </c>
      <c r="F2273" s="20" t="s">
        <v>1884</v>
      </c>
      <c r="G2273" s="28" t="s">
        <v>1927</v>
      </c>
      <c r="H2273" s="28"/>
      <c r="I2273" s="28" t="s">
        <v>8149</v>
      </c>
      <c r="J2273" s="28" t="s">
        <v>8150</v>
      </c>
      <c r="K2273" s="28" t="s">
        <v>46</v>
      </c>
      <c r="L2273" s="28">
        <v>258766.383999999</v>
      </c>
      <c r="M2273" s="28">
        <v>493342.658999999</v>
      </c>
      <c r="N2273" s="47" t="s">
        <v>2450</v>
      </c>
      <c r="O2273" s="94" t="s">
        <v>477</v>
      </c>
      <c r="P2273" s="22" t="s">
        <v>46</v>
      </c>
      <c r="Q2273" s="28" t="s">
        <v>46</v>
      </c>
      <c r="R2273" s="20" t="s">
        <v>43</v>
      </c>
      <c r="S2273" s="20" t="s">
        <v>579</v>
      </c>
      <c r="T2273" s="20" t="s">
        <v>579</v>
      </c>
      <c r="U2273" s="20" t="s">
        <v>528</v>
      </c>
      <c r="V2273" s="20" t="s">
        <v>43</v>
      </c>
      <c r="W2273" s="20" t="s">
        <v>46</v>
      </c>
      <c r="X2273" s="20" t="s">
        <v>46</v>
      </c>
      <c r="Y2273" s="20"/>
      <c r="Z2273" s="20"/>
      <c r="AA2273" s="20"/>
      <c r="AB2273" s="20"/>
      <c r="AC2273" s="20"/>
      <c r="AD2273" s="20"/>
      <c r="AE2273" s="20"/>
      <c r="AF2273" s="20"/>
    </row>
    <row r="2274" spans="1:32" s="19" customFormat="1" ht="17" customHeight="1">
      <c r="A2274" s="20" t="s">
        <v>8151</v>
      </c>
      <c r="B2274" s="20" t="s">
        <v>1448</v>
      </c>
      <c r="C2274" s="25" t="s">
        <v>8396</v>
      </c>
      <c r="D2274" s="20" t="s">
        <v>7149</v>
      </c>
      <c r="E2274" s="28" t="s">
        <v>7273</v>
      </c>
      <c r="F2274" s="20" t="s">
        <v>1884</v>
      </c>
      <c r="G2274" s="28" t="s">
        <v>1927</v>
      </c>
      <c r="H2274" s="28"/>
      <c r="I2274" s="28" t="s">
        <v>8152</v>
      </c>
      <c r="J2274" s="28" t="s">
        <v>8153</v>
      </c>
      <c r="K2274" s="28" t="s">
        <v>46</v>
      </c>
      <c r="L2274" s="28">
        <v>258709.21100000001</v>
      </c>
      <c r="M2274" s="28">
        <v>493356.10200000001</v>
      </c>
      <c r="N2274" s="20" t="s">
        <v>675</v>
      </c>
      <c r="O2274" s="94" t="s">
        <v>675</v>
      </c>
      <c r="P2274" s="22" t="s">
        <v>46</v>
      </c>
      <c r="Q2274" s="28" t="s">
        <v>46</v>
      </c>
      <c r="R2274" s="20" t="s">
        <v>43</v>
      </c>
      <c r="S2274" s="20" t="s">
        <v>579</v>
      </c>
      <c r="T2274" s="20" t="s">
        <v>579</v>
      </c>
      <c r="U2274" s="20" t="s">
        <v>528</v>
      </c>
      <c r="V2274" s="20" t="s">
        <v>43</v>
      </c>
      <c r="W2274" s="20" t="s">
        <v>46</v>
      </c>
      <c r="X2274" s="20" t="s">
        <v>46</v>
      </c>
      <c r="Y2274" s="20"/>
      <c r="Z2274" s="20"/>
      <c r="AA2274" s="20"/>
      <c r="AB2274" s="20"/>
      <c r="AC2274" s="20"/>
      <c r="AD2274" s="20"/>
      <c r="AE2274" s="20"/>
      <c r="AF2274" s="20"/>
    </row>
    <row r="2275" spans="1:32" s="19" customFormat="1" ht="17" customHeight="1">
      <c r="A2275" s="20" t="s">
        <v>8154</v>
      </c>
      <c r="B2275" s="20" t="s">
        <v>1448</v>
      </c>
      <c r="C2275" s="25" t="s">
        <v>8396</v>
      </c>
      <c r="D2275" s="20" t="s">
        <v>7149</v>
      </c>
      <c r="E2275" s="28" t="s">
        <v>7273</v>
      </c>
      <c r="F2275" s="20" t="s">
        <v>1884</v>
      </c>
      <c r="G2275" s="28" t="s">
        <v>1927</v>
      </c>
      <c r="H2275" s="28"/>
      <c r="I2275" s="28" t="s">
        <v>8155</v>
      </c>
      <c r="J2275" s="28" t="s">
        <v>8156</v>
      </c>
      <c r="K2275" s="28" t="s">
        <v>46</v>
      </c>
      <c r="L2275" s="28">
        <v>258641.11900000001</v>
      </c>
      <c r="M2275" s="28">
        <v>493371.92800000001</v>
      </c>
      <c r="N2275" s="47" t="s">
        <v>2450</v>
      </c>
      <c r="O2275" s="94" t="s">
        <v>477</v>
      </c>
      <c r="P2275" s="22" t="s">
        <v>46</v>
      </c>
      <c r="Q2275" s="28" t="s">
        <v>46</v>
      </c>
      <c r="R2275" s="20" t="s">
        <v>43</v>
      </c>
      <c r="S2275" s="20" t="s">
        <v>579</v>
      </c>
      <c r="T2275" s="20" t="s">
        <v>579</v>
      </c>
      <c r="U2275" s="20" t="s">
        <v>528</v>
      </c>
      <c r="V2275" s="20" t="s">
        <v>43</v>
      </c>
      <c r="W2275" s="20" t="s">
        <v>46</v>
      </c>
      <c r="X2275" s="20" t="s">
        <v>46</v>
      </c>
      <c r="Y2275" s="20"/>
      <c r="Z2275" s="20"/>
      <c r="AA2275" s="20"/>
      <c r="AB2275" s="20"/>
      <c r="AC2275" s="20"/>
      <c r="AD2275" s="20"/>
      <c r="AE2275" s="20"/>
      <c r="AF2275" s="20"/>
    </row>
    <row r="2276" spans="1:32" s="19" customFormat="1" ht="17" customHeight="1">
      <c r="A2276" s="20" t="s">
        <v>8157</v>
      </c>
      <c r="B2276" s="20" t="s">
        <v>1448</v>
      </c>
      <c r="C2276" s="25" t="s">
        <v>8396</v>
      </c>
      <c r="D2276" s="20" t="s">
        <v>7149</v>
      </c>
      <c r="E2276" s="28" t="s">
        <v>7273</v>
      </c>
      <c r="F2276" s="20" t="s">
        <v>1884</v>
      </c>
      <c r="G2276" s="28" t="s">
        <v>1927</v>
      </c>
      <c r="H2276" s="28"/>
      <c r="I2276" s="28" t="s">
        <v>8158</v>
      </c>
      <c r="J2276" s="28" t="s">
        <v>8159</v>
      </c>
      <c r="K2276" s="28" t="s">
        <v>46</v>
      </c>
      <c r="L2276" s="28">
        <v>258583.122</v>
      </c>
      <c r="M2276" s="28">
        <v>493384.82</v>
      </c>
      <c r="N2276" s="47" t="s">
        <v>2450</v>
      </c>
      <c r="O2276" s="94" t="s">
        <v>477</v>
      </c>
      <c r="P2276" s="22" t="s">
        <v>46</v>
      </c>
      <c r="Q2276" s="28" t="s">
        <v>46</v>
      </c>
      <c r="R2276" s="20" t="s">
        <v>43</v>
      </c>
      <c r="S2276" s="20" t="s">
        <v>579</v>
      </c>
      <c r="T2276" s="20" t="s">
        <v>579</v>
      </c>
      <c r="U2276" s="20" t="s">
        <v>528</v>
      </c>
      <c r="V2276" s="20" t="s">
        <v>43</v>
      </c>
      <c r="W2276" s="20" t="s">
        <v>46</v>
      </c>
      <c r="X2276" s="20" t="s">
        <v>46</v>
      </c>
      <c r="Y2276" s="20"/>
      <c r="Z2276" s="20"/>
      <c r="AA2276" s="20"/>
      <c r="AB2276" s="20"/>
      <c r="AC2276" s="20"/>
      <c r="AD2276" s="20"/>
      <c r="AE2276" s="20"/>
      <c r="AF2276" s="20"/>
    </row>
    <row r="2277" spans="1:32" s="19" customFormat="1" ht="17" customHeight="1">
      <c r="A2277" s="20" t="s">
        <v>8160</v>
      </c>
      <c r="B2277" s="20" t="s">
        <v>1448</v>
      </c>
      <c r="C2277" s="25" t="s">
        <v>8396</v>
      </c>
      <c r="D2277" s="20" t="s">
        <v>7149</v>
      </c>
      <c r="E2277" s="28" t="s">
        <v>7273</v>
      </c>
      <c r="F2277" s="20" t="s">
        <v>1884</v>
      </c>
      <c r="G2277" s="28" t="s">
        <v>1927</v>
      </c>
      <c r="H2277" s="28"/>
      <c r="I2277" s="28" t="s">
        <v>8161</v>
      </c>
      <c r="J2277" s="28" t="s">
        <v>8162</v>
      </c>
      <c r="K2277" s="28" t="s">
        <v>46</v>
      </c>
      <c r="L2277" s="28">
        <v>258529.910999999</v>
      </c>
      <c r="M2277" s="28">
        <v>493402.86200000002</v>
      </c>
      <c r="N2277" s="47" t="s">
        <v>2450</v>
      </c>
      <c r="O2277" s="94" t="s">
        <v>477</v>
      </c>
      <c r="P2277" s="22" t="s">
        <v>46</v>
      </c>
      <c r="Q2277" s="28" t="s">
        <v>46</v>
      </c>
      <c r="R2277" s="20" t="s">
        <v>43</v>
      </c>
      <c r="S2277" s="20" t="s">
        <v>579</v>
      </c>
      <c r="T2277" s="20" t="s">
        <v>579</v>
      </c>
      <c r="U2277" s="20" t="s">
        <v>528</v>
      </c>
      <c r="V2277" s="20" t="s">
        <v>43</v>
      </c>
      <c r="W2277" s="20" t="s">
        <v>46</v>
      </c>
      <c r="X2277" s="20" t="s">
        <v>46</v>
      </c>
      <c r="Y2277" s="20"/>
      <c r="Z2277" s="20"/>
      <c r="AA2277" s="20"/>
      <c r="AB2277" s="20"/>
      <c r="AC2277" s="20"/>
      <c r="AD2277" s="20"/>
      <c r="AE2277" s="20"/>
      <c r="AF2277" s="20"/>
    </row>
    <row r="2278" spans="1:32" s="19" customFormat="1" ht="17" customHeight="1">
      <c r="A2278" s="20" t="s">
        <v>8163</v>
      </c>
      <c r="B2278" s="20" t="s">
        <v>1448</v>
      </c>
      <c r="C2278" s="25" t="s">
        <v>8396</v>
      </c>
      <c r="D2278" s="20" t="s">
        <v>7149</v>
      </c>
      <c r="E2278" s="28" t="s">
        <v>7273</v>
      </c>
      <c r="F2278" s="20" t="s">
        <v>1884</v>
      </c>
      <c r="G2278" s="28" t="s">
        <v>1927</v>
      </c>
      <c r="H2278" s="28"/>
      <c r="I2278" s="28" t="s">
        <v>8164</v>
      </c>
      <c r="J2278" s="28" t="s">
        <v>8165</v>
      </c>
      <c r="K2278" s="28" t="s">
        <v>46</v>
      </c>
      <c r="L2278" s="28">
        <v>258420.361999999</v>
      </c>
      <c r="M2278" s="28">
        <v>493504.810999999</v>
      </c>
      <c r="N2278" s="47" t="s">
        <v>2450</v>
      </c>
      <c r="O2278" s="94" t="s">
        <v>477</v>
      </c>
      <c r="P2278" s="22" t="s">
        <v>46</v>
      </c>
      <c r="Q2278" s="28" t="s">
        <v>46</v>
      </c>
      <c r="R2278" s="20" t="s">
        <v>43</v>
      </c>
      <c r="S2278" s="20" t="s">
        <v>579</v>
      </c>
      <c r="T2278" s="20" t="s">
        <v>579</v>
      </c>
      <c r="U2278" s="20" t="s">
        <v>528</v>
      </c>
      <c r="V2278" s="20" t="s">
        <v>43</v>
      </c>
      <c r="W2278" s="20" t="s">
        <v>46</v>
      </c>
      <c r="X2278" s="20" t="s">
        <v>46</v>
      </c>
      <c r="Y2278" s="20"/>
      <c r="Z2278" s="20"/>
      <c r="AA2278" s="20"/>
      <c r="AB2278" s="20"/>
      <c r="AC2278" s="20"/>
      <c r="AD2278" s="20"/>
      <c r="AE2278" s="20"/>
      <c r="AF2278" s="20"/>
    </row>
    <row r="2279" spans="1:32" s="19" customFormat="1" ht="17" customHeight="1">
      <c r="A2279" s="20" t="s">
        <v>8166</v>
      </c>
      <c r="B2279" s="20" t="s">
        <v>1448</v>
      </c>
      <c r="C2279" s="25" t="s">
        <v>8396</v>
      </c>
      <c r="D2279" s="20" t="s">
        <v>7149</v>
      </c>
      <c r="E2279" s="28" t="s">
        <v>7273</v>
      </c>
      <c r="F2279" s="20" t="s">
        <v>1884</v>
      </c>
      <c r="G2279" s="28" t="s">
        <v>1927</v>
      </c>
      <c r="H2279" s="28"/>
      <c r="I2279" s="28" t="s">
        <v>8167</v>
      </c>
      <c r="J2279" s="28" t="s">
        <v>8168</v>
      </c>
      <c r="K2279" s="28" t="s">
        <v>46</v>
      </c>
      <c r="L2279" s="28">
        <v>258372.769999999</v>
      </c>
      <c r="M2279" s="28">
        <v>493515.484</v>
      </c>
      <c r="N2279" s="47" t="s">
        <v>2450</v>
      </c>
      <c r="O2279" s="94" t="s">
        <v>477</v>
      </c>
      <c r="P2279" s="22" t="s">
        <v>46</v>
      </c>
      <c r="Q2279" s="28" t="s">
        <v>46</v>
      </c>
      <c r="R2279" s="20" t="s">
        <v>43</v>
      </c>
      <c r="S2279" s="20" t="s">
        <v>579</v>
      </c>
      <c r="T2279" s="20" t="s">
        <v>579</v>
      </c>
      <c r="U2279" s="20" t="s">
        <v>528</v>
      </c>
      <c r="V2279" s="20" t="s">
        <v>43</v>
      </c>
      <c r="W2279" s="20" t="s">
        <v>46</v>
      </c>
      <c r="X2279" s="20" t="s">
        <v>46</v>
      </c>
      <c r="Y2279" s="20"/>
      <c r="Z2279" s="20"/>
      <c r="AA2279" s="20"/>
      <c r="AB2279" s="20"/>
      <c r="AC2279" s="20"/>
      <c r="AD2279" s="20"/>
      <c r="AE2279" s="20"/>
      <c r="AF2279" s="20"/>
    </row>
    <row r="2280" spans="1:32" s="19" customFormat="1" ht="17" customHeight="1">
      <c r="A2280" s="20" t="s">
        <v>8169</v>
      </c>
      <c r="B2280" s="20" t="s">
        <v>1448</v>
      </c>
      <c r="C2280" s="25" t="s">
        <v>8396</v>
      </c>
      <c r="D2280" s="20" t="s">
        <v>7149</v>
      </c>
      <c r="E2280" s="28" t="s">
        <v>7273</v>
      </c>
      <c r="F2280" s="20" t="s">
        <v>1884</v>
      </c>
      <c r="G2280" s="28" t="s">
        <v>1927</v>
      </c>
      <c r="H2280" s="28"/>
      <c r="I2280" s="28" t="s">
        <v>8170</v>
      </c>
      <c r="J2280" s="28" t="s">
        <v>8171</v>
      </c>
      <c r="K2280" s="28" t="s">
        <v>46</v>
      </c>
      <c r="L2280" s="28">
        <v>258312.07</v>
      </c>
      <c r="M2280" s="28">
        <v>493516.97700000001</v>
      </c>
      <c r="N2280" s="47" t="s">
        <v>2450</v>
      </c>
      <c r="O2280" s="94" t="s">
        <v>477</v>
      </c>
      <c r="P2280" s="22" t="s">
        <v>46</v>
      </c>
      <c r="Q2280" s="28" t="s">
        <v>46</v>
      </c>
      <c r="R2280" s="20" t="s">
        <v>43</v>
      </c>
      <c r="S2280" s="20" t="s">
        <v>579</v>
      </c>
      <c r="T2280" s="20" t="s">
        <v>579</v>
      </c>
      <c r="U2280" s="20" t="s">
        <v>528</v>
      </c>
      <c r="V2280" s="20" t="s">
        <v>43</v>
      </c>
      <c r="W2280" s="20" t="s">
        <v>46</v>
      </c>
      <c r="X2280" s="20" t="s">
        <v>46</v>
      </c>
      <c r="Y2280" s="20"/>
      <c r="Z2280" s="20"/>
      <c r="AA2280" s="20"/>
      <c r="AB2280" s="20"/>
      <c r="AC2280" s="20"/>
      <c r="AD2280" s="20"/>
      <c r="AE2280" s="20"/>
      <c r="AF2280" s="20"/>
    </row>
    <row r="2281" spans="1:32" s="19" customFormat="1" ht="17" customHeight="1">
      <c r="A2281" s="20" t="s">
        <v>8172</v>
      </c>
      <c r="B2281" s="20" t="s">
        <v>1448</v>
      </c>
      <c r="C2281" s="25" t="s">
        <v>8396</v>
      </c>
      <c r="D2281" s="20" t="s">
        <v>7149</v>
      </c>
      <c r="E2281" s="28" t="s">
        <v>7273</v>
      </c>
      <c r="F2281" s="20" t="s">
        <v>1884</v>
      </c>
      <c r="G2281" s="28" t="s">
        <v>1927</v>
      </c>
      <c r="H2281" s="28"/>
      <c r="I2281" s="28" t="s">
        <v>8173</v>
      </c>
      <c r="J2281" s="28" t="s">
        <v>8174</v>
      </c>
      <c r="K2281" s="28" t="s">
        <v>46</v>
      </c>
      <c r="L2281" s="28">
        <v>258258.32</v>
      </c>
      <c r="M2281" s="28">
        <v>493512.29700000002</v>
      </c>
      <c r="N2281" s="47" t="s">
        <v>2450</v>
      </c>
      <c r="O2281" s="94" t="s">
        <v>477</v>
      </c>
      <c r="P2281" s="22" t="s">
        <v>46</v>
      </c>
      <c r="Q2281" s="28" t="s">
        <v>46</v>
      </c>
      <c r="R2281" s="20" t="s">
        <v>43</v>
      </c>
      <c r="S2281" s="20" t="s">
        <v>579</v>
      </c>
      <c r="T2281" s="20" t="s">
        <v>579</v>
      </c>
      <c r="U2281" s="20" t="s">
        <v>528</v>
      </c>
      <c r="V2281" s="20" t="s">
        <v>43</v>
      </c>
      <c r="W2281" s="20" t="s">
        <v>46</v>
      </c>
      <c r="X2281" s="20" t="s">
        <v>46</v>
      </c>
      <c r="Y2281" s="20"/>
      <c r="Z2281" s="20"/>
      <c r="AA2281" s="20"/>
      <c r="AB2281" s="20"/>
      <c r="AC2281" s="20"/>
      <c r="AD2281" s="20"/>
      <c r="AE2281" s="20"/>
      <c r="AF2281" s="20"/>
    </row>
    <row r="2282" spans="1:32" s="19" customFormat="1" ht="17" customHeight="1">
      <c r="A2282" s="20" t="s">
        <v>8175</v>
      </c>
      <c r="B2282" s="20" t="s">
        <v>1448</v>
      </c>
      <c r="C2282" s="25" t="s">
        <v>8396</v>
      </c>
      <c r="D2282" s="20" t="s">
        <v>7149</v>
      </c>
      <c r="E2282" s="28" t="s">
        <v>7273</v>
      </c>
      <c r="F2282" s="20" t="s">
        <v>1884</v>
      </c>
      <c r="G2282" s="28" t="s">
        <v>7311</v>
      </c>
      <c r="H2282" s="28"/>
      <c r="I2282" s="28" t="s">
        <v>8176</v>
      </c>
      <c r="J2282" s="28" t="s">
        <v>8177</v>
      </c>
      <c r="K2282" s="28" t="s">
        <v>46</v>
      </c>
      <c r="L2282" s="28">
        <v>258152.084999999</v>
      </c>
      <c r="M2282" s="28">
        <v>493489.46899999899</v>
      </c>
      <c r="N2282" s="47" t="s">
        <v>2450</v>
      </c>
      <c r="O2282" s="94" t="s">
        <v>477</v>
      </c>
      <c r="P2282" s="22" t="s">
        <v>46</v>
      </c>
      <c r="Q2282" s="28" t="s">
        <v>46</v>
      </c>
      <c r="R2282" s="20" t="s">
        <v>43</v>
      </c>
      <c r="S2282" s="20" t="s">
        <v>579</v>
      </c>
      <c r="T2282" s="20" t="s">
        <v>579</v>
      </c>
      <c r="U2282" s="20" t="s">
        <v>528</v>
      </c>
      <c r="V2282" s="20" t="s">
        <v>43</v>
      </c>
      <c r="W2282" s="20" t="s">
        <v>46</v>
      </c>
      <c r="X2282" s="20" t="s">
        <v>46</v>
      </c>
      <c r="Y2282" s="20"/>
      <c r="Z2282" s="20"/>
      <c r="AA2282" s="20"/>
      <c r="AB2282" s="20"/>
      <c r="AC2282" s="20"/>
      <c r="AD2282" s="20"/>
      <c r="AE2282" s="20"/>
      <c r="AF2282" s="20"/>
    </row>
    <row r="2283" spans="1:32" s="19" customFormat="1" ht="17" customHeight="1">
      <c r="A2283" s="20" t="s">
        <v>8178</v>
      </c>
      <c r="B2283" s="20" t="s">
        <v>1448</v>
      </c>
      <c r="C2283" s="25" t="s">
        <v>8396</v>
      </c>
      <c r="D2283" s="20" t="s">
        <v>7149</v>
      </c>
      <c r="E2283" s="28" t="s">
        <v>7273</v>
      </c>
      <c r="F2283" s="20" t="s">
        <v>1884</v>
      </c>
      <c r="G2283" s="28" t="s">
        <v>7311</v>
      </c>
      <c r="H2283" s="28"/>
      <c r="I2283" s="28" t="s">
        <v>8179</v>
      </c>
      <c r="J2283" s="28" t="s">
        <v>8180</v>
      </c>
      <c r="K2283" s="28" t="s">
        <v>46</v>
      </c>
      <c r="L2283" s="28">
        <v>258011.614999999</v>
      </c>
      <c r="M2283" s="28">
        <v>493524.92200000002</v>
      </c>
      <c r="N2283" s="47" t="s">
        <v>2450</v>
      </c>
      <c r="O2283" s="94" t="s">
        <v>477</v>
      </c>
      <c r="P2283" s="22" t="s">
        <v>46</v>
      </c>
      <c r="Q2283" s="28" t="s">
        <v>46</v>
      </c>
      <c r="R2283" s="20" t="s">
        <v>43</v>
      </c>
      <c r="S2283" s="20" t="s">
        <v>579</v>
      </c>
      <c r="T2283" s="20" t="s">
        <v>579</v>
      </c>
      <c r="U2283" s="20" t="s">
        <v>528</v>
      </c>
      <c r="V2283" s="20" t="s">
        <v>43</v>
      </c>
      <c r="W2283" s="20" t="s">
        <v>46</v>
      </c>
      <c r="X2283" s="20" t="s">
        <v>46</v>
      </c>
      <c r="Y2283" s="20"/>
      <c r="Z2283" s="20"/>
      <c r="AA2283" s="20"/>
      <c r="AB2283" s="20"/>
      <c r="AC2283" s="20"/>
      <c r="AD2283" s="20"/>
      <c r="AE2283" s="20"/>
      <c r="AF2283" s="20"/>
    </row>
    <row r="2284" spans="1:32" s="19" customFormat="1" ht="17" customHeight="1">
      <c r="A2284" s="20" t="s">
        <v>8181</v>
      </c>
      <c r="B2284" s="20" t="s">
        <v>1448</v>
      </c>
      <c r="C2284" s="25" t="s">
        <v>8396</v>
      </c>
      <c r="D2284" s="20" t="s">
        <v>7149</v>
      </c>
      <c r="E2284" s="28" t="s">
        <v>7273</v>
      </c>
      <c r="F2284" s="20" t="s">
        <v>1884</v>
      </c>
      <c r="G2284" s="28" t="s">
        <v>7311</v>
      </c>
      <c r="H2284" s="28"/>
      <c r="I2284" s="28" t="s">
        <v>8182</v>
      </c>
      <c r="J2284" s="28" t="s">
        <v>8183</v>
      </c>
      <c r="K2284" s="28" t="s">
        <v>46</v>
      </c>
      <c r="L2284" s="28">
        <v>257944.87700000001</v>
      </c>
      <c r="M2284" s="28">
        <v>493535.234</v>
      </c>
      <c r="N2284" s="47" t="s">
        <v>2450</v>
      </c>
      <c r="O2284" s="94" t="s">
        <v>477</v>
      </c>
      <c r="P2284" s="22" t="s">
        <v>46</v>
      </c>
      <c r="Q2284" s="28" t="s">
        <v>46</v>
      </c>
      <c r="R2284" s="20" t="s">
        <v>43</v>
      </c>
      <c r="S2284" s="20" t="s">
        <v>579</v>
      </c>
      <c r="T2284" s="20" t="s">
        <v>579</v>
      </c>
      <c r="U2284" s="20" t="s">
        <v>528</v>
      </c>
      <c r="V2284" s="20" t="s">
        <v>43</v>
      </c>
      <c r="W2284" s="20" t="s">
        <v>46</v>
      </c>
      <c r="X2284" s="20" t="s">
        <v>46</v>
      </c>
      <c r="Y2284" s="20"/>
      <c r="Z2284" s="20"/>
      <c r="AA2284" s="20"/>
      <c r="AB2284" s="20"/>
      <c r="AC2284" s="20"/>
      <c r="AD2284" s="20"/>
      <c r="AE2284" s="20"/>
      <c r="AF2284" s="20"/>
    </row>
    <row r="2285" spans="1:32" s="19" customFormat="1" ht="17" customHeight="1">
      <c r="A2285" s="20" t="s">
        <v>8184</v>
      </c>
      <c r="B2285" s="20" t="s">
        <v>1448</v>
      </c>
      <c r="C2285" s="25" t="s">
        <v>8396</v>
      </c>
      <c r="D2285" s="20" t="s">
        <v>7149</v>
      </c>
      <c r="E2285" s="28" t="s">
        <v>7273</v>
      </c>
      <c r="F2285" s="20" t="s">
        <v>1884</v>
      </c>
      <c r="G2285" s="28" t="s">
        <v>1927</v>
      </c>
      <c r="H2285" s="28"/>
      <c r="I2285" s="28" t="s">
        <v>8185</v>
      </c>
      <c r="J2285" s="28" t="s">
        <v>8186</v>
      </c>
      <c r="K2285" s="28" t="s">
        <v>46</v>
      </c>
      <c r="L2285" s="28">
        <v>259658.91500000001</v>
      </c>
      <c r="M2285" s="28">
        <v>493709.75699999899</v>
      </c>
      <c r="N2285" s="47" t="s">
        <v>2450</v>
      </c>
      <c r="O2285" s="94" t="s">
        <v>477</v>
      </c>
      <c r="P2285" s="22" t="s">
        <v>46</v>
      </c>
      <c r="Q2285" s="28" t="s">
        <v>46</v>
      </c>
      <c r="R2285" s="20" t="s">
        <v>43</v>
      </c>
      <c r="S2285" s="20" t="s">
        <v>579</v>
      </c>
      <c r="T2285" s="20" t="s">
        <v>579</v>
      </c>
      <c r="U2285" s="20" t="s">
        <v>528</v>
      </c>
      <c r="V2285" s="20" t="s">
        <v>43</v>
      </c>
      <c r="W2285" s="20" t="s">
        <v>46</v>
      </c>
      <c r="X2285" s="20" t="s">
        <v>46</v>
      </c>
      <c r="Y2285" s="20"/>
      <c r="Z2285" s="20"/>
      <c r="AA2285" s="20"/>
      <c r="AB2285" s="20"/>
      <c r="AC2285" s="20"/>
      <c r="AD2285" s="20"/>
      <c r="AE2285" s="20"/>
      <c r="AF2285" s="20"/>
    </row>
    <row r="2286" spans="1:32" s="19" customFormat="1" ht="17" customHeight="1">
      <c r="A2286" s="20" t="s">
        <v>8187</v>
      </c>
      <c r="B2286" s="20" t="s">
        <v>1448</v>
      </c>
      <c r="C2286" s="25" t="s">
        <v>8396</v>
      </c>
      <c r="D2286" s="20" t="s">
        <v>7149</v>
      </c>
      <c r="E2286" s="28" t="s">
        <v>7273</v>
      </c>
      <c r="F2286" s="20" t="s">
        <v>1884</v>
      </c>
      <c r="G2286" s="28" t="s">
        <v>1927</v>
      </c>
      <c r="H2286" s="28"/>
      <c r="I2286" s="28" t="s">
        <v>8188</v>
      </c>
      <c r="J2286" s="28" t="s">
        <v>8189</v>
      </c>
      <c r="K2286" s="28" t="s">
        <v>46</v>
      </c>
      <c r="L2286" s="28">
        <v>259548.671</v>
      </c>
      <c r="M2286" s="28">
        <v>493614.83100000001</v>
      </c>
      <c r="N2286" s="47" t="s">
        <v>2450</v>
      </c>
      <c r="O2286" s="94" t="s">
        <v>477</v>
      </c>
      <c r="P2286" s="22" t="s">
        <v>46</v>
      </c>
      <c r="Q2286" s="28" t="s">
        <v>46</v>
      </c>
      <c r="R2286" s="20" t="s">
        <v>43</v>
      </c>
      <c r="S2286" s="20" t="s">
        <v>579</v>
      </c>
      <c r="T2286" s="20" t="s">
        <v>579</v>
      </c>
      <c r="U2286" s="20" t="s">
        <v>528</v>
      </c>
      <c r="V2286" s="20" t="s">
        <v>43</v>
      </c>
      <c r="W2286" s="20" t="s">
        <v>46</v>
      </c>
      <c r="X2286" s="20" t="s">
        <v>46</v>
      </c>
      <c r="Y2286" s="20"/>
      <c r="Z2286" s="20"/>
      <c r="AA2286" s="20"/>
      <c r="AB2286" s="20"/>
      <c r="AC2286" s="20"/>
      <c r="AD2286" s="20"/>
      <c r="AE2286" s="20"/>
      <c r="AF2286" s="20"/>
    </row>
    <row r="2287" spans="1:32" s="19" customFormat="1" ht="17" customHeight="1">
      <c r="A2287" s="20" t="s">
        <v>8190</v>
      </c>
      <c r="B2287" s="20" t="s">
        <v>1448</v>
      </c>
      <c r="C2287" s="25" t="s">
        <v>8396</v>
      </c>
      <c r="D2287" s="20" t="s">
        <v>7149</v>
      </c>
      <c r="E2287" s="28" t="s">
        <v>7273</v>
      </c>
      <c r="F2287" s="20" t="s">
        <v>1884</v>
      </c>
      <c r="G2287" s="28" t="s">
        <v>1927</v>
      </c>
      <c r="H2287" s="28"/>
      <c r="I2287" s="28" t="s">
        <v>8191</v>
      </c>
      <c r="J2287" s="28" t="s">
        <v>8192</v>
      </c>
      <c r="K2287" s="28" t="s">
        <v>46</v>
      </c>
      <c r="L2287" s="28">
        <v>259868.038</v>
      </c>
      <c r="M2287" s="28">
        <v>492685.946999999</v>
      </c>
      <c r="N2287" s="20" t="s">
        <v>675</v>
      </c>
      <c r="O2287" s="94" t="s">
        <v>675</v>
      </c>
      <c r="P2287" s="22" t="s">
        <v>46</v>
      </c>
      <c r="Q2287" s="28" t="s">
        <v>46</v>
      </c>
      <c r="R2287" s="20" t="s">
        <v>45</v>
      </c>
      <c r="S2287" s="20" t="s">
        <v>51</v>
      </c>
      <c r="T2287" s="20" t="s">
        <v>51</v>
      </c>
      <c r="U2287" s="20" t="s">
        <v>46</v>
      </c>
      <c r="V2287" s="20" t="s">
        <v>43</v>
      </c>
      <c r="W2287" s="20"/>
      <c r="X2287" s="20"/>
      <c r="Y2287" s="20"/>
      <c r="Z2287" s="20"/>
      <c r="AA2287" s="20"/>
      <c r="AB2287" s="20"/>
      <c r="AC2287" s="20"/>
      <c r="AD2287" s="20"/>
      <c r="AE2287" s="20"/>
      <c r="AF2287" s="20"/>
    </row>
    <row r="2288" spans="1:32" s="19" customFormat="1" ht="17" customHeight="1">
      <c r="A2288" s="20" t="s">
        <v>8193</v>
      </c>
      <c r="B2288" s="20" t="s">
        <v>1448</v>
      </c>
      <c r="C2288" s="25" t="s">
        <v>8396</v>
      </c>
      <c r="D2288" s="20" t="s">
        <v>7149</v>
      </c>
      <c r="E2288" s="28" t="s">
        <v>7273</v>
      </c>
      <c r="F2288" s="20" t="s">
        <v>1884</v>
      </c>
      <c r="G2288" s="28" t="s">
        <v>1927</v>
      </c>
      <c r="H2288" s="28"/>
      <c r="I2288" s="28" t="s">
        <v>8194</v>
      </c>
      <c r="J2288" s="28" t="s">
        <v>8195</v>
      </c>
      <c r="K2288" s="28" t="s">
        <v>46</v>
      </c>
      <c r="L2288" s="28">
        <v>258842.15400000001</v>
      </c>
      <c r="M2288" s="28">
        <v>492688.00799999898</v>
      </c>
      <c r="N2288" s="20" t="s">
        <v>675</v>
      </c>
      <c r="O2288" s="94" t="s">
        <v>675</v>
      </c>
      <c r="P2288" s="22" t="s">
        <v>46</v>
      </c>
      <c r="Q2288" s="28" t="s">
        <v>46</v>
      </c>
      <c r="R2288" s="20" t="s">
        <v>45</v>
      </c>
      <c r="S2288" s="20" t="s">
        <v>51</v>
      </c>
      <c r="T2288" s="20" t="s">
        <v>51</v>
      </c>
      <c r="U2288" s="20" t="s">
        <v>46</v>
      </c>
      <c r="V2288" s="20" t="s">
        <v>43</v>
      </c>
      <c r="W2288" s="20"/>
      <c r="X2288" s="20"/>
      <c r="Y2288" s="20"/>
      <c r="Z2288" s="20"/>
      <c r="AA2288" s="20"/>
      <c r="AB2288" s="20"/>
      <c r="AC2288" s="20"/>
      <c r="AD2288" s="20"/>
      <c r="AE2288" s="20"/>
      <c r="AF2288" s="20"/>
    </row>
    <row r="2289" spans="1:32" s="19" customFormat="1" ht="17" customHeight="1">
      <c r="A2289" s="20" t="s">
        <v>8196</v>
      </c>
      <c r="B2289" s="20" t="s">
        <v>1448</v>
      </c>
      <c r="C2289" s="25" t="s">
        <v>8396</v>
      </c>
      <c r="D2289" s="20" t="s">
        <v>7149</v>
      </c>
      <c r="E2289" s="28" t="s">
        <v>7273</v>
      </c>
      <c r="F2289" s="20" t="s">
        <v>1884</v>
      </c>
      <c r="G2289" s="28" t="s">
        <v>1927</v>
      </c>
      <c r="H2289" s="28"/>
      <c r="I2289" s="28" t="s">
        <v>8197</v>
      </c>
      <c r="J2289" s="28" t="s">
        <v>8198</v>
      </c>
      <c r="K2289" s="28" t="s">
        <v>46</v>
      </c>
      <c r="L2289" s="28">
        <v>258760.848999999</v>
      </c>
      <c r="M2289" s="28">
        <v>492698.511999999</v>
      </c>
      <c r="N2289" s="20" t="s">
        <v>675</v>
      </c>
      <c r="O2289" s="94" t="s">
        <v>675</v>
      </c>
      <c r="P2289" s="22" t="s">
        <v>46</v>
      </c>
      <c r="Q2289" s="28" t="s">
        <v>46</v>
      </c>
      <c r="R2289" s="20" t="s">
        <v>45</v>
      </c>
      <c r="S2289" s="20" t="s">
        <v>51</v>
      </c>
      <c r="T2289" s="20" t="s">
        <v>51</v>
      </c>
      <c r="U2289" s="20" t="s">
        <v>46</v>
      </c>
      <c r="V2289" s="20" t="s">
        <v>43</v>
      </c>
      <c r="W2289" s="20"/>
      <c r="X2289" s="20"/>
      <c r="Y2289" s="20"/>
      <c r="Z2289" s="20"/>
      <c r="AA2289" s="20"/>
      <c r="AB2289" s="20"/>
      <c r="AC2289" s="20"/>
      <c r="AD2289" s="20"/>
      <c r="AE2289" s="20"/>
      <c r="AF2289" s="20"/>
    </row>
    <row r="2290" spans="1:32" s="19" customFormat="1" ht="17" customHeight="1">
      <c r="A2290" s="20" t="s">
        <v>8199</v>
      </c>
      <c r="B2290" s="20" t="s">
        <v>1448</v>
      </c>
      <c r="C2290" s="25" t="s">
        <v>8396</v>
      </c>
      <c r="D2290" s="20" t="s">
        <v>7149</v>
      </c>
      <c r="E2290" s="28" t="s">
        <v>7273</v>
      </c>
      <c r="F2290" s="20" t="s">
        <v>1884</v>
      </c>
      <c r="G2290" s="28" t="s">
        <v>1927</v>
      </c>
      <c r="H2290" s="28"/>
      <c r="I2290" s="28" t="s">
        <v>8200</v>
      </c>
      <c r="J2290" s="28" t="s">
        <v>8201</v>
      </c>
      <c r="K2290" s="28" t="s">
        <v>46</v>
      </c>
      <c r="L2290" s="28">
        <v>258359.72200000001</v>
      </c>
      <c r="M2290" s="28">
        <v>492791.696</v>
      </c>
      <c r="N2290" s="20" t="s">
        <v>675</v>
      </c>
      <c r="O2290" s="94" t="s">
        <v>675</v>
      </c>
      <c r="P2290" s="22" t="s">
        <v>46</v>
      </c>
      <c r="Q2290" s="28" t="s">
        <v>46</v>
      </c>
      <c r="R2290" s="20" t="s">
        <v>45</v>
      </c>
      <c r="S2290" s="20" t="s">
        <v>51</v>
      </c>
      <c r="T2290" s="20" t="s">
        <v>51</v>
      </c>
      <c r="U2290" s="20" t="s">
        <v>46</v>
      </c>
      <c r="V2290" s="20" t="s">
        <v>43</v>
      </c>
      <c r="W2290" s="20"/>
      <c r="X2290" s="20"/>
      <c r="Y2290" s="20"/>
      <c r="Z2290" s="20"/>
      <c r="AA2290" s="20"/>
      <c r="AB2290" s="20"/>
      <c r="AC2290" s="20"/>
      <c r="AD2290" s="20"/>
      <c r="AE2290" s="20"/>
      <c r="AF2290" s="20"/>
    </row>
    <row r="2291" spans="1:32" s="19" customFormat="1" ht="17" customHeight="1">
      <c r="A2291" s="20" t="s">
        <v>8202</v>
      </c>
      <c r="B2291" s="20" t="s">
        <v>1448</v>
      </c>
      <c r="C2291" s="25" t="s">
        <v>8396</v>
      </c>
      <c r="D2291" s="20" t="s">
        <v>7149</v>
      </c>
      <c r="E2291" s="28" t="s">
        <v>7273</v>
      </c>
      <c r="F2291" s="20" t="s">
        <v>1884</v>
      </c>
      <c r="G2291" s="28" t="s">
        <v>1927</v>
      </c>
      <c r="H2291" s="28"/>
      <c r="I2291" s="28" t="s">
        <v>8203</v>
      </c>
      <c r="J2291" s="28" t="s">
        <v>8204</v>
      </c>
      <c r="K2291" s="28" t="s">
        <v>46</v>
      </c>
      <c r="L2291" s="28">
        <v>258302.52100000001</v>
      </c>
      <c r="M2291" s="28">
        <v>492771.75900000002</v>
      </c>
      <c r="N2291" s="20" t="s">
        <v>675</v>
      </c>
      <c r="O2291" s="94" t="s">
        <v>675</v>
      </c>
      <c r="P2291" s="22" t="s">
        <v>46</v>
      </c>
      <c r="Q2291" s="28" t="s">
        <v>46</v>
      </c>
      <c r="R2291" s="20" t="s">
        <v>45</v>
      </c>
      <c r="S2291" s="20" t="s">
        <v>51</v>
      </c>
      <c r="T2291" s="20" t="s">
        <v>51</v>
      </c>
      <c r="U2291" s="20" t="s">
        <v>46</v>
      </c>
      <c r="V2291" s="20" t="s">
        <v>43</v>
      </c>
      <c r="W2291" s="20"/>
      <c r="X2291" s="20"/>
      <c r="Y2291" s="20"/>
      <c r="Z2291" s="20"/>
      <c r="AA2291" s="20"/>
      <c r="AB2291" s="20"/>
      <c r="AC2291" s="20"/>
      <c r="AD2291" s="20"/>
      <c r="AE2291" s="20"/>
      <c r="AF2291" s="20"/>
    </row>
    <row r="2292" spans="1:32" s="19" customFormat="1" ht="17" customHeight="1">
      <c r="A2292" s="20" t="s">
        <v>8205</v>
      </c>
      <c r="B2292" s="20" t="s">
        <v>1448</v>
      </c>
      <c r="C2292" s="25" t="s">
        <v>8396</v>
      </c>
      <c r="D2292" s="20" t="s">
        <v>7149</v>
      </c>
      <c r="E2292" s="28" t="s">
        <v>7273</v>
      </c>
      <c r="F2292" s="20" t="s">
        <v>1884</v>
      </c>
      <c r="G2292" s="28" t="s">
        <v>1927</v>
      </c>
      <c r="H2292" s="28"/>
      <c r="I2292" s="28" t="s">
        <v>8206</v>
      </c>
      <c r="J2292" s="28" t="s">
        <v>8207</v>
      </c>
      <c r="K2292" s="28" t="s">
        <v>46</v>
      </c>
      <c r="L2292" s="28">
        <v>258231.87100000001</v>
      </c>
      <c r="M2292" s="28">
        <v>492769.47700000001</v>
      </c>
      <c r="N2292" s="20" t="s">
        <v>675</v>
      </c>
      <c r="O2292" s="94" t="s">
        <v>675</v>
      </c>
      <c r="P2292" s="22" t="s">
        <v>46</v>
      </c>
      <c r="Q2292" s="28" t="s">
        <v>46</v>
      </c>
      <c r="R2292" s="20" t="s">
        <v>45</v>
      </c>
      <c r="S2292" s="20" t="s">
        <v>51</v>
      </c>
      <c r="T2292" s="20" t="s">
        <v>51</v>
      </c>
      <c r="U2292" s="20" t="s">
        <v>46</v>
      </c>
      <c r="V2292" s="20" t="s">
        <v>43</v>
      </c>
      <c r="W2292" s="20"/>
      <c r="X2292" s="20"/>
      <c r="Y2292" s="20"/>
      <c r="Z2292" s="20"/>
      <c r="AA2292" s="20"/>
      <c r="AB2292" s="20"/>
      <c r="AC2292" s="20"/>
      <c r="AD2292" s="20"/>
      <c r="AE2292" s="20"/>
      <c r="AF2292" s="20"/>
    </row>
    <row r="2293" spans="1:32" s="19" customFormat="1" ht="17" customHeight="1">
      <c r="A2293" s="20" t="s">
        <v>8208</v>
      </c>
      <c r="B2293" s="20" t="s">
        <v>1448</v>
      </c>
      <c r="C2293" s="25" t="s">
        <v>8396</v>
      </c>
      <c r="D2293" s="20" t="s">
        <v>7149</v>
      </c>
      <c r="E2293" s="28" t="s">
        <v>7273</v>
      </c>
      <c r="F2293" s="20" t="s">
        <v>1884</v>
      </c>
      <c r="G2293" s="28" t="s">
        <v>1927</v>
      </c>
      <c r="H2293" s="28"/>
      <c r="I2293" s="28" t="s">
        <v>8209</v>
      </c>
      <c r="J2293" s="28" t="s">
        <v>8210</v>
      </c>
      <c r="K2293" s="28" t="s">
        <v>46</v>
      </c>
      <c r="L2293" s="28">
        <v>258179.87700000001</v>
      </c>
      <c r="M2293" s="28">
        <v>492774.647</v>
      </c>
      <c r="N2293" s="20" t="s">
        <v>675</v>
      </c>
      <c r="O2293" s="94" t="s">
        <v>675</v>
      </c>
      <c r="P2293" s="22" t="s">
        <v>46</v>
      </c>
      <c r="Q2293" s="28" t="s">
        <v>46</v>
      </c>
      <c r="R2293" s="20" t="s">
        <v>45</v>
      </c>
      <c r="S2293" s="20" t="s">
        <v>51</v>
      </c>
      <c r="T2293" s="20" t="s">
        <v>51</v>
      </c>
      <c r="U2293" s="20" t="s">
        <v>46</v>
      </c>
      <c r="V2293" s="20" t="s">
        <v>43</v>
      </c>
      <c r="W2293" s="20"/>
      <c r="X2293" s="20"/>
      <c r="Y2293" s="20"/>
      <c r="Z2293" s="20"/>
      <c r="AA2293" s="20"/>
      <c r="AB2293" s="20"/>
      <c r="AC2293" s="20"/>
      <c r="AD2293" s="20"/>
      <c r="AE2293" s="20"/>
      <c r="AF2293" s="20"/>
    </row>
    <row r="2294" spans="1:32" s="19" customFormat="1" ht="17" customHeight="1">
      <c r="A2294" s="20" t="s">
        <v>8211</v>
      </c>
      <c r="B2294" s="20" t="s">
        <v>1448</v>
      </c>
      <c r="C2294" s="25" t="s">
        <v>8396</v>
      </c>
      <c r="D2294" s="20" t="s">
        <v>7149</v>
      </c>
      <c r="E2294" s="28" t="s">
        <v>7273</v>
      </c>
      <c r="F2294" s="20" t="s">
        <v>1884</v>
      </c>
      <c r="G2294" s="28" t="s">
        <v>1927</v>
      </c>
      <c r="H2294" s="28"/>
      <c r="I2294" s="28" t="s">
        <v>8212</v>
      </c>
      <c r="J2294" s="28" t="s">
        <v>8213</v>
      </c>
      <c r="K2294" s="28" t="s">
        <v>46</v>
      </c>
      <c r="L2294" s="28">
        <v>259509.310999999</v>
      </c>
      <c r="M2294" s="28">
        <v>492778.04800000001</v>
      </c>
      <c r="N2294" s="20" t="s">
        <v>675</v>
      </c>
      <c r="O2294" s="94" t="s">
        <v>675</v>
      </c>
      <c r="P2294" s="22" t="s">
        <v>46</v>
      </c>
      <c r="Q2294" s="28" t="s">
        <v>46</v>
      </c>
      <c r="R2294" s="20" t="s">
        <v>45</v>
      </c>
      <c r="S2294" s="20" t="s">
        <v>51</v>
      </c>
      <c r="T2294" s="20" t="s">
        <v>51</v>
      </c>
      <c r="U2294" s="20" t="s">
        <v>46</v>
      </c>
      <c r="V2294" s="20" t="s">
        <v>43</v>
      </c>
      <c r="W2294" s="20"/>
      <c r="X2294" s="20"/>
      <c r="Y2294" s="20"/>
      <c r="Z2294" s="20"/>
      <c r="AA2294" s="20"/>
      <c r="AB2294" s="20"/>
      <c r="AC2294" s="20"/>
      <c r="AD2294" s="20"/>
      <c r="AE2294" s="20"/>
      <c r="AF2294" s="20"/>
    </row>
    <row r="2295" spans="1:32" s="19" customFormat="1" ht="17" customHeight="1">
      <c r="A2295" s="20" t="s">
        <v>8214</v>
      </c>
      <c r="B2295" s="20" t="s">
        <v>1448</v>
      </c>
      <c r="C2295" s="25" t="s">
        <v>8396</v>
      </c>
      <c r="D2295" s="20" t="s">
        <v>7149</v>
      </c>
      <c r="E2295" s="28" t="s">
        <v>7273</v>
      </c>
      <c r="F2295" s="20" t="s">
        <v>1884</v>
      </c>
      <c r="G2295" s="28" t="s">
        <v>1927</v>
      </c>
      <c r="H2295" s="28"/>
      <c r="I2295" s="28" t="s">
        <v>8215</v>
      </c>
      <c r="J2295" s="28" t="s">
        <v>8216</v>
      </c>
      <c r="K2295" s="28" t="s">
        <v>46</v>
      </c>
      <c r="L2295" s="28">
        <v>259305.367</v>
      </c>
      <c r="M2295" s="28">
        <v>492753.37</v>
      </c>
      <c r="N2295" s="20" t="s">
        <v>675</v>
      </c>
      <c r="O2295" s="94" t="s">
        <v>675</v>
      </c>
      <c r="P2295" s="22" t="s">
        <v>46</v>
      </c>
      <c r="Q2295" s="28" t="s">
        <v>46</v>
      </c>
      <c r="R2295" s="20" t="s">
        <v>45</v>
      </c>
      <c r="S2295" s="20" t="s">
        <v>51</v>
      </c>
      <c r="T2295" s="20" t="s">
        <v>51</v>
      </c>
      <c r="U2295" s="20" t="s">
        <v>46</v>
      </c>
      <c r="V2295" s="20" t="s">
        <v>43</v>
      </c>
      <c r="W2295" s="20"/>
      <c r="X2295" s="20"/>
      <c r="Y2295" s="20"/>
      <c r="Z2295" s="20"/>
      <c r="AA2295" s="20"/>
      <c r="AB2295" s="20"/>
      <c r="AC2295" s="20"/>
      <c r="AD2295" s="20"/>
      <c r="AE2295" s="20"/>
      <c r="AF2295" s="20"/>
    </row>
    <row r="2296" spans="1:32" s="19" customFormat="1" ht="17" customHeight="1">
      <c r="A2296" s="20" t="s">
        <v>8217</v>
      </c>
      <c r="B2296" s="20" t="s">
        <v>1448</v>
      </c>
      <c r="C2296" s="25" t="s">
        <v>8396</v>
      </c>
      <c r="D2296" s="20" t="s">
        <v>7149</v>
      </c>
      <c r="E2296" s="28" t="s">
        <v>7273</v>
      </c>
      <c r="F2296" s="20" t="s">
        <v>1884</v>
      </c>
      <c r="G2296" s="28" t="s">
        <v>1927</v>
      </c>
      <c r="H2296" s="28"/>
      <c r="I2296" s="28" t="s">
        <v>8218</v>
      </c>
      <c r="J2296" s="28" t="s">
        <v>8219</v>
      </c>
      <c r="K2296" s="28" t="s">
        <v>46</v>
      </c>
      <c r="L2296" s="28">
        <v>259004.791999999</v>
      </c>
      <c r="M2296" s="28">
        <v>492668.19400000002</v>
      </c>
      <c r="N2296" s="20" t="s">
        <v>675</v>
      </c>
      <c r="O2296" s="94" t="s">
        <v>675</v>
      </c>
      <c r="P2296" s="22" t="s">
        <v>46</v>
      </c>
      <c r="Q2296" s="28" t="s">
        <v>46</v>
      </c>
      <c r="R2296" s="20" t="s">
        <v>45</v>
      </c>
      <c r="S2296" s="20" t="s">
        <v>51</v>
      </c>
      <c r="T2296" s="20" t="s">
        <v>51</v>
      </c>
      <c r="U2296" s="20" t="s">
        <v>46</v>
      </c>
      <c r="V2296" s="20" t="s">
        <v>43</v>
      </c>
      <c r="W2296" s="20"/>
      <c r="X2296" s="20"/>
      <c r="Y2296" s="20"/>
      <c r="Z2296" s="20"/>
      <c r="AA2296" s="20"/>
      <c r="AB2296" s="20"/>
      <c r="AC2296" s="20"/>
      <c r="AD2296" s="20"/>
      <c r="AE2296" s="20"/>
      <c r="AF2296" s="20"/>
    </row>
    <row r="2297" spans="1:32" s="19" customFormat="1" ht="17" customHeight="1">
      <c r="A2297" s="20" t="s">
        <v>8220</v>
      </c>
      <c r="B2297" s="20" t="s">
        <v>1448</v>
      </c>
      <c r="C2297" s="25" t="s">
        <v>8396</v>
      </c>
      <c r="D2297" s="20" t="s">
        <v>7149</v>
      </c>
      <c r="E2297" s="28" t="s">
        <v>8221</v>
      </c>
      <c r="F2297" s="20" t="s">
        <v>1884</v>
      </c>
      <c r="G2297" s="28" t="s">
        <v>1222</v>
      </c>
      <c r="H2297" s="28"/>
      <c r="I2297" s="28" t="s">
        <v>8222</v>
      </c>
      <c r="J2297" s="28" t="s">
        <v>8223</v>
      </c>
      <c r="K2297" s="28" t="s">
        <v>8224</v>
      </c>
      <c r="L2297" s="28">
        <v>259489.739</v>
      </c>
      <c r="M2297" s="28">
        <v>489364.72499999899</v>
      </c>
      <c r="N2297" s="20" t="s">
        <v>675</v>
      </c>
      <c r="O2297" s="94" t="s">
        <v>675</v>
      </c>
      <c r="P2297" s="22" t="s">
        <v>46</v>
      </c>
      <c r="Q2297" s="20" t="s">
        <v>46</v>
      </c>
      <c r="R2297" s="20" t="s">
        <v>45</v>
      </c>
      <c r="S2297" s="20" t="s">
        <v>51</v>
      </c>
      <c r="T2297" s="20" t="s">
        <v>51</v>
      </c>
      <c r="U2297" s="20" t="s">
        <v>46</v>
      </c>
      <c r="V2297" s="20" t="s">
        <v>43</v>
      </c>
      <c r="W2297" s="20"/>
      <c r="X2297" s="20"/>
      <c r="Y2297" s="20"/>
      <c r="Z2297" s="20"/>
      <c r="AA2297" s="20"/>
      <c r="AB2297" s="20"/>
      <c r="AC2297" s="20"/>
      <c r="AD2297" s="20"/>
      <c r="AE2297" s="20"/>
      <c r="AF2297" s="20"/>
    </row>
    <row r="2298" spans="1:32" s="19" customFormat="1" ht="17" customHeight="1">
      <c r="A2298" s="20" t="s">
        <v>8225</v>
      </c>
      <c r="B2298" s="20" t="s">
        <v>1448</v>
      </c>
      <c r="C2298" s="25" t="s">
        <v>8396</v>
      </c>
      <c r="D2298" s="20" t="s">
        <v>7149</v>
      </c>
      <c r="E2298" s="28" t="s">
        <v>7166</v>
      </c>
      <c r="F2298" s="20" t="s">
        <v>1884</v>
      </c>
      <c r="G2298" s="28" t="s">
        <v>36</v>
      </c>
      <c r="H2298" s="28"/>
      <c r="I2298" s="28" t="s">
        <v>8226</v>
      </c>
      <c r="J2298" s="28" t="s">
        <v>8227</v>
      </c>
      <c r="K2298" s="28" t="s">
        <v>7169</v>
      </c>
      <c r="L2298" s="28">
        <v>260792.826999999</v>
      </c>
      <c r="M2298" s="28">
        <v>490235.299999999</v>
      </c>
      <c r="N2298" s="20" t="s">
        <v>675</v>
      </c>
      <c r="O2298" s="94" t="s">
        <v>675</v>
      </c>
      <c r="P2298" s="22" t="s">
        <v>46</v>
      </c>
      <c r="Q2298" s="28" t="s">
        <v>46</v>
      </c>
      <c r="R2298" s="20" t="s">
        <v>45</v>
      </c>
      <c r="S2298" s="20" t="s">
        <v>51</v>
      </c>
      <c r="T2298" s="20" t="s">
        <v>51</v>
      </c>
      <c r="U2298" s="20" t="s">
        <v>46</v>
      </c>
      <c r="V2298" s="20" t="s">
        <v>43</v>
      </c>
      <c r="W2298" s="20"/>
      <c r="X2298" s="20"/>
      <c r="Y2298" s="20"/>
      <c r="Z2298" s="20"/>
      <c r="AA2298" s="20"/>
      <c r="AB2298" s="20"/>
      <c r="AC2298" s="20"/>
      <c r="AD2298" s="20"/>
      <c r="AE2298" s="20"/>
      <c r="AF2298" s="20"/>
    </row>
    <row r="2299" spans="1:32" s="19" customFormat="1" ht="17" customHeight="1">
      <c r="A2299" s="20" t="s">
        <v>8228</v>
      </c>
      <c r="B2299" s="20" t="s">
        <v>1448</v>
      </c>
      <c r="C2299" s="25" t="s">
        <v>8396</v>
      </c>
      <c r="D2299" s="20" t="s">
        <v>7149</v>
      </c>
      <c r="E2299" s="28" t="s">
        <v>7166</v>
      </c>
      <c r="F2299" s="20" t="s">
        <v>1884</v>
      </c>
      <c r="G2299" s="28" t="s">
        <v>36</v>
      </c>
      <c r="H2299" s="28"/>
      <c r="I2299" s="28" t="s">
        <v>8229</v>
      </c>
      <c r="J2299" s="28" t="s">
        <v>8230</v>
      </c>
      <c r="K2299" s="28" t="s">
        <v>7169</v>
      </c>
      <c r="L2299" s="28">
        <v>259647.587999999</v>
      </c>
      <c r="M2299" s="28">
        <v>490513.359999999</v>
      </c>
      <c r="N2299" s="47" t="s">
        <v>2450</v>
      </c>
      <c r="O2299" s="94" t="s">
        <v>477</v>
      </c>
      <c r="P2299" s="22" t="s">
        <v>46</v>
      </c>
      <c r="Q2299" s="28" t="s">
        <v>46</v>
      </c>
      <c r="R2299" s="20" t="s">
        <v>43</v>
      </c>
      <c r="S2299" s="20" t="s">
        <v>579</v>
      </c>
      <c r="T2299" s="20" t="s">
        <v>44</v>
      </c>
      <c r="U2299" s="20" t="s">
        <v>528</v>
      </c>
      <c r="V2299" s="20" t="s">
        <v>43</v>
      </c>
      <c r="W2299" s="20" t="s">
        <v>46</v>
      </c>
      <c r="X2299" s="20" t="s">
        <v>46</v>
      </c>
      <c r="Y2299" s="20"/>
      <c r="Z2299" s="20"/>
      <c r="AA2299" s="20"/>
      <c r="AB2299" s="20"/>
      <c r="AC2299" s="20"/>
      <c r="AD2299" s="20"/>
      <c r="AE2299" s="20"/>
      <c r="AF2299" s="20"/>
    </row>
    <row r="2300" spans="1:32" s="19" customFormat="1" ht="17" customHeight="1">
      <c r="A2300" s="20" t="s">
        <v>8231</v>
      </c>
      <c r="B2300" s="20" t="s">
        <v>1448</v>
      </c>
      <c r="C2300" s="25" t="s">
        <v>8396</v>
      </c>
      <c r="D2300" s="20" t="s">
        <v>7149</v>
      </c>
      <c r="E2300" s="28" t="s">
        <v>7166</v>
      </c>
      <c r="F2300" s="20" t="s">
        <v>1884</v>
      </c>
      <c r="G2300" s="28" t="s">
        <v>36</v>
      </c>
      <c r="H2300" s="28"/>
      <c r="I2300" s="28" t="s">
        <v>8232</v>
      </c>
      <c r="J2300" s="28" t="s">
        <v>8233</v>
      </c>
      <c r="K2300" s="28" t="s">
        <v>7169</v>
      </c>
      <c r="L2300" s="28">
        <v>260797.56299999901</v>
      </c>
      <c r="M2300" s="28">
        <v>490235.32799999899</v>
      </c>
      <c r="N2300" s="47" t="s">
        <v>2450</v>
      </c>
      <c r="O2300" s="94" t="s">
        <v>477</v>
      </c>
      <c r="P2300" s="22" t="s">
        <v>46</v>
      </c>
      <c r="Q2300" s="28" t="s">
        <v>46</v>
      </c>
      <c r="R2300" s="20" t="s">
        <v>43</v>
      </c>
      <c r="S2300" s="20" t="s">
        <v>579</v>
      </c>
      <c r="T2300" s="20" t="s">
        <v>44</v>
      </c>
      <c r="U2300" s="20" t="s">
        <v>528</v>
      </c>
      <c r="V2300" s="20" t="s">
        <v>43</v>
      </c>
      <c r="W2300" s="20" t="s">
        <v>46</v>
      </c>
      <c r="X2300" s="20" t="s">
        <v>46</v>
      </c>
      <c r="Y2300" s="20"/>
      <c r="Z2300" s="20"/>
      <c r="AA2300" s="20"/>
      <c r="AB2300" s="20"/>
      <c r="AC2300" s="20"/>
      <c r="AD2300" s="20"/>
      <c r="AE2300" s="20"/>
      <c r="AF2300" s="20"/>
    </row>
    <row r="2301" spans="1:32" s="19" customFormat="1" ht="17" customHeight="1">
      <c r="A2301" s="20" t="s">
        <v>8234</v>
      </c>
      <c r="B2301" s="20" t="s">
        <v>1448</v>
      </c>
      <c r="C2301" s="25" t="s">
        <v>8396</v>
      </c>
      <c r="D2301" s="20" t="s">
        <v>7149</v>
      </c>
      <c r="E2301" s="28" t="s">
        <v>7166</v>
      </c>
      <c r="F2301" s="20" t="s">
        <v>1884</v>
      </c>
      <c r="G2301" s="28" t="s">
        <v>36</v>
      </c>
      <c r="H2301" s="28"/>
      <c r="I2301" s="28" t="s">
        <v>8235</v>
      </c>
      <c r="J2301" s="28" t="s">
        <v>8236</v>
      </c>
      <c r="K2301" s="28" t="s">
        <v>7169</v>
      </c>
      <c r="L2301" s="28">
        <v>260102.166</v>
      </c>
      <c r="M2301" s="28">
        <v>490311.00900000002</v>
      </c>
      <c r="N2301" s="20" t="s">
        <v>675</v>
      </c>
      <c r="O2301" s="94" t="s">
        <v>675</v>
      </c>
      <c r="P2301" s="22" t="s">
        <v>46</v>
      </c>
      <c r="Q2301" s="28" t="s">
        <v>46</v>
      </c>
      <c r="R2301" s="20" t="s">
        <v>45</v>
      </c>
      <c r="S2301" s="20" t="s">
        <v>51</v>
      </c>
      <c r="T2301" s="20" t="s">
        <v>51</v>
      </c>
      <c r="U2301" s="20" t="s">
        <v>46</v>
      </c>
      <c r="V2301" s="20" t="s">
        <v>43</v>
      </c>
      <c r="W2301" s="20"/>
      <c r="X2301" s="20"/>
      <c r="Y2301" s="20"/>
      <c r="Z2301" s="20"/>
      <c r="AA2301" s="20"/>
      <c r="AB2301" s="20"/>
      <c r="AC2301" s="20"/>
      <c r="AD2301" s="20"/>
      <c r="AE2301" s="20"/>
      <c r="AF2301" s="20"/>
    </row>
    <row r="2302" spans="1:32" s="19" customFormat="1" ht="17" customHeight="1">
      <c r="A2302" s="20" t="s">
        <v>8237</v>
      </c>
      <c r="B2302" s="20" t="s">
        <v>1448</v>
      </c>
      <c r="C2302" s="25" t="s">
        <v>8396</v>
      </c>
      <c r="D2302" s="20" t="s">
        <v>7149</v>
      </c>
      <c r="E2302" s="28" t="s">
        <v>7166</v>
      </c>
      <c r="F2302" s="20" t="s">
        <v>1884</v>
      </c>
      <c r="G2302" s="28" t="s">
        <v>1927</v>
      </c>
      <c r="H2302" s="28"/>
      <c r="I2302" s="28" t="s">
        <v>8238</v>
      </c>
      <c r="J2302" s="28" t="s">
        <v>8239</v>
      </c>
      <c r="K2302" s="28" t="s">
        <v>7169</v>
      </c>
      <c r="L2302" s="28">
        <v>261213.217</v>
      </c>
      <c r="M2302" s="28">
        <v>489788.81400000001</v>
      </c>
      <c r="N2302" s="20" t="s">
        <v>675</v>
      </c>
      <c r="O2302" s="94" t="s">
        <v>675</v>
      </c>
      <c r="P2302" s="22" t="s">
        <v>46</v>
      </c>
      <c r="Q2302" s="20" t="s">
        <v>46</v>
      </c>
      <c r="R2302" s="20" t="s">
        <v>45</v>
      </c>
      <c r="S2302" s="20" t="s">
        <v>51</v>
      </c>
      <c r="T2302" s="20" t="s">
        <v>51</v>
      </c>
      <c r="U2302" s="20" t="s">
        <v>46</v>
      </c>
      <c r="V2302" s="20" t="s">
        <v>43</v>
      </c>
      <c r="W2302" s="20"/>
      <c r="X2302" s="20"/>
      <c r="Y2302" s="20"/>
      <c r="Z2302" s="20"/>
      <c r="AA2302" s="20"/>
      <c r="AB2302" s="20"/>
      <c r="AC2302" s="20"/>
      <c r="AD2302" s="20"/>
      <c r="AE2302" s="20"/>
      <c r="AF2302" s="20"/>
    </row>
    <row r="2303" spans="1:32" s="19" customFormat="1" ht="17" customHeight="1">
      <c r="A2303" s="20" t="s">
        <v>8240</v>
      </c>
      <c r="B2303" s="20" t="s">
        <v>1448</v>
      </c>
      <c r="C2303" s="25" t="s">
        <v>8396</v>
      </c>
      <c r="D2303" s="20" t="s">
        <v>7149</v>
      </c>
      <c r="E2303" s="28" t="s">
        <v>7273</v>
      </c>
      <c r="F2303" s="20" t="s">
        <v>1884</v>
      </c>
      <c r="G2303" s="28" t="s">
        <v>1927</v>
      </c>
      <c r="H2303" s="28"/>
      <c r="I2303" s="28" t="s">
        <v>8241</v>
      </c>
      <c r="J2303" s="28" t="s">
        <v>8242</v>
      </c>
      <c r="K2303" s="28" t="s">
        <v>46</v>
      </c>
      <c r="L2303" s="28">
        <v>262220.46399999899</v>
      </c>
      <c r="M2303" s="28">
        <v>488999.86300000001</v>
      </c>
      <c r="N2303" s="20" t="s">
        <v>675</v>
      </c>
      <c r="O2303" s="94" t="s">
        <v>675</v>
      </c>
      <c r="P2303" s="22" t="s">
        <v>46</v>
      </c>
      <c r="Q2303" s="28" t="s">
        <v>46</v>
      </c>
      <c r="R2303" s="20" t="s">
        <v>45</v>
      </c>
      <c r="S2303" s="20" t="s">
        <v>51</v>
      </c>
      <c r="T2303" s="20" t="s">
        <v>51</v>
      </c>
      <c r="U2303" s="20" t="s">
        <v>46</v>
      </c>
      <c r="V2303" s="20" t="s">
        <v>43</v>
      </c>
      <c r="W2303" s="20"/>
      <c r="X2303" s="20"/>
      <c r="Y2303" s="20"/>
      <c r="Z2303" s="20"/>
      <c r="AA2303" s="20"/>
      <c r="AB2303" s="20"/>
      <c r="AC2303" s="20"/>
      <c r="AD2303" s="20"/>
      <c r="AE2303" s="20"/>
      <c r="AF2303" s="20"/>
    </row>
    <row r="2304" spans="1:32" s="19" customFormat="1" ht="17" customHeight="1">
      <c r="A2304" s="20" t="s">
        <v>8243</v>
      </c>
      <c r="B2304" s="20" t="s">
        <v>1448</v>
      </c>
      <c r="C2304" s="25" t="s">
        <v>8396</v>
      </c>
      <c r="D2304" s="20" t="s">
        <v>7149</v>
      </c>
      <c r="E2304" s="28" t="s">
        <v>7273</v>
      </c>
      <c r="F2304" s="20" t="s">
        <v>1884</v>
      </c>
      <c r="G2304" s="28" t="s">
        <v>1927</v>
      </c>
      <c r="H2304" s="28"/>
      <c r="I2304" s="28" t="s">
        <v>8244</v>
      </c>
      <c r="J2304" s="28" t="s">
        <v>8245</v>
      </c>
      <c r="K2304" s="28" t="s">
        <v>46</v>
      </c>
      <c r="L2304" s="28">
        <v>262504.587</v>
      </c>
      <c r="M2304" s="28">
        <v>487852.141999999</v>
      </c>
      <c r="N2304" s="20" t="s">
        <v>675</v>
      </c>
      <c r="O2304" s="94" t="s">
        <v>675</v>
      </c>
      <c r="P2304" s="22" t="s">
        <v>46</v>
      </c>
      <c r="Q2304" s="28" t="s">
        <v>46</v>
      </c>
      <c r="R2304" s="20" t="s">
        <v>45</v>
      </c>
      <c r="S2304" s="20" t="s">
        <v>51</v>
      </c>
      <c r="T2304" s="20" t="s">
        <v>51</v>
      </c>
      <c r="U2304" s="20" t="s">
        <v>46</v>
      </c>
      <c r="V2304" s="20" t="s">
        <v>43</v>
      </c>
      <c r="W2304" s="20"/>
      <c r="X2304" s="20"/>
      <c r="Y2304" s="20"/>
      <c r="Z2304" s="20"/>
      <c r="AA2304" s="20"/>
      <c r="AB2304" s="20"/>
      <c r="AC2304" s="20"/>
      <c r="AD2304" s="20"/>
      <c r="AE2304" s="20"/>
      <c r="AF2304" s="20"/>
    </row>
    <row r="2305" spans="1:32" s="19" customFormat="1" ht="17" customHeight="1">
      <c r="A2305" s="20" t="s">
        <v>8246</v>
      </c>
      <c r="B2305" s="20" t="s">
        <v>1448</v>
      </c>
      <c r="C2305" s="25" t="s">
        <v>8396</v>
      </c>
      <c r="D2305" s="20" t="s">
        <v>7149</v>
      </c>
      <c r="E2305" s="28" t="s">
        <v>7273</v>
      </c>
      <c r="F2305" s="20" t="s">
        <v>1884</v>
      </c>
      <c r="G2305" s="28" t="s">
        <v>1927</v>
      </c>
      <c r="H2305" s="28"/>
      <c r="I2305" s="28" t="s">
        <v>8247</v>
      </c>
      <c r="J2305" s="28" t="s">
        <v>8248</v>
      </c>
      <c r="K2305" s="28" t="s">
        <v>46</v>
      </c>
      <c r="L2305" s="28">
        <v>262403.35700000002</v>
      </c>
      <c r="M2305" s="28">
        <v>487541.500999999</v>
      </c>
      <c r="N2305" s="20" t="s">
        <v>675</v>
      </c>
      <c r="O2305" s="94" t="s">
        <v>675</v>
      </c>
      <c r="P2305" s="22" t="s">
        <v>46</v>
      </c>
      <c r="Q2305" s="28" t="s">
        <v>46</v>
      </c>
      <c r="R2305" s="20" t="s">
        <v>45</v>
      </c>
      <c r="S2305" s="20" t="s">
        <v>51</v>
      </c>
      <c r="T2305" s="20" t="s">
        <v>51</v>
      </c>
      <c r="U2305" s="20" t="s">
        <v>46</v>
      </c>
      <c r="V2305" s="20" t="s">
        <v>43</v>
      </c>
      <c r="W2305" s="20"/>
      <c r="X2305" s="20"/>
      <c r="Y2305" s="20"/>
      <c r="Z2305" s="20"/>
      <c r="AA2305" s="20"/>
      <c r="AB2305" s="20"/>
      <c r="AC2305" s="20"/>
      <c r="AD2305" s="20"/>
      <c r="AE2305" s="20"/>
      <c r="AF2305" s="20"/>
    </row>
    <row r="2306" spans="1:32" s="19" customFormat="1" ht="17" customHeight="1">
      <c r="A2306" s="20" t="s">
        <v>8249</v>
      </c>
      <c r="B2306" s="20" t="s">
        <v>1448</v>
      </c>
      <c r="C2306" s="25" t="s">
        <v>8396</v>
      </c>
      <c r="D2306" s="20" t="s">
        <v>7149</v>
      </c>
      <c r="E2306" s="28" t="s">
        <v>7273</v>
      </c>
      <c r="F2306" s="20" t="s">
        <v>1884</v>
      </c>
      <c r="G2306" s="28" t="s">
        <v>1927</v>
      </c>
      <c r="H2306" s="28"/>
      <c r="I2306" s="28" t="s">
        <v>8250</v>
      </c>
      <c r="J2306" s="28" t="s">
        <v>8251</v>
      </c>
      <c r="K2306" s="28" t="s">
        <v>46</v>
      </c>
      <c r="L2306" s="28">
        <v>262378.78600000002</v>
      </c>
      <c r="M2306" s="28">
        <v>487375.283</v>
      </c>
      <c r="N2306" s="20" t="s">
        <v>675</v>
      </c>
      <c r="O2306" s="94" t="s">
        <v>675</v>
      </c>
      <c r="P2306" s="22" t="s">
        <v>46</v>
      </c>
      <c r="Q2306" s="28" t="s">
        <v>46</v>
      </c>
      <c r="R2306" s="20" t="s">
        <v>45</v>
      </c>
      <c r="S2306" s="20" t="s">
        <v>51</v>
      </c>
      <c r="T2306" s="20" t="s">
        <v>51</v>
      </c>
      <c r="U2306" s="20" t="s">
        <v>46</v>
      </c>
      <c r="V2306" s="20" t="s">
        <v>43</v>
      </c>
      <c r="W2306" s="20"/>
      <c r="X2306" s="20"/>
      <c r="Y2306" s="20"/>
      <c r="Z2306" s="20"/>
      <c r="AA2306" s="20"/>
      <c r="AB2306" s="20"/>
      <c r="AC2306" s="20"/>
      <c r="AD2306" s="20"/>
      <c r="AE2306" s="20"/>
      <c r="AF2306" s="20"/>
    </row>
    <row r="2307" spans="1:32" s="19" customFormat="1" ht="17" customHeight="1">
      <c r="A2307" s="20" t="s">
        <v>8252</v>
      </c>
      <c r="B2307" s="20" t="s">
        <v>1448</v>
      </c>
      <c r="C2307" s="25" t="s">
        <v>8396</v>
      </c>
      <c r="D2307" s="20" t="s">
        <v>7149</v>
      </c>
      <c r="E2307" s="28" t="s">
        <v>7273</v>
      </c>
      <c r="F2307" s="20" t="s">
        <v>1884</v>
      </c>
      <c r="G2307" s="28" t="s">
        <v>1927</v>
      </c>
      <c r="H2307" s="28"/>
      <c r="I2307" s="28" t="s">
        <v>8253</v>
      </c>
      <c r="J2307" s="28" t="s">
        <v>8254</v>
      </c>
      <c r="K2307" s="28" t="s">
        <v>46</v>
      </c>
      <c r="L2307" s="28">
        <v>262353.73200000002</v>
      </c>
      <c r="M2307" s="28">
        <v>487183.58100000001</v>
      </c>
      <c r="N2307" s="20" t="s">
        <v>675</v>
      </c>
      <c r="O2307" s="94" t="s">
        <v>675</v>
      </c>
      <c r="P2307" s="22" t="s">
        <v>46</v>
      </c>
      <c r="Q2307" s="28" t="s">
        <v>46</v>
      </c>
      <c r="R2307" s="20" t="s">
        <v>45</v>
      </c>
      <c r="S2307" s="20" t="s">
        <v>51</v>
      </c>
      <c r="T2307" s="20" t="s">
        <v>51</v>
      </c>
      <c r="U2307" s="20" t="s">
        <v>46</v>
      </c>
      <c r="V2307" s="20" t="s">
        <v>43</v>
      </c>
      <c r="W2307" s="20"/>
      <c r="X2307" s="20"/>
      <c r="Y2307" s="20"/>
      <c r="Z2307" s="20"/>
      <c r="AA2307" s="20"/>
      <c r="AB2307" s="20"/>
      <c r="AC2307" s="20"/>
      <c r="AD2307" s="20"/>
      <c r="AE2307" s="20"/>
      <c r="AF2307" s="20"/>
    </row>
    <row r="2308" spans="1:32" s="19" customFormat="1" ht="17" customHeight="1">
      <c r="A2308" s="20" t="s">
        <v>8255</v>
      </c>
      <c r="B2308" s="20" t="s">
        <v>1448</v>
      </c>
      <c r="C2308" s="25" t="s">
        <v>8396</v>
      </c>
      <c r="D2308" s="20" t="s">
        <v>7149</v>
      </c>
      <c r="E2308" s="28" t="s">
        <v>7273</v>
      </c>
      <c r="F2308" s="20" t="s">
        <v>1884</v>
      </c>
      <c r="G2308" s="28" t="s">
        <v>1927</v>
      </c>
      <c r="H2308" s="28"/>
      <c r="I2308" s="28" t="s">
        <v>8256</v>
      </c>
      <c r="J2308" s="28" t="s">
        <v>8257</v>
      </c>
      <c r="K2308" s="28" t="s">
        <v>46</v>
      </c>
      <c r="L2308" s="28">
        <v>262402.65999999898</v>
      </c>
      <c r="M2308" s="28">
        <v>487037.44900000002</v>
      </c>
      <c r="N2308" s="20" t="s">
        <v>675</v>
      </c>
      <c r="O2308" s="94" t="s">
        <v>675</v>
      </c>
      <c r="P2308" s="22" t="s">
        <v>46</v>
      </c>
      <c r="Q2308" s="28" t="s">
        <v>46</v>
      </c>
      <c r="R2308" s="20" t="s">
        <v>45</v>
      </c>
      <c r="S2308" s="20" t="s">
        <v>51</v>
      </c>
      <c r="T2308" s="20" t="s">
        <v>51</v>
      </c>
      <c r="U2308" s="20" t="s">
        <v>46</v>
      </c>
      <c r="V2308" s="20" t="s">
        <v>43</v>
      </c>
      <c r="W2308" s="20"/>
      <c r="X2308" s="20"/>
      <c r="Y2308" s="20"/>
      <c r="Z2308" s="20"/>
      <c r="AA2308" s="20"/>
      <c r="AB2308" s="20"/>
      <c r="AC2308" s="20"/>
      <c r="AD2308" s="20"/>
      <c r="AE2308" s="20"/>
      <c r="AF2308" s="20"/>
    </row>
    <row r="2309" spans="1:32" s="19" customFormat="1" ht="17" customHeight="1">
      <c r="A2309" s="20" t="s">
        <v>8258</v>
      </c>
      <c r="B2309" s="20" t="s">
        <v>1448</v>
      </c>
      <c r="C2309" s="25" t="s">
        <v>8396</v>
      </c>
      <c r="D2309" s="20" t="s">
        <v>7149</v>
      </c>
      <c r="E2309" s="28" t="s">
        <v>7273</v>
      </c>
      <c r="F2309" s="20" t="s">
        <v>1884</v>
      </c>
      <c r="G2309" s="28" t="s">
        <v>1927</v>
      </c>
      <c r="H2309" s="28"/>
      <c r="I2309" s="28" t="s">
        <v>8259</v>
      </c>
      <c r="J2309" s="28" t="s">
        <v>8260</v>
      </c>
      <c r="K2309" s="28" t="s">
        <v>46</v>
      </c>
      <c r="L2309" s="28">
        <v>262777.56</v>
      </c>
      <c r="M2309" s="28">
        <v>486738.283999999</v>
      </c>
      <c r="N2309" s="20" t="s">
        <v>675</v>
      </c>
      <c r="O2309" s="94" t="s">
        <v>675</v>
      </c>
      <c r="P2309" s="22" t="s">
        <v>46</v>
      </c>
      <c r="Q2309" s="20" t="s">
        <v>46</v>
      </c>
      <c r="R2309" s="20" t="s">
        <v>45</v>
      </c>
      <c r="S2309" s="20" t="s">
        <v>51</v>
      </c>
      <c r="T2309" s="20" t="s">
        <v>51</v>
      </c>
      <c r="U2309" s="20" t="s">
        <v>46</v>
      </c>
      <c r="V2309" s="20" t="s">
        <v>43</v>
      </c>
      <c r="W2309" s="20"/>
      <c r="X2309" s="20"/>
      <c r="Y2309" s="20"/>
      <c r="Z2309" s="20"/>
      <c r="AA2309" s="20"/>
      <c r="AB2309" s="20"/>
      <c r="AC2309" s="20"/>
      <c r="AD2309" s="20"/>
      <c r="AE2309" s="20"/>
      <c r="AF2309" s="20"/>
    </row>
    <row r="2310" spans="1:32" s="19" customFormat="1" ht="17" customHeight="1">
      <c r="A2310" s="20" t="s">
        <v>8261</v>
      </c>
      <c r="B2310" s="20" t="s">
        <v>1448</v>
      </c>
      <c r="C2310" s="25" t="s">
        <v>8396</v>
      </c>
      <c r="D2310" s="20" t="s">
        <v>7149</v>
      </c>
      <c r="E2310" s="28" t="s">
        <v>7273</v>
      </c>
      <c r="F2310" s="20" t="s">
        <v>1884</v>
      </c>
      <c r="G2310" s="28" t="s">
        <v>1927</v>
      </c>
      <c r="H2310" s="28"/>
      <c r="I2310" s="28" t="s">
        <v>8262</v>
      </c>
      <c r="J2310" s="28" t="s">
        <v>8263</v>
      </c>
      <c r="K2310" s="28" t="s">
        <v>46</v>
      </c>
      <c r="L2310" s="28">
        <v>262871.97100000002</v>
      </c>
      <c r="M2310" s="28">
        <v>486594.99200000003</v>
      </c>
      <c r="N2310" s="20" t="s">
        <v>675</v>
      </c>
      <c r="O2310" s="94" t="s">
        <v>675</v>
      </c>
      <c r="P2310" s="22" t="s">
        <v>46</v>
      </c>
      <c r="Q2310" s="28" t="s">
        <v>46</v>
      </c>
      <c r="R2310" s="20" t="s">
        <v>45</v>
      </c>
      <c r="S2310" s="20" t="s">
        <v>51</v>
      </c>
      <c r="T2310" s="20" t="s">
        <v>51</v>
      </c>
      <c r="U2310" s="20" t="s">
        <v>46</v>
      </c>
      <c r="V2310" s="20" t="s">
        <v>43</v>
      </c>
      <c r="W2310" s="20"/>
      <c r="X2310" s="20"/>
      <c r="Y2310" s="20"/>
      <c r="Z2310" s="20"/>
      <c r="AA2310" s="20"/>
      <c r="AB2310" s="20"/>
      <c r="AC2310" s="20"/>
      <c r="AD2310" s="20"/>
      <c r="AE2310" s="20"/>
      <c r="AF2310" s="20"/>
    </row>
    <row r="2311" spans="1:32" s="19" customFormat="1" ht="17" customHeight="1">
      <c r="A2311" s="20" t="s">
        <v>8264</v>
      </c>
      <c r="B2311" s="20" t="s">
        <v>1448</v>
      </c>
      <c r="C2311" s="25" t="s">
        <v>8396</v>
      </c>
      <c r="D2311" s="20" t="s">
        <v>7149</v>
      </c>
      <c r="E2311" s="28" t="s">
        <v>7273</v>
      </c>
      <c r="F2311" s="20" t="s">
        <v>1884</v>
      </c>
      <c r="G2311" s="28" t="s">
        <v>1927</v>
      </c>
      <c r="H2311" s="28"/>
      <c r="I2311" s="28" t="s">
        <v>8265</v>
      </c>
      <c r="J2311" s="28" t="s">
        <v>8266</v>
      </c>
      <c r="K2311" s="28" t="s">
        <v>46</v>
      </c>
      <c r="L2311" s="28">
        <v>262915.86800000002</v>
      </c>
      <c r="M2311" s="28">
        <v>486524.58600000001</v>
      </c>
      <c r="N2311" s="20" t="s">
        <v>675</v>
      </c>
      <c r="O2311" s="94" t="s">
        <v>675</v>
      </c>
      <c r="P2311" s="22" t="s">
        <v>46</v>
      </c>
      <c r="Q2311" s="28" t="s">
        <v>46</v>
      </c>
      <c r="R2311" s="20" t="s">
        <v>45</v>
      </c>
      <c r="S2311" s="20" t="s">
        <v>51</v>
      </c>
      <c r="T2311" s="20" t="s">
        <v>51</v>
      </c>
      <c r="U2311" s="20" t="s">
        <v>46</v>
      </c>
      <c r="V2311" s="20" t="s">
        <v>43</v>
      </c>
      <c r="W2311" s="20"/>
      <c r="X2311" s="20"/>
      <c r="Y2311" s="20"/>
      <c r="Z2311" s="20"/>
      <c r="AA2311" s="20"/>
      <c r="AB2311" s="20"/>
      <c r="AC2311" s="20"/>
      <c r="AD2311" s="20"/>
      <c r="AE2311" s="20"/>
      <c r="AF2311" s="20"/>
    </row>
    <row r="2312" spans="1:32" s="19" customFormat="1" ht="17" customHeight="1">
      <c r="A2312" s="20" t="s">
        <v>8267</v>
      </c>
      <c r="B2312" s="20" t="s">
        <v>1448</v>
      </c>
      <c r="C2312" s="25" t="s">
        <v>8396</v>
      </c>
      <c r="D2312" s="20" t="s">
        <v>7149</v>
      </c>
      <c r="E2312" s="28" t="s">
        <v>7273</v>
      </c>
      <c r="F2312" s="20" t="s">
        <v>1884</v>
      </c>
      <c r="G2312" s="28" t="s">
        <v>1927</v>
      </c>
      <c r="H2312" s="28"/>
      <c r="I2312" s="28" t="s">
        <v>8268</v>
      </c>
      <c r="J2312" s="28" t="s">
        <v>8269</v>
      </c>
      <c r="K2312" s="28" t="s">
        <v>46</v>
      </c>
      <c r="L2312" s="28">
        <v>262975.42599999899</v>
      </c>
      <c r="M2312" s="28">
        <v>486414.39299999899</v>
      </c>
      <c r="N2312" s="20" t="s">
        <v>675</v>
      </c>
      <c r="O2312" s="94" t="s">
        <v>675</v>
      </c>
      <c r="P2312" s="22" t="s">
        <v>46</v>
      </c>
      <c r="Q2312" s="28" t="s">
        <v>46</v>
      </c>
      <c r="R2312" s="20" t="s">
        <v>45</v>
      </c>
      <c r="S2312" s="20" t="s">
        <v>51</v>
      </c>
      <c r="T2312" s="20" t="s">
        <v>51</v>
      </c>
      <c r="U2312" s="20" t="s">
        <v>46</v>
      </c>
      <c r="V2312" s="20" t="s">
        <v>43</v>
      </c>
      <c r="W2312" s="20"/>
      <c r="X2312" s="20"/>
      <c r="Y2312" s="20"/>
      <c r="Z2312" s="20"/>
      <c r="AA2312" s="20"/>
      <c r="AB2312" s="20"/>
      <c r="AC2312" s="20"/>
      <c r="AD2312" s="20"/>
      <c r="AE2312" s="20"/>
      <c r="AF2312" s="20"/>
    </row>
    <row r="2313" spans="1:32" s="19" customFormat="1" ht="17" customHeight="1">
      <c r="A2313" s="20" t="s">
        <v>8270</v>
      </c>
      <c r="B2313" s="20" t="s">
        <v>1448</v>
      </c>
      <c r="C2313" s="25" t="s">
        <v>8396</v>
      </c>
      <c r="D2313" s="20" t="s">
        <v>7149</v>
      </c>
      <c r="E2313" s="28" t="s">
        <v>7273</v>
      </c>
      <c r="F2313" s="20" t="s">
        <v>1884</v>
      </c>
      <c r="G2313" s="28" t="s">
        <v>1927</v>
      </c>
      <c r="H2313" s="28"/>
      <c r="I2313" s="28" t="s">
        <v>8271</v>
      </c>
      <c r="J2313" s="28" t="s">
        <v>8272</v>
      </c>
      <c r="K2313" s="28" t="s">
        <v>46</v>
      </c>
      <c r="L2313" s="28">
        <v>263048.060999999</v>
      </c>
      <c r="M2313" s="28">
        <v>486280.48300000001</v>
      </c>
      <c r="N2313" s="20" t="s">
        <v>675</v>
      </c>
      <c r="O2313" s="94" t="s">
        <v>675</v>
      </c>
      <c r="P2313" s="22" t="s">
        <v>46</v>
      </c>
      <c r="Q2313" s="28" t="s">
        <v>46</v>
      </c>
      <c r="R2313" s="20" t="s">
        <v>45</v>
      </c>
      <c r="S2313" s="20" t="s">
        <v>51</v>
      </c>
      <c r="T2313" s="20" t="s">
        <v>51</v>
      </c>
      <c r="U2313" s="20" t="s">
        <v>46</v>
      </c>
      <c r="V2313" s="20" t="s">
        <v>43</v>
      </c>
      <c r="W2313" s="20"/>
      <c r="X2313" s="20"/>
      <c r="Y2313" s="20"/>
      <c r="Z2313" s="20"/>
      <c r="AA2313" s="20"/>
      <c r="AB2313" s="20"/>
      <c r="AC2313" s="20"/>
      <c r="AD2313" s="20"/>
      <c r="AE2313" s="20"/>
      <c r="AF2313" s="20"/>
    </row>
    <row r="2314" spans="1:32" s="19" customFormat="1" ht="17" customHeight="1">
      <c r="A2314" s="20" t="s">
        <v>8273</v>
      </c>
      <c r="B2314" s="20" t="s">
        <v>1448</v>
      </c>
      <c r="C2314" s="25" t="s">
        <v>8396</v>
      </c>
      <c r="D2314" s="20" t="s">
        <v>7149</v>
      </c>
      <c r="E2314" s="28" t="s">
        <v>7273</v>
      </c>
      <c r="F2314" s="20" t="s">
        <v>1884</v>
      </c>
      <c r="G2314" s="28" t="s">
        <v>1927</v>
      </c>
      <c r="H2314" s="28"/>
      <c r="I2314" s="28" t="s">
        <v>8274</v>
      </c>
      <c r="J2314" s="28" t="s">
        <v>8275</v>
      </c>
      <c r="K2314" s="28" t="s">
        <v>46</v>
      </c>
      <c r="L2314" s="28">
        <v>263083.22100000002</v>
      </c>
      <c r="M2314" s="28">
        <v>486220.11800000002</v>
      </c>
      <c r="N2314" s="20" t="s">
        <v>675</v>
      </c>
      <c r="O2314" s="94" t="s">
        <v>675</v>
      </c>
      <c r="P2314" s="22" t="s">
        <v>46</v>
      </c>
      <c r="Q2314" s="28" t="s">
        <v>46</v>
      </c>
      <c r="R2314" s="20" t="s">
        <v>45</v>
      </c>
      <c r="S2314" s="20" t="s">
        <v>51</v>
      </c>
      <c r="T2314" s="20" t="s">
        <v>51</v>
      </c>
      <c r="U2314" s="20" t="s">
        <v>46</v>
      </c>
      <c r="V2314" s="20" t="s">
        <v>43</v>
      </c>
      <c r="W2314" s="20"/>
      <c r="X2314" s="20"/>
      <c r="Y2314" s="20"/>
      <c r="Z2314" s="20"/>
      <c r="AA2314" s="20"/>
      <c r="AB2314" s="20"/>
      <c r="AC2314" s="20"/>
      <c r="AD2314" s="20"/>
      <c r="AE2314" s="20"/>
      <c r="AF2314" s="20"/>
    </row>
    <row r="2315" spans="1:32" s="19" customFormat="1" ht="17" customHeight="1">
      <c r="A2315" s="20" t="s">
        <v>8276</v>
      </c>
      <c r="B2315" s="20" t="s">
        <v>1448</v>
      </c>
      <c r="C2315" s="25" t="s">
        <v>8396</v>
      </c>
      <c r="D2315" s="20" t="s">
        <v>7149</v>
      </c>
      <c r="E2315" s="28" t="s">
        <v>7273</v>
      </c>
      <c r="F2315" s="20" t="s">
        <v>1884</v>
      </c>
      <c r="G2315" s="28" t="s">
        <v>1927</v>
      </c>
      <c r="H2315" s="28"/>
      <c r="I2315" s="28" t="s">
        <v>8277</v>
      </c>
      <c r="J2315" s="28" t="s">
        <v>8278</v>
      </c>
      <c r="K2315" s="28" t="s">
        <v>46</v>
      </c>
      <c r="L2315" s="28">
        <v>263112.21399999899</v>
      </c>
      <c r="M2315" s="28">
        <v>486173.29499999899</v>
      </c>
      <c r="N2315" s="20" t="s">
        <v>675</v>
      </c>
      <c r="O2315" s="94" t="s">
        <v>675</v>
      </c>
      <c r="P2315" s="22" t="s">
        <v>46</v>
      </c>
      <c r="Q2315" s="28" t="s">
        <v>46</v>
      </c>
      <c r="R2315" s="20" t="s">
        <v>45</v>
      </c>
      <c r="S2315" s="20" t="s">
        <v>51</v>
      </c>
      <c r="T2315" s="20" t="s">
        <v>51</v>
      </c>
      <c r="U2315" s="20" t="s">
        <v>46</v>
      </c>
      <c r="V2315" s="20" t="s">
        <v>43</v>
      </c>
      <c r="W2315" s="20"/>
      <c r="X2315" s="20"/>
      <c r="Y2315" s="20"/>
      <c r="Z2315" s="20"/>
      <c r="AA2315" s="20"/>
      <c r="AB2315" s="20"/>
      <c r="AC2315" s="20"/>
      <c r="AD2315" s="20"/>
      <c r="AE2315" s="20"/>
      <c r="AF2315" s="20"/>
    </row>
    <row r="2316" spans="1:32" s="19" customFormat="1" ht="17" customHeight="1">
      <c r="A2316" s="20" t="s">
        <v>8279</v>
      </c>
      <c r="B2316" s="20" t="s">
        <v>1448</v>
      </c>
      <c r="C2316" s="25" t="s">
        <v>8396</v>
      </c>
      <c r="D2316" s="20" t="s">
        <v>7149</v>
      </c>
      <c r="E2316" s="28" t="s">
        <v>7273</v>
      </c>
      <c r="F2316" s="20" t="s">
        <v>1884</v>
      </c>
      <c r="G2316" s="28" t="s">
        <v>1927</v>
      </c>
      <c r="H2316" s="28"/>
      <c r="I2316" s="28" t="s">
        <v>8280</v>
      </c>
      <c r="J2316" s="28" t="s">
        <v>8281</v>
      </c>
      <c r="K2316" s="28" t="s">
        <v>46</v>
      </c>
      <c r="L2316" s="28">
        <v>263141.815</v>
      </c>
      <c r="M2316" s="28">
        <v>486116.55699999898</v>
      </c>
      <c r="N2316" s="20" t="s">
        <v>675</v>
      </c>
      <c r="O2316" s="94" t="s">
        <v>675</v>
      </c>
      <c r="P2316" s="22" t="s">
        <v>46</v>
      </c>
      <c r="Q2316" s="28" t="s">
        <v>46</v>
      </c>
      <c r="R2316" s="20" t="s">
        <v>45</v>
      </c>
      <c r="S2316" s="20" t="s">
        <v>51</v>
      </c>
      <c r="T2316" s="20" t="s">
        <v>51</v>
      </c>
      <c r="U2316" s="20" t="s">
        <v>46</v>
      </c>
      <c r="V2316" s="20" t="s">
        <v>43</v>
      </c>
      <c r="W2316" s="20"/>
      <c r="X2316" s="20"/>
      <c r="Y2316" s="20"/>
      <c r="Z2316" s="20"/>
      <c r="AA2316" s="20"/>
      <c r="AB2316" s="20"/>
      <c r="AC2316" s="20"/>
      <c r="AD2316" s="20"/>
      <c r="AE2316" s="20"/>
      <c r="AF2316" s="20"/>
    </row>
    <row r="2317" spans="1:32" s="19" customFormat="1" ht="17" customHeight="1">
      <c r="A2317" s="20" t="s">
        <v>8282</v>
      </c>
      <c r="B2317" s="20" t="s">
        <v>1448</v>
      </c>
      <c r="C2317" s="25" t="s">
        <v>8396</v>
      </c>
      <c r="D2317" s="20" t="s">
        <v>7149</v>
      </c>
      <c r="E2317" s="28" t="s">
        <v>7273</v>
      </c>
      <c r="F2317" s="20" t="s">
        <v>1884</v>
      </c>
      <c r="G2317" s="28" t="s">
        <v>1927</v>
      </c>
      <c r="H2317" s="28"/>
      <c r="I2317" s="28" t="s">
        <v>8283</v>
      </c>
      <c r="J2317" s="28" t="s">
        <v>8284</v>
      </c>
      <c r="K2317" s="28" t="s">
        <v>46</v>
      </c>
      <c r="L2317" s="28">
        <v>263153.51799999899</v>
      </c>
      <c r="M2317" s="28">
        <v>486028.011</v>
      </c>
      <c r="N2317" s="20" t="s">
        <v>675</v>
      </c>
      <c r="O2317" s="94" t="s">
        <v>675</v>
      </c>
      <c r="P2317" s="22" t="s">
        <v>46</v>
      </c>
      <c r="Q2317" s="28" t="s">
        <v>46</v>
      </c>
      <c r="R2317" s="20" t="s">
        <v>45</v>
      </c>
      <c r="S2317" s="20" t="s">
        <v>51</v>
      </c>
      <c r="T2317" s="20" t="s">
        <v>51</v>
      </c>
      <c r="U2317" s="20" t="s">
        <v>46</v>
      </c>
      <c r="V2317" s="20" t="s">
        <v>43</v>
      </c>
      <c r="W2317" s="20"/>
      <c r="X2317" s="20"/>
      <c r="Y2317" s="20"/>
      <c r="Z2317" s="20"/>
      <c r="AA2317" s="20"/>
      <c r="AB2317" s="20"/>
      <c r="AC2317" s="20"/>
      <c r="AD2317" s="20"/>
      <c r="AE2317" s="20"/>
      <c r="AF2317" s="20"/>
    </row>
    <row r="2318" spans="1:32" s="19" customFormat="1" ht="17" customHeight="1">
      <c r="A2318" s="20" t="s">
        <v>8285</v>
      </c>
      <c r="B2318" s="20" t="s">
        <v>1448</v>
      </c>
      <c r="C2318" s="25" t="s">
        <v>8396</v>
      </c>
      <c r="D2318" s="20" t="s">
        <v>7149</v>
      </c>
      <c r="E2318" s="28" t="s">
        <v>7273</v>
      </c>
      <c r="F2318" s="20" t="s">
        <v>1884</v>
      </c>
      <c r="G2318" s="28" t="s">
        <v>7311</v>
      </c>
      <c r="H2318" s="28"/>
      <c r="I2318" s="28" t="s">
        <v>8286</v>
      </c>
      <c r="J2318" s="28" t="s">
        <v>8287</v>
      </c>
      <c r="K2318" s="28" t="s">
        <v>46</v>
      </c>
      <c r="L2318" s="28">
        <v>263163.641999999</v>
      </c>
      <c r="M2318" s="28">
        <v>485951.76799999899</v>
      </c>
      <c r="N2318" s="20" t="s">
        <v>675</v>
      </c>
      <c r="O2318" s="94" t="s">
        <v>675</v>
      </c>
      <c r="P2318" s="22" t="s">
        <v>46</v>
      </c>
      <c r="Q2318" s="28" t="s">
        <v>46</v>
      </c>
      <c r="R2318" s="20" t="s">
        <v>45</v>
      </c>
      <c r="S2318" s="20" t="s">
        <v>51</v>
      </c>
      <c r="T2318" s="20" t="s">
        <v>51</v>
      </c>
      <c r="U2318" s="20" t="s">
        <v>46</v>
      </c>
      <c r="V2318" s="20" t="s">
        <v>43</v>
      </c>
      <c r="W2318" s="20"/>
      <c r="X2318" s="20"/>
      <c r="Y2318" s="20"/>
      <c r="Z2318" s="20"/>
      <c r="AA2318" s="20"/>
      <c r="AB2318" s="20"/>
      <c r="AC2318" s="20"/>
      <c r="AD2318" s="20"/>
      <c r="AE2318" s="20"/>
      <c r="AF2318" s="20"/>
    </row>
    <row r="2319" spans="1:32" s="19" customFormat="1" ht="17" customHeight="1">
      <c r="A2319" s="20" t="s">
        <v>8288</v>
      </c>
      <c r="B2319" s="20" t="s">
        <v>1448</v>
      </c>
      <c r="C2319" s="25" t="s">
        <v>8396</v>
      </c>
      <c r="D2319" s="20" t="s">
        <v>7149</v>
      </c>
      <c r="E2319" s="28" t="s">
        <v>8289</v>
      </c>
      <c r="F2319" s="20" t="s">
        <v>1884</v>
      </c>
      <c r="G2319" s="28" t="s">
        <v>36</v>
      </c>
      <c r="H2319" s="28"/>
      <c r="I2319" s="28" t="s">
        <v>8290</v>
      </c>
      <c r="J2319" s="28" t="s">
        <v>8291</v>
      </c>
      <c r="K2319" s="28" t="s">
        <v>8292</v>
      </c>
      <c r="L2319" s="28">
        <v>261613.951999999</v>
      </c>
      <c r="M2319" s="28">
        <v>495480.11900000001</v>
      </c>
      <c r="N2319" s="20" t="s">
        <v>675</v>
      </c>
      <c r="O2319" s="94" t="s">
        <v>675</v>
      </c>
      <c r="P2319" s="22" t="s">
        <v>46</v>
      </c>
      <c r="Q2319" s="28" t="s">
        <v>46</v>
      </c>
      <c r="R2319" s="20" t="s">
        <v>45</v>
      </c>
      <c r="S2319" s="20" t="s">
        <v>51</v>
      </c>
      <c r="T2319" s="20" t="s">
        <v>51</v>
      </c>
      <c r="U2319" s="20" t="s">
        <v>46</v>
      </c>
      <c r="V2319" s="20" t="s">
        <v>43</v>
      </c>
      <c r="W2319" s="20"/>
      <c r="X2319" s="20"/>
      <c r="Y2319" s="20"/>
      <c r="Z2319" s="20"/>
      <c r="AA2319" s="20"/>
      <c r="AB2319" s="20"/>
      <c r="AC2319" s="20"/>
      <c r="AD2319" s="20"/>
      <c r="AE2319" s="20"/>
      <c r="AF2319" s="20"/>
    </row>
    <row r="2320" spans="1:32" s="19" customFormat="1" ht="17" customHeight="1">
      <c r="A2320" s="20" t="s">
        <v>8293</v>
      </c>
      <c r="B2320" s="20" t="s">
        <v>1448</v>
      </c>
      <c r="C2320" s="25" t="s">
        <v>8396</v>
      </c>
      <c r="D2320" s="20" t="s">
        <v>7149</v>
      </c>
      <c r="E2320" s="28" t="s">
        <v>8289</v>
      </c>
      <c r="F2320" s="20" t="s">
        <v>1884</v>
      </c>
      <c r="G2320" s="28" t="s">
        <v>36</v>
      </c>
      <c r="H2320" s="28"/>
      <c r="I2320" s="28" t="s">
        <v>8294</v>
      </c>
      <c r="J2320" s="28" t="s">
        <v>8295</v>
      </c>
      <c r="K2320" s="28" t="s">
        <v>8292</v>
      </c>
      <c r="L2320" s="28">
        <v>263250.141999999</v>
      </c>
      <c r="M2320" s="28">
        <v>495007.973</v>
      </c>
      <c r="N2320" s="20" t="s">
        <v>675</v>
      </c>
      <c r="O2320" s="94" t="s">
        <v>675</v>
      </c>
      <c r="P2320" s="22" t="s">
        <v>46</v>
      </c>
      <c r="Q2320" s="28" t="s">
        <v>46</v>
      </c>
      <c r="R2320" s="20" t="s">
        <v>45</v>
      </c>
      <c r="S2320" s="20" t="s">
        <v>51</v>
      </c>
      <c r="T2320" s="20" t="s">
        <v>51</v>
      </c>
      <c r="U2320" s="20" t="s">
        <v>46</v>
      </c>
      <c r="V2320" s="20" t="s">
        <v>43</v>
      </c>
      <c r="W2320" s="20"/>
      <c r="X2320" s="20"/>
      <c r="Y2320" s="20"/>
      <c r="Z2320" s="20"/>
      <c r="AA2320" s="20"/>
      <c r="AB2320" s="20"/>
      <c r="AC2320" s="20"/>
      <c r="AD2320" s="20"/>
      <c r="AE2320" s="20"/>
      <c r="AF2320" s="20"/>
    </row>
    <row r="2321" spans="1:32" s="19" customFormat="1" ht="17" customHeight="1">
      <c r="A2321" s="20" t="s">
        <v>8296</v>
      </c>
      <c r="B2321" s="20" t="s">
        <v>1448</v>
      </c>
      <c r="C2321" s="25" t="s">
        <v>8396</v>
      </c>
      <c r="D2321" s="20" t="s">
        <v>7149</v>
      </c>
      <c r="E2321" s="28" t="s">
        <v>8289</v>
      </c>
      <c r="F2321" s="20" t="s">
        <v>1884</v>
      </c>
      <c r="G2321" s="28" t="s">
        <v>36</v>
      </c>
      <c r="H2321" s="28"/>
      <c r="I2321" s="28" t="s">
        <v>8297</v>
      </c>
      <c r="J2321" s="28" t="s">
        <v>8298</v>
      </c>
      <c r="K2321" s="28" t="s">
        <v>8292</v>
      </c>
      <c r="L2321" s="28">
        <v>264079.12</v>
      </c>
      <c r="M2321" s="28">
        <v>493769.46</v>
      </c>
      <c r="N2321" s="20" t="s">
        <v>675</v>
      </c>
      <c r="O2321" s="94" t="s">
        <v>675</v>
      </c>
      <c r="P2321" s="22" t="s">
        <v>46</v>
      </c>
      <c r="Q2321" s="28" t="s">
        <v>46</v>
      </c>
      <c r="R2321" s="20" t="s">
        <v>45</v>
      </c>
      <c r="S2321" s="20" t="s">
        <v>51</v>
      </c>
      <c r="T2321" s="20" t="s">
        <v>51</v>
      </c>
      <c r="U2321" s="20" t="s">
        <v>46</v>
      </c>
      <c r="V2321" s="20" t="s">
        <v>43</v>
      </c>
      <c r="W2321" s="20"/>
      <c r="X2321" s="20"/>
      <c r="Y2321" s="20"/>
      <c r="Z2321" s="20"/>
      <c r="AA2321" s="20"/>
      <c r="AB2321" s="20"/>
      <c r="AC2321" s="20"/>
      <c r="AD2321" s="20"/>
      <c r="AE2321" s="20"/>
      <c r="AF2321" s="20"/>
    </row>
    <row r="2322" spans="1:32" s="19" customFormat="1" ht="17" customHeight="1">
      <c r="A2322" s="20" t="s">
        <v>8299</v>
      </c>
      <c r="B2322" s="20" t="s">
        <v>1448</v>
      </c>
      <c r="C2322" s="25" t="s">
        <v>8396</v>
      </c>
      <c r="D2322" s="20" t="s">
        <v>7149</v>
      </c>
      <c r="E2322" s="28" t="s">
        <v>8289</v>
      </c>
      <c r="F2322" s="20" t="s">
        <v>1884</v>
      </c>
      <c r="G2322" s="28" t="s">
        <v>36</v>
      </c>
      <c r="H2322" s="28"/>
      <c r="I2322" s="28" t="s">
        <v>8300</v>
      </c>
      <c r="J2322" s="28" t="s">
        <v>8301</v>
      </c>
      <c r="K2322" s="28" t="s">
        <v>8292</v>
      </c>
      <c r="L2322" s="28">
        <v>265164.50300000003</v>
      </c>
      <c r="M2322" s="28">
        <v>493252.495999999</v>
      </c>
      <c r="N2322" s="20" t="s">
        <v>675</v>
      </c>
      <c r="O2322" s="94" t="s">
        <v>675</v>
      </c>
      <c r="P2322" s="22" t="s">
        <v>46</v>
      </c>
      <c r="Q2322" s="28" t="s">
        <v>46</v>
      </c>
      <c r="R2322" s="20" t="s">
        <v>45</v>
      </c>
      <c r="S2322" s="20" t="s">
        <v>51</v>
      </c>
      <c r="T2322" s="20" t="s">
        <v>51</v>
      </c>
      <c r="U2322" s="20" t="s">
        <v>46</v>
      </c>
      <c r="V2322" s="20" t="s">
        <v>43</v>
      </c>
      <c r="W2322" s="20"/>
      <c r="X2322" s="20"/>
      <c r="Y2322" s="20"/>
      <c r="Z2322" s="20"/>
      <c r="AA2322" s="20"/>
      <c r="AB2322" s="20"/>
      <c r="AC2322" s="20"/>
      <c r="AD2322" s="20"/>
      <c r="AE2322" s="20"/>
      <c r="AF2322" s="20"/>
    </row>
    <row r="2323" spans="1:32" s="19" customFormat="1" ht="17" customHeight="1">
      <c r="A2323" s="20" t="s">
        <v>8302</v>
      </c>
      <c r="B2323" s="20" t="s">
        <v>1448</v>
      </c>
      <c r="C2323" s="25" t="s">
        <v>8396</v>
      </c>
      <c r="D2323" s="20" t="s">
        <v>7149</v>
      </c>
      <c r="E2323" s="28" t="s">
        <v>8289</v>
      </c>
      <c r="F2323" s="20" t="s">
        <v>1884</v>
      </c>
      <c r="G2323" s="28" t="s">
        <v>36</v>
      </c>
      <c r="H2323" s="28"/>
      <c r="I2323" s="28" t="s">
        <v>8303</v>
      </c>
      <c r="J2323" s="28" t="s">
        <v>8304</v>
      </c>
      <c r="K2323" s="28" t="s">
        <v>8292</v>
      </c>
      <c r="L2323" s="28">
        <v>266161.31300000002</v>
      </c>
      <c r="M2323" s="28">
        <v>492731.80699999898</v>
      </c>
      <c r="N2323" s="20" t="s">
        <v>675</v>
      </c>
      <c r="O2323" s="94" t="s">
        <v>675</v>
      </c>
      <c r="P2323" s="22" t="s">
        <v>46</v>
      </c>
      <c r="Q2323" s="28" t="s">
        <v>46</v>
      </c>
      <c r="R2323" s="20" t="s">
        <v>45</v>
      </c>
      <c r="S2323" s="20" t="s">
        <v>51</v>
      </c>
      <c r="T2323" s="20" t="s">
        <v>51</v>
      </c>
      <c r="U2323" s="20" t="s">
        <v>46</v>
      </c>
      <c r="V2323" s="20" t="s">
        <v>43</v>
      </c>
      <c r="W2323" s="20"/>
      <c r="X2323" s="20"/>
      <c r="Y2323" s="20"/>
      <c r="Z2323" s="20"/>
      <c r="AA2323" s="20"/>
      <c r="AB2323" s="20"/>
      <c r="AC2323" s="20"/>
      <c r="AD2323" s="20"/>
      <c r="AE2323" s="20"/>
      <c r="AF2323" s="20"/>
    </row>
    <row r="2324" spans="1:32" s="19" customFormat="1" ht="17" customHeight="1">
      <c r="A2324" s="20" t="s">
        <v>8305</v>
      </c>
      <c r="B2324" s="20" t="s">
        <v>1448</v>
      </c>
      <c r="C2324" s="25" t="s">
        <v>8396</v>
      </c>
      <c r="D2324" s="20" t="s">
        <v>7149</v>
      </c>
      <c r="E2324" s="28" t="s">
        <v>8289</v>
      </c>
      <c r="F2324" s="20" t="s">
        <v>1884</v>
      </c>
      <c r="G2324" s="28" t="s">
        <v>36</v>
      </c>
      <c r="H2324" s="28"/>
      <c r="I2324" s="28" t="s">
        <v>8306</v>
      </c>
      <c r="J2324" s="28" t="s">
        <v>8307</v>
      </c>
      <c r="K2324" s="28" t="s">
        <v>8292</v>
      </c>
      <c r="L2324" s="28">
        <v>266516.7</v>
      </c>
      <c r="M2324" s="28">
        <v>492472.27899999899</v>
      </c>
      <c r="N2324" s="20" t="s">
        <v>675</v>
      </c>
      <c r="O2324" s="94" t="s">
        <v>675</v>
      </c>
      <c r="P2324" s="22" t="s">
        <v>46</v>
      </c>
      <c r="Q2324" s="28" t="s">
        <v>46</v>
      </c>
      <c r="R2324" s="20" t="s">
        <v>45</v>
      </c>
      <c r="S2324" s="20" t="s">
        <v>51</v>
      </c>
      <c r="T2324" s="20" t="s">
        <v>51</v>
      </c>
      <c r="U2324" s="20" t="s">
        <v>46</v>
      </c>
      <c r="V2324" s="20" t="s">
        <v>43</v>
      </c>
      <c r="W2324" s="20"/>
      <c r="X2324" s="20"/>
      <c r="Y2324" s="20"/>
      <c r="Z2324" s="20"/>
      <c r="AA2324" s="20"/>
      <c r="AB2324" s="20"/>
      <c r="AC2324" s="20"/>
      <c r="AD2324" s="20"/>
      <c r="AE2324" s="20"/>
      <c r="AF2324" s="20"/>
    </row>
    <row r="2325" spans="1:32" s="19" customFormat="1" ht="17" customHeight="1">
      <c r="A2325" s="20" t="s">
        <v>8308</v>
      </c>
      <c r="B2325" s="20" t="s">
        <v>1448</v>
      </c>
      <c r="C2325" s="25" t="s">
        <v>8396</v>
      </c>
      <c r="D2325" s="20" t="s">
        <v>7149</v>
      </c>
      <c r="E2325" s="28" t="s">
        <v>8289</v>
      </c>
      <c r="F2325" s="20" t="s">
        <v>1884</v>
      </c>
      <c r="G2325" s="28" t="s">
        <v>36</v>
      </c>
      <c r="H2325" s="28"/>
      <c r="I2325" s="28" t="s">
        <v>8309</v>
      </c>
      <c r="J2325" s="28" t="s">
        <v>8310</v>
      </c>
      <c r="K2325" s="28" t="s">
        <v>8292</v>
      </c>
      <c r="L2325" s="28">
        <v>267537.09399999899</v>
      </c>
      <c r="M2325" s="28">
        <v>491815.28700000001</v>
      </c>
      <c r="N2325" s="20" t="s">
        <v>675</v>
      </c>
      <c r="O2325" s="94" t="s">
        <v>675</v>
      </c>
      <c r="P2325" s="22" t="s">
        <v>46</v>
      </c>
      <c r="Q2325" s="20" t="s">
        <v>46</v>
      </c>
      <c r="R2325" s="20" t="s">
        <v>45</v>
      </c>
      <c r="S2325" s="20" t="s">
        <v>51</v>
      </c>
      <c r="T2325" s="20" t="s">
        <v>51</v>
      </c>
      <c r="U2325" s="20" t="s">
        <v>46</v>
      </c>
      <c r="V2325" s="20" t="s">
        <v>43</v>
      </c>
      <c r="W2325" s="20"/>
      <c r="X2325" s="20"/>
      <c r="Y2325" s="20"/>
      <c r="Z2325" s="20"/>
      <c r="AA2325" s="20"/>
      <c r="AB2325" s="20"/>
      <c r="AC2325" s="20"/>
      <c r="AD2325" s="20"/>
      <c r="AE2325" s="20"/>
      <c r="AF2325" s="20"/>
    </row>
    <row r="2326" spans="1:32" s="19" customFormat="1" ht="17" customHeight="1">
      <c r="A2326" s="20" t="s">
        <v>8311</v>
      </c>
      <c r="B2326" s="20" t="s">
        <v>1448</v>
      </c>
      <c r="C2326" s="25" t="s">
        <v>8396</v>
      </c>
      <c r="D2326" s="20" t="s">
        <v>7149</v>
      </c>
      <c r="E2326" s="28" t="s">
        <v>8289</v>
      </c>
      <c r="F2326" s="20" t="s">
        <v>1884</v>
      </c>
      <c r="G2326" s="28" t="s">
        <v>36</v>
      </c>
      <c r="H2326" s="28"/>
      <c r="I2326" s="28" t="s">
        <v>8312</v>
      </c>
      <c r="J2326" s="28" t="s">
        <v>8313</v>
      </c>
      <c r="K2326" s="28" t="s">
        <v>8292</v>
      </c>
      <c r="L2326" s="28">
        <v>268247.98300000001</v>
      </c>
      <c r="M2326" s="28">
        <v>491577.10499999899</v>
      </c>
      <c r="N2326" s="20" t="s">
        <v>675</v>
      </c>
      <c r="O2326" s="94" t="s">
        <v>675</v>
      </c>
      <c r="P2326" s="22" t="s">
        <v>46</v>
      </c>
      <c r="Q2326" s="28" t="s">
        <v>46</v>
      </c>
      <c r="R2326" s="20" t="s">
        <v>45</v>
      </c>
      <c r="S2326" s="20" t="s">
        <v>51</v>
      </c>
      <c r="T2326" s="20" t="s">
        <v>51</v>
      </c>
      <c r="U2326" s="20" t="s">
        <v>46</v>
      </c>
      <c r="V2326" s="20" t="s">
        <v>43</v>
      </c>
      <c r="W2326" s="20"/>
      <c r="X2326" s="20"/>
      <c r="Y2326" s="20"/>
      <c r="Z2326" s="20"/>
      <c r="AA2326" s="20"/>
      <c r="AB2326" s="20"/>
      <c r="AC2326" s="20"/>
      <c r="AD2326" s="20"/>
      <c r="AE2326" s="20"/>
      <c r="AF2326" s="20"/>
    </row>
    <row r="2327" spans="1:32" s="19" customFormat="1" ht="17" customHeight="1">
      <c r="A2327" s="20" t="s">
        <v>8314</v>
      </c>
      <c r="B2327" s="20" t="s">
        <v>1448</v>
      </c>
      <c r="C2327" s="25" t="s">
        <v>8396</v>
      </c>
      <c r="D2327" s="20" t="s">
        <v>7149</v>
      </c>
      <c r="E2327" s="28" t="s">
        <v>8289</v>
      </c>
      <c r="F2327" s="20" t="s">
        <v>1884</v>
      </c>
      <c r="G2327" s="28" t="s">
        <v>36</v>
      </c>
      <c r="H2327" s="28"/>
      <c r="I2327" s="28" t="s">
        <v>8315</v>
      </c>
      <c r="J2327" s="28" t="s">
        <v>8316</v>
      </c>
      <c r="K2327" s="28" t="s">
        <v>8292</v>
      </c>
      <c r="L2327" s="28">
        <v>268459.418999999</v>
      </c>
      <c r="M2327" s="28">
        <v>491389.89299999899</v>
      </c>
      <c r="N2327" s="20" t="s">
        <v>675</v>
      </c>
      <c r="O2327" s="94" t="s">
        <v>675</v>
      </c>
      <c r="P2327" s="22" t="s">
        <v>46</v>
      </c>
      <c r="Q2327" s="28" t="s">
        <v>46</v>
      </c>
      <c r="R2327" s="20" t="s">
        <v>45</v>
      </c>
      <c r="S2327" s="20" t="s">
        <v>51</v>
      </c>
      <c r="T2327" s="20" t="s">
        <v>51</v>
      </c>
      <c r="U2327" s="20" t="s">
        <v>46</v>
      </c>
      <c r="V2327" s="20" t="s">
        <v>43</v>
      </c>
      <c r="W2327" s="20"/>
      <c r="X2327" s="20"/>
      <c r="Y2327" s="20"/>
      <c r="Z2327" s="20"/>
      <c r="AA2327" s="20"/>
      <c r="AB2327" s="20"/>
      <c r="AC2327" s="20"/>
      <c r="AD2327" s="20"/>
      <c r="AE2327" s="20"/>
      <c r="AF2327" s="20"/>
    </row>
    <row r="2328" spans="1:32" s="19" customFormat="1" ht="17" customHeight="1">
      <c r="A2328" s="20" t="s">
        <v>8317</v>
      </c>
      <c r="B2328" s="20" t="s">
        <v>1448</v>
      </c>
      <c r="C2328" s="25" t="s">
        <v>8396</v>
      </c>
      <c r="D2328" s="20" t="s">
        <v>7149</v>
      </c>
      <c r="E2328" s="28" t="s">
        <v>8221</v>
      </c>
      <c r="F2328" s="20" t="s">
        <v>1221</v>
      </c>
      <c r="G2328" s="28" t="s">
        <v>1222</v>
      </c>
      <c r="H2328" s="28"/>
      <c r="I2328" s="28" t="s">
        <v>8318</v>
      </c>
      <c r="J2328" s="28" t="s">
        <v>8319</v>
      </c>
      <c r="K2328" s="28" t="s">
        <v>8224</v>
      </c>
      <c r="L2328" s="28">
        <v>262748.90100000001</v>
      </c>
      <c r="M2328" s="28">
        <v>489964.31400000001</v>
      </c>
      <c r="N2328" s="20" t="s">
        <v>675</v>
      </c>
      <c r="O2328" s="94" t="s">
        <v>675</v>
      </c>
      <c r="P2328" s="22" t="s">
        <v>46</v>
      </c>
      <c r="Q2328" s="20" t="s">
        <v>46</v>
      </c>
      <c r="R2328" s="20" t="s">
        <v>45</v>
      </c>
      <c r="S2328" s="20" t="s">
        <v>51</v>
      </c>
      <c r="T2328" s="20" t="s">
        <v>51</v>
      </c>
      <c r="U2328" s="20" t="s">
        <v>46</v>
      </c>
      <c r="V2328" s="20" t="s">
        <v>43</v>
      </c>
      <c r="W2328" s="20"/>
      <c r="X2328" s="20"/>
      <c r="Y2328" s="20"/>
      <c r="Z2328" s="20"/>
      <c r="AA2328" s="20"/>
      <c r="AB2328" s="20"/>
      <c r="AC2328" s="20"/>
      <c r="AD2328" s="20"/>
      <c r="AE2328" s="20"/>
      <c r="AF2328" s="20"/>
    </row>
    <row r="2329" spans="1:32" s="19" customFormat="1" ht="17" customHeight="1">
      <c r="A2329" s="20" t="s">
        <v>8320</v>
      </c>
      <c r="B2329" s="20" t="s">
        <v>1448</v>
      </c>
      <c r="C2329" s="25" t="s">
        <v>8396</v>
      </c>
      <c r="D2329" s="20" t="s">
        <v>7149</v>
      </c>
      <c r="E2329" s="28" t="s">
        <v>8221</v>
      </c>
      <c r="F2329" s="20" t="s">
        <v>1221</v>
      </c>
      <c r="G2329" s="28" t="s">
        <v>1222</v>
      </c>
      <c r="H2329" s="28"/>
      <c r="I2329" s="28" t="s">
        <v>8321</v>
      </c>
      <c r="J2329" s="28" t="s">
        <v>8322</v>
      </c>
      <c r="K2329" s="28" t="s">
        <v>8224</v>
      </c>
      <c r="L2329" s="28">
        <v>262663.543999999</v>
      </c>
      <c r="M2329" s="28">
        <v>489984.533</v>
      </c>
      <c r="N2329" s="20" t="s">
        <v>675</v>
      </c>
      <c r="O2329" s="94" t="s">
        <v>675</v>
      </c>
      <c r="P2329" s="22" t="s">
        <v>46</v>
      </c>
      <c r="Q2329" s="20" t="s">
        <v>46</v>
      </c>
      <c r="R2329" s="20" t="s">
        <v>45</v>
      </c>
      <c r="S2329" s="20" t="s">
        <v>51</v>
      </c>
      <c r="T2329" s="20" t="s">
        <v>51</v>
      </c>
      <c r="U2329" s="20" t="s">
        <v>46</v>
      </c>
      <c r="V2329" s="20" t="s">
        <v>43</v>
      </c>
      <c r="W2329" s="20"/>
      <c r="X2329" s="20"/>
      <c r="Y2329" s="20"/>
      <c r="Z2329" s="20"/>
      <c r="AA2329" s="20"/>
      <c r="AB2329" s="20"/>
      <c r="AC2329" s="20"/>
      <c r="AD2329" s="20"/>
      <c r="AE2329" s="20"/>
      <c r="AF2329" s="20"/>
    </row>
    <row r="2330" spans="1:32" s="19" customFormat="1" ht="17" customHeight="1">
      <c r="A2330" s="20" t="s">
        <v>8323</v>
      </c>
      <c r="B2330" s="20" t="s">
        <v>1448</v>
      </c>
      <c r="C2330" s="25" t="s">
        <v>8396</v>
      </c>
      <c r="D2330" s="20" t="s">
        <v>7149</v>
      </c>
      <c r="E2330" s="28" t="s">
        <v>8221</v>
      </c>
      <c r="F2330" s="20" t="s">
        <v>1221</v>
      </c>
      <c r="G2330" s="28" t="s">
        <v>1222</v>
      </c>
      <c r="H2330" s="28"/>
      <c r="I2330" s="28" t="s">
        <v>8324</v>
      </c>
      <c r="J2330" s="28" t="s">
        <v>8325</v>
      </c>
      <c r="K2330" s="28" t="s">
        <v>8224</v>
      </c>
      <c r="L2330" s="28">
        <v>263474.973</v>
      </c>
      <c r="M2330" s="28">
        <v>488768.78600000002</v>
      </c>
      <c r="N2330" s="20" t="s">
        <v>675</v>
      </c>
      <c r="O2330" s="94" t="s">
        <v>675</v>
      </c>
      <c r="P2330" s="22" t="s">
        <v>46</v>
      </c>
      <c r="Q2330" s="20" t="s">
        <v>46</v>
      </c>
      <c r="R2330" s="20" t="s">
        <v>45</v>
      </c>
      <c r="S2330" s="20" t="s">
        <v>51</v>
      </c>
      <c r="T2330" s="20" t="s">
        <v>51</v>
      </c>
      <c r="U2330" s="20" t="s">
        <v>46</v>
      </c>
      <c r="V2330" s="20" t="s">
        <v>43</v>
      </c>
      <c r="W2330" s="20"/>
      <c r="X2330" s="20"/>
      <c r="Y2330" s="20"/>
      <c r="Z2330" s="20"/>
      <c r="AA2330" s="20"/>
      <c r="AB2330" s="20"/>
      <c r="AC2330" s="20"/>
      <c r="AD2330" s="20"/>
      <c r="AE2330" s="20"/>
      <c r="AF2330" s="20"/>
    </row>
    <row r="2331" spans="1:32" s="19" customFormat="1" ht="17" customHeight="1">
      <c r="A2331" s="20" t="s">
        <v>8326</v>
      </c>
      <c r="B2331" s="20" t="s">
        <v>1448</v>
      </c>
      <c r="C2331" s="25" t="s">
        <v>8396</v>
      </c>
      <c r="D2331" s="20" t="s">
        <v>7149</v>
      </c>
      <c r="E2331" s="28" t="s">
        <v>8221</v>
      </c>
      <c r="F2331" s="20" t="s">
        <v>1221</v>
      </c>
      <c r="G2331" s="28" t="s">
        <v>1222</v>
      </c>
      <c r="H2331" s="28"/>
      <c r="I2331" s="28" t="s">
        <v>8327</v>
      </c>
      <c r="J2331" s="28" t="s">
        <v>8328</v>
      </c>
      <c r="K2331" s="28" t="s">
        <v>8224</v>
      </c>
      <c r="L2331" s="28">
        <v>266734.35100000002</v>
      </c>
      <c r="M2331" s="28">
        <v>485002.891</v>
      </c>
      <c r="N2331" s="20" t="s">
        <v>675</v>
      </c>
      <c r="O2331" s="94" t="s">
        <v>675</v>
      </c>
      <c r="P2331" s="22" t="s">
        <v>46</v>
      </c>
      <c r="Q2331" s="20" t="s">
        <v>46</v>
      </c>
      <c r="R2331" s="20" t="s">
        <v>45</v>
      </c>
      <c r="S2331" s="20" t="s">
        <v>51</v>
      </c>
      <c r="T2331" s="20" t="s">
        <v>51</v>
      </c>
      <c r="U2331" s="20" t="s">
        <v>46</v>
      </c>
      <c r="V2331" s="20" t="s">
        <v>43</v>
      </c>
      <c r="W2331" s="20"/>
      <c r="X2331" s="20"/>
      <c r="Y2331" s="20"/>
      <c r="Z2331" s="20"/>
      <c r="AA2331" s="20"/>
      <c r="AB2331" s="20"/>
      <c r="AC2331" s="20"/>
      <c r="AD2331" s="20"/>
      <c r="AE2331" s="20"/>
      <c r="AF2331" s="20"/>
    </row>
    <row r="2332" spans="1:32" s="19" customFormat="1" ht="17" customHeight="1">
      <c r="A2332" s="20" t="s">
        <v>8329</v>
      </c>
      <c r="B2332" s="20" t="s">
        <v>1448</v>
      </c>
      <c r="C2332" s="25" t="s">
        <v>8396</v>
      </c>
      <c r="D2332" s="20" t="s">
        <v>7149</v>
      </c>
      <c r="E2332" s="28" t="s">
        <v>8221</v>
      </c>
      <c r="F2332" s="20" t="s">
        <v>1221</v>
      </c>
      <c r="G2332" s="28" t="s">
        <v>1222</v>
      </c>
      <c r="H2332" s="28"/>
      <c r="I2332" s="28" t="s">
        <v>8330</v>
      </c>
      <c r="J2332" s="28" t="s">
        <v>8331</v>
      </c>
      <c r="K2332" s="28" t="s">
        <v>8224</v>
      </c>
      <c r="L2332" s="28">
        <v>263500.11700000003</v>
      </c>
      <c r="M2332" s="28">
        <v>488819.66499999899</v>
      </c>
      <c r="N2332" s="20" t="s">
        <v>675</v>
      </c>
      <c r="O2332" s="94" t="s">
        <v>675</v>
      </c>
      <c r="P2332" s="22" t="s">
        <v>46</v>
      </c>
      <c r="Q2332" s="20" t="s">
        <v>46</v>
      </c>
      <c r="R2332" s="20" t="s">
        <v>45</v>
      </c>
      <c r="S2332" s="20" t="s">
        <v>51</v>
      </c>
      <c r="T2332" s="20" t="s">
        <v>51</v>
      </c>
      <c r="U2332" s="20" t="s">
        <v>46</v>
      </c>
      <c r="V2332" s="20" t="s">
        <v>43</v>
      </c>
      <c r="W2332" s="20"/>
      <c r="X2332" s="20"/>
      <c r="Y2332" s="20"/>
      <c r="Z2332" s="20"/>
      <c r="AA2332" s="20"/>
      <c r="AB2332" s="20"/>
      <c r="AC2332" s="20"/>
      <c r="AD2332" s="20"/>
      <c r="AE2332" s="20"/>
      <c r="AF2332" s="20"/>
    </row>
    <row r="2333" spans="1:32" s="19" customFormat="1" ht="17" customHeight="1">
      <c r="A2333" s="20" t="s">
        <v>8332</v>
      </c>
      <c r="B2333" s="20" t="s">
        <v>1448</v>
      </c>
      <c r="C2333" s="25" t="s">
        <v>8396</v>
      </c>
      <c r="D2333" s="20" t="s">
        <v>7149</v>
      </c>
      <c r="E2333" s="28" t="s">
        <v>8333</v>
      </c>
      <c r="F2333" s="20" t="s">
        <v>1221</v>
      </c>
      <c r="G2333" s="28" t="s">
        <v>1222</v>
      </c>
      <c r="H2333" s="28"/>
      <c r="I2333" s="28" t="s">
        <v>8334</v>
      </c>
      <c r="J2333" s="28" t="s">
        <v>8335</v>
      </c>
      <c r="K2333" s="28" t="s">
        <v>8336</v>
      </c>
      <c r="L2333" s="28">
        <v>265670.02100000001</v>
      </c>
      <c r="M2333" s="28">
        <v>473919.386999999</v>
      </c>
      <c r="N2333" s="20" t="s">
        <v>675</v>
      </c>
      <c r="O2333" s="94" t="s">
        <v>675</v>
      </c>
      <c r="P2333" s="22" t="s">
        <v>46</v>
      </c>
      <c r="Q2333" s="28" t="s">
        <v>46</v>
      </c>
      <c r="R2333" s="20" t="s">
        <v>45</v>
      </c>
      <c r="S2333" s="20" t="s">
        <v>51</v>
      </c>
      <c r="T2333" s="20" t="s">
        <v>51</v>
      </c>
      <c r="U2333" s="20" t="s">
        <v>46</v>
      </c>
      <c r="V2333" s="20" t="s">
        <v>43</v>
      </c>
      <c r="W2333" s="20"/>
      <c r="X2333" s="20"/>
      <c r="Y2333" s="20"/>
      <c r="Z2333" s="20"/>
      <c r="AA2333" s="20"/>
      <c r="AB2333" s="20"/>
      <c r="AC2333" s="20"/>
      <c r="AD2333" s="20"/>
      <c r="AE2333" s="20"/>
      <c r="AF2333" s="20"/>
    </row>
    <row r="2334" spans="1:32" s="19" customFormat="1" ht="17" customHeight="1">
      <c r="A2334" s="20" t="s">
        <v>8337</v>
      </c>
      <c r="B2334" s="20" t="s">
        <v>1448</v>
      </c>
      <c r="C2334" s="25" t="s">
        <v>8396</v>
      </c>
      <c r="D2334" s="20" t="s">
        <v>7149</v>
      </c>
      <c r="E2334" s="28" t="s">
        <v>7273</v>
      </c>
      <c r="F2334" s="20" t="s">
        <v>1884</v>
      </c>
      <c r="G2334" s="28" t="s">
        <v>1927</v>
      </c>
      <c r="H2334" s="28"/>
      <c r="I2334" s="28" t="s">
        <v>8338</v>
      </c>
      <c r="J2334" s="28" t="s">
        <v>8339</v>
      </c>
      <c r="K2334" s="28" t="s">
        <v>46</v>
      </c>
      <c r="L2334" s="28">
        <v>265431.842999999</v>
      </c>
      <c r="M2334" s="28">
        <v>480175.50699999899</v>
      </c>
      <c r="N2334" s="20" t="s">
        <v>675</v>
      </c>
      <c r="O2334" s="94" t="s">
        <v>675</v>
      </c>
      <c r="P2334" s="22" t="s">
        <v>46</v>
      </c>
      <c r="Q2334" s="28" t="s">
        <v>46</v>
      </c>
      <c r="R2334" s="20" t="s">
        <v>45</v>
      </c>
      <c r="S2334" s="20" t="s">
        <v>51</v>
      </c>
      <c r="T2334" s="20" t="s">
        <v>51</v>
      </c>
      <c r="U2334" s="20" t="s">
        <v>46</v>
      </c>
      <c r="V2334" s="20" t="s">
        <v>43</v>
      </c>
      <c r="W2334" s="20"/>
      <c r="X2334" s="20"/>
      <c r="Y2334" s="20"/>
      <c r="Z2334" s="20"/>
      <c r="AA2334" s="20"/>
      <c r="AB2334" s="20"/>
      <c r="AC2334" s="20"/>
      <c r="AD2334" s="20"/>
      <c r="AE2334" s="20"/>
      <c r="AF2334" s="20"/>
    </row>
    <row r="2335" spans="1:32" s="19" customFormat="1" ht="17" customHeight="1">
      <c r="A2335" s="20" t="s">
        <v>8340</v>
      </c>
      <c r="B2335" s="20" t="s">
        <v>1448</v>
      </c>
      <c r="C2335" s="25" t="s">
        <v>8396</v>
      </c>
      <c r="D2335" s="20" t="s">
        <v>7149</v>
      </c>
      <c r="E2335" s="28" t="s">
        <v>7273</v>
      </c>
      <c r="F2335" s="20" t="s">
        <v>1884</v>
      </c>
      <c r="G2335" s="28" t="s">
        <v>2230</v>
      </c>
      <c r="H2335" s="28"/>
      <c r="I2335" s="28" t="s">
        <v>8341</v>
      </c>
      <c r="J2335" s="28" t="s">
        <v>8342</v>
      </c>
      <c r="K2335" s="28" t="s">
        <v>46</v>
      </c>
      <c r="L2335" s="28">
        <v>264808.07400000002</v>
      </c>
      <c r="M2335" s="28">
        <v>478144.99300000002</v>
      </c>
      <c r="N2335" s="20" t="s">
        <v>675</v>
      </c>
      <c r="O2335" s="94" t="s">
        <v>675</v>
      </c>
      <c r="P2335" s="22" t="s">
        <v>46</v>
      </c>
      <c r="Q2335" s="28" t="s">
        <v>46</v>
      </c>
      <c r="R2335" s="20" t="s">
        <v>45</v>
      </c>
      <c r="S2335" s="20" t="s">
        <v>51</v>
      </c>
      <c r="T2335" s="20" t="s">
        <v>51</v>
      </c>
      <c r="U2335" s="20" t="s">
        <v>46</v>
      </c>
      <c r="V2335" s="20" t="s">
        <v>43</v>
      </c>
      <c r="W2335" s="20"/>
      <c r="X2335" s="20"/>
      <c r="Y2335" s="20"/>
      <c r="Z2335" s="20"/>
      <c r="AA2335" s="20"/>
      <c r="AB2335" s="20"/>
      <c r="AC2335" s="20"/>
      <c r="AD2335" s="20"/>
      <c r="AE2335" s="20"/>
      <c r="AF2335" s="20"/>
    </row>
    <row r="2336" spans="1:32" s="19" customFormat="1" ht="17" customHeight="1">
      <c r="A2336" s="20" t="s">
        <v>8343</v>
      </c>
      <c r="B2336" s="20" t="s">
        <v>1448</v>
      </c>
      <c r="C2336" s="25" t="s">
        <v>8396</v>
      </c>
      <c r="D2336" s="20" t="s">
        <v>7149</v>
      </c>
      <c r="E2336" s="28" t="s">
        <v>7273</v>
      </c>
      <c r="F2336" s="20" t="s">
        <v>1884</v>
      </c>
      <c r="G2336" s="28" t="s">
        <v>2230</v>
      </c>
      <c r="H2336" s="28"/>
      <c r="I2336" s="28" t="s">
        <v>8344</v>
      </c>
      <c r="J2336" s="28" t="s">
        <v>8345</v>
      </c>
      <c r="K2336" s="28" t="s">
        <v>46</v>
      </c>
      <c r="L2336" s="28">
        <v>266498.185</v>
      </c>
      <c r="M2336" s="28">
        <v>478593.79300000001</v>
      </c>
      <c r="N2336" s="20" t="s">
        <v>675</v>
      </c>
      <c r="O2336" s="94" t="s">
        <v>675</v>
      </c>
      <c r="P2336" s="22" t="s">
        <v>46</v>
      </c>
      <c r="Q2336" s="28" t="s">
        <v>46</v>
      </c>
      <c r="R2336" s="20" t="s">
        <v>45</v>
      </c>
      <c r="S2336" s="20" t="s">
        <v>51</v>
      </c>
      <c r="T2336" s="20" t="s">
        <v>51</v>
      </c>
      <c r="U2336" s="20" t="s">
        <v>46</v>
      </c>
      <c r="V2336" s="20" t="s">
        <v>43</v>
      </c>
      <c r="W2336" s="20"/>
      <c r="X2336" s="20"/>
      <c r="Y2336" s="20"/>
      <c r="Z2336" s="20"/>
      <c r="AA2336" s="20"/>
      <c r="AB2336" s="20"/>
      <c r="AC2336" s="20"/>
      <c r="AD2336" s="20"/>
      <c r="AE2336" s="20"/>
      <c r="AF2336" s="20"/>
    </row>
    <row r="2337" spans="1:32" s="19" customFormat="1" ht="17" customHeight="1">
      <c r="A2337" s="20" t="s">
        <v>8346</v>
      </c>
      <c r="B2337" s="20" t="s">
        <v>1448</v>
      </c>
      <c r="C2337" s="25" t="s">
        <v>8396</v>
      </c>
      <c r="D2337" s="20" t="s">
        <v>7149</v>
      </c>
      <c r="E2337" s="28" t="s">
        <v>7273</v>
      </c>
      <c r="F2337" s="20" t="s">
        <v>1884</v>
      </c>
      <c r="G2337" s="28" t="s">
        <v>2230</v>
      </c>
      <c r="H2337" s="28"/>
      <c r="I2337" s="28" t="s">
        <v>8347</v>
      </c>
      <c r="J2337" s="28" t="s">
        <v>8348</v>
      </c>
      <c r="K2337" s="28" t="s">
        <v>46</v>
      </c>
      <c r="L2337" s="28">
        <v>266462.728</v>
      </c>
      <c r="M2337" s="28">
        <v>478565.114999999</v>
      </c>
      <c r="N2337" s="20" t="s">
        <v>675</v>
      </c>
      <c r="O2337" s="94" t="s">
        <v>675</v>
      </c>
      <c r="P2337" s="22" t="s">
        <v>46</v>
      </c>
      <c r="Q2337" s="28" t="s">
        <v>46</v>
      </c>
      <c r="R2337" s="20" t="s">
        <v>45</v>
      </c>
      <c r="S2337" s="20" t="s">
        <v>51</v>
      </c>
      <c r="T2337" s="20" t="s">
        <v>51</v>
      </c>
      <c r="U2337" s="20" t="s">
        <v>46</v>
      </c>
      <c r="V2337" s="20" t="s">
        <v>43</v>
      </c>
      <c r="W2337" s="20"/>
      <c r="X2337" s="20"/>
      <c r="Y2337" s="20"/>
      <c r="Z2337" s="20"/>
      <c r="AA2337" s="20"/>
      <c r="AB2337" s="20"/>
      <c r="AC2337" s="20"/>
      <c r="AD2337" s="20"/>
      <c r="AE2337" s="20"/>
      <c r="AF2337" s="20"/>
    </row>
    <row r="2338" spans="1:32" s="19" customFormat="1" ht="17" customHeight="1">
      <c r="A2338" s="20" t="s">
        <v>8349</v>
      </c>
      <c r="B2338" s="20" t="s">
        <v>1448</v>
      </c>
      <c r="C2338" s="25" t="s">
        <v>8396</v>
      </c>
      <c r="D2338" s="20" t="s">
        <v>7149</v>
      </c>
      <c r="E2338" s="28" t="s">
        <v>7273</v>
      </c>
      <c r="F2338" s="20" t="s">
        <v>1884</v>
      </c>
      <c r="G2338" s="28" t="s">
        <v>2230</v>
      </c>
      <c r="H2338" s="28"/>
      <c r="I2338" s="28" t="s">
        <v>8350</v>
      </c>
      <c r="J2338" s="28" t="s">
        <v>8351</v>
      </c>
      <c r="K2338" s="28" t="s">
        <v>46</v>
      </c>
      <c r="L2338" s="28">
        <v>266287.435</v>
      </c>
      <c r="M2338" s="28">
        <v>478489.826999999</v>
      </c>
      <c r="N2338" s="20" t="s">
        <v>675</v>
      </c>
      <c r="O2338" s="94" t="s">
        <v>675</v>
      </c>
      <c r="P2338" s="22" t="s">
        <v>46</v>
      </c>
      <c r="Q2338" s="28" t="s">
        <v>46</v>
      </c>
      <c r="R2338" s="20" t="s">
        <v>45</v>
      </c>
      <c r="S2338" s="20" t="s">
        <v>51</v>
      </c>
      <c r="T2338" s="20" t="s">
        <v>51</v>
      </c>
      <c r="U2338" s="20" t="s">
        <v>46</v>
      </c>
      <c r="V2338" s="20" t="s">
        <v>43</v>
      </c>
      <c r="W2338" s="20"/>
      <c r="X2338" s="20"/>
      <c r="Y2338" s="20"/>
      <c r="Z2338" s="20"/>
      <c r="AA2338" s="20"/>
      <c r="AB2338" s="20"/>
      <c r="AC2338" s="20"/>
      <c r="AD2338" s="20"/>
      <c r="AE2338" s="20"/>
      <c r="AF2338" s="20"/>
    </row>
    <row r="2339" spans="1:32" s="19" customFormat="1" ht="17" customHeight="1">
      <c r="A2339" s="20" t="s">
        <v>8352</v>
      </c>
      <c r="B2339" s="20" t="s">
        <v>1448</v>
      </c>
      <c r="C2339" s="25" t="s">
        <v>8396</v>
      </c>
      <c r="D2339" s="20" t="s">
        <v>7149</v>
      </c>
      <c r="E2339" s="28" t="s">
        <v>7273</v>
      </c>
      <c r="F2339" s="20" t="s">
        <v>1884</v>
      </c>
      <c r="G2339" s="28" t="s">
        <v>2230</v>
      </c>
      <c r="H2339" s="28"/>
      <c r="I2339" s="28" t="s">
        <v>8353</v>
      </c>
      <c r="J2339" s="28" t="s">
        <v>8354</v>
      </c>
      <c r="K2339" s="28" t="s">
        <v>46</v>
      </c>
      <c r="L2339" s="28">
        <v>266349.91499999899</v>
      </c>
      <c r="M2339" s="28">
        <v>477976.26400000002</v>
      </c>
      <c r="N2339" s="47" t="s">
        <v>2450</v>
      </c>
      <c r="O2339" s="94" t="s">
        <v>477</v>
      </c>
      <c r="P2339" s="22" t="s">
        <v>46</v>
      </c>
      <c r="Q2339" s="28" t="s">
        <v>46</v>
      </c>
      <c r="R2339" s="20" t="s">
        <v>43</v>
      </c>
      <c r="S2339" s="20" t="s">
        <v>579</v>
      </c>
      <c r="T2339" s="20" t="s">
        <v>44</v>
      </c>
      <c r="U2339" s="20" t="s">
        <v>528</v>
      </c>
      <c r="V2339" s="20" t="s">
        <v>43</v>
      </c>
      <c r="W2339" s="20" t="s">
        <v>46</v>
      </c>
      <c r="X2339" s="20" t="s">
        <v>46</v>
      </c>
      <c r="Y2339" s="20"/>
      <c r="Z2339" s="20"/>
      <c r="AA2339" s="20"/>
      <c r="AB2339" s="20"/>
      <c r="AC2339" s="20"/>
      <c r="AD2339" s="20"/>
      <c r="AE2339" s="20"/>
      <c r="AF2339" s="20"/>
    </row>
    <row r="2340" spans="1:32" s="19" customFormat="1" ht="17" customHeight="1">
      <c r="A2340" s="20" t="s">
        <v>8355</v>
      </c>
      <c r="B2340" s="20" t="s">
        <v>1448</v>
      </c>
      <c r="C2340" s="25" t="s">
        <v>8396</v>
      </c>
      <c r="D2340" s="20" t="s">
        <v>7149</v>
      </c>
      <c r="E2340" s="28" t="s">
        <v>8333</v>
      </c>
      <c r="F2340" s="20" t="s">
        <v>1884</v>
      </c>
      <c r="G2340" s="28" t="s">
        <v>1222</v>
      </c>
      <c r="H2340" s="28"/>
      <c r="I2340" s="28" t="s">
        <v>8356</v>
      </c>
      <c r="J2340" s="28" t="s">
        <v>8357</v>
      </c>
      <c r="K2340" s="28" t="s">
        <v>8336</v>
      </c>
      <c r="L2340" s="28">
        <v>267004.576999999</v>
      </c>
      <c r="M2340" s="28">
        <v>477348.973</v>
      </c>
      <c r="N2340" s="20" t="s">
        <v>675</v>
      </c>
      <c r="O2340" s="94" t="s">
        <v>675</v>
      </c>
      <c r="P2340" s="22" t="s">
        <v>46</v>
      </c>
      <c r="Q2340" s="28" t="s">
        <v>46</v>
      </c>
      <c r="R2340" s="20" t="s">
        <v>45</v>
      </c>
      <c r="S2340" s="20" t="s">
        <v>51</v>
      </c>
      <c r="T2340" s="20" t="s">
        <v>51</v>
      </c>
      <c r="U2340" s="20" t="s">
        <v>46</v>
      </c>
      <c r="V2340" s="20" t="s">
        <v>43</v>
      </c>
      <c r="W2340" s="20"/>
      <c r="X2340" s="20"/>
      <c r="Y2340" s="20"/>
      <c r="Z2340" s="20"/>
      <c r="AA2340" s="20"/>
      <c r="AB2340" s="20"/>
      <c r="AC2340" s="20"/>
      <c r="AD2340" s="20"/>
      <c r="AE2340" s="20"/>
      <c r="AF2340" s="20"/>
    </row>
    <row r="2341" spans="1:32" s="19" customFormat="1" ht="17" customHeight="1">
      <c r="A2341" s="20" t="s">
        <v>8358</v>
      </c>
      <c r="B2341" s="20" t="s">
        <v>1448</v>
      </c>
      <c r="C2341" s="25" t="s">
        <v>8396</v>
      </c>
      <c r="D2341" s="20" t="s">
        <v>7149</v>
      </c>
      <c r="E2341" s="28" t="s">
        <v>7273</v>
      </c>
      <c r="F2341" s="20" t="s">
        <v>1884</v>
      </c>
      <c r="G2341" s="28" t="s">
        <v>36</v>
      </c>
      <c r="H2341" s="28"/>
      <c r="I2341" s="28" t="s">
        <v>8359</v>
      </c>
      <c r="J2341" s="28" t="s">
        <v>8360</v>
      </c>
      <c r="K2341" s="28" t="s">
        <v>46</v>
      </c>
      <c r="L2341" s="28">
        <v>263370.842</v>
      </c>
      <c r="M2341" s="28">
        <v>470102.31400000001</v>
      </c>
      <c r="N2341" s="20" t="s">
        <v>675</v>
      </c>
      <c r="O2341" s="94" t="s">
        <v>675</v>
      </c>
      <c r="P2341" s="22" t="s">
        <v>46</v>
      </c>
      <c r="Q2341" s="28" t="s">
        <v>46</v>
      </c>
      <c r="R2341" s="20" t="s">
        <v>43</v>
      </c>
      <c r="S2341" s="20" t="s">
        <v>46</v>
      </c>
      <c r="T2341" s="20" t="s">
        <v>46</v>
      </c>
      <c r="U2341" s="20" t="s">
        <v>528</v>
      </c>
      <c r="V2341" s="20" t="s">
        <v>43</v>
      </c>
      <c r="W2341" s="20" t="s">
        <v>46</v>
      </c>
      <c r="X2341" s="20" t="s">
        <v>46</v>
      </c>
      <c r="Y2341" s="20"/>
      <c r="Z2341" s="20"/>
      <c r="AA2341" s="20"/>
      <c r="AB2341" s="20"/>
      <c r="AC2341" s="20"/>
      <c r="AD2341" s="20"/>
      <c r="AE2341" s="20"/>
      <c r="AF2341" s="20"/>
    </row>
    <row r="2342" spans="1:32" s="19" customFormat="1" ht="17" customHeight="1">
      <c r="A2342" s="20" t="s">
        <v>8361</v>
      </c>
      <c r="B2342" s="20" t="s">
        <v>1448</v>
      </c>
      <c r="C2342" s="25" t="s">
        <v>8396</v>
      </c>
      <c r="D2342" s="20" t="s">
        <v>7149</v>
      </c>
      <c r="E2342" s="28" t="s">
        <v>8362</v>
      </c>
      <c r="F2342" s="20" t="s">
        <v>1884</v>
      </c>
      <c r="G2342" s="28" t="s">
        <v>36</v>
      </c>
      <c r="H2342" s="28"/>
      <c r="I2342" s="28" t="s">
        <v>8363</v>
      </c>
      <c r="J2342" s="28" t="s">
        <v>8364</v>
      </c>
      <c r="K2342" s="28" t="s">
        <v>8365</v>
      </c>
      <c r="L2342" s="28">
        <v>264033.21100000001</v>
      </c>
      <c r="M2342" s="28">
        <v>471683.06</v>
      </c>
      <c r="N2342" s="20" t="s">
        <v>675</v>
      </c>
      <c r="O2342" s="94" t="s">
        <v>675</v>
      </c>
      <c r="P2342" s="22" t="s">
        <v>46</v>
      </c>
      <c r="Q2342" s="20" t="s">
        <v>46</v>
      </c>
      <c r="R2342" s="20" t="s">
        <v>45</v>
      </c>
      <c r="S2342" s="20" t="s">
        <v>51</v>
      </c>
      <c r="T2342" s="20" t="s">
        <v>51</v>
      </c>
      <c r="U2342" s="20" t="s">
        <v>46</v>
      </c>
      <c r="V2342" s="20" t="s">
        <v>43</v>
      </c>
      <c r="W2342" s="20"/>
      <c r="X2342" s="20"/>
      <c r="Y2342" s="20"/>
      <c r="Z2342" s="20"/>
      <c r="AA2342" s="20"/>
      <c r="AB2342" s="20"/>
      <c r="AC2342" s="20"/>
      <c r="AD2342" s="20"/>
      <c r="AE2342" s="20"/>
      <c r="AF2342" s="20"/>
    </row>
    <row r="2343" spans="1:32" s="19" customFormat="1" ht="17" customHeight="1">
      <c r="A2343" s="20" t="s">
        <v>8366</v>
      </c>
      <c r="B2343" s="20" t="s">
        <v>1448</v>
      </c>
      <c r="C2343" s="25" t="s">
        <v>8396</v>
      </c>
      <c r="D2343" s="20" t="s">
        <v>7149</v>
      </c>
      <c r="E2343" s="28" t="s">
        <v>8362</v>
      </c>
      <c r="F2343" s="20" t="s">
        <v>1884</v>
      </c>
      <c r="G2343" s="28" t="s">
        <v>36</v>
      </c>
      <c r="H2343" s="28"/>
      <c r="I2343" s="28" t="s">
        <v>8367</v>
      </c>
      <c r="J2343" s="28" t="s">
        <v>8368</v>
      </c>
      <c r="K2343" s="28" t="s">
        <v>8365</v>
      </c>
      <c r="L2343" s="28">
        <v>263815.92800000001</v>
      </c>
      <c r="M2343" s="28">
        <v>471048.55900000001</v>
      </c>
      <c r="N2343" s="20" t="s">
        <v>675</v>
      </c>
      <c r="O2343" s="94" t="s">
        <v>675</v>
      </c>
      <c r="P2343" s="22" t="s">
        <v>46</v>
      </c>
      <c r="Q2343" s="28" t="s">
        <v>46</v>
      </c>
      <c r="R2343" s="20" t="s">
        <v>45</v>
      </c>
      <c r="S2343" s="20" t="s">
        <v>51</v>
      </c>
      <c r="T2343" s="20" t="s">
        <v>51</v>
      </c>
      <c r="U2343" s="20" t="s">
        <v>46</v>
      </c>
      <c r="V2343" s="20" t="s">
        <v>43</v>
      </c>
      <c r="W2343" s="20"/>
      <c r="X2343" s="20"/>
      <c r="Y2343" s="20"/>
      <c r="Z2343" s="20"/>
      <c r="AA2343" s="20"/>
      <c r="AB2343" s="20"/>
      <c r="AC2343" s="20"/>
      <c r="AD2343" s="20"/>
      <c r="AE2343" s="20"/>
      <c r="AF2343" s="20"/>
    </row>
    <row r="2344" spans="1:32" s="19" customFormat="1" ht="17" customHeight="1">
      <c r="A2344" s="20" t="s">
        <v>8369</v>
      </c>
      <c r="B2344" s="20" t="s">
        <v>1448</v>
      </c>
      <c r="C2344" s="25" t="s">
        <v>8396</v>
      </c>
      <c r="D2344" s="20" t="s">
        <v>7149</v>
      </c>
      <c r="E2344" s="28" t="s">
        <v>8362</v>
      </c>
      <c r="F2344" s="20" t="s">
        <v>1884</v>
      </c>
      <c r="G2344" s="28" t="s">
        <v>36</v>
      </c>
      <c r="H2344" s="28"/>
      <c r="I2344" s="28" t="s">
        <v>8370</v>
      </c>
      <c r="J2344" s="28" t="s">
        <v>8371</v>
      </c>
      <c r="K2344" s="28" t="s">
        <v>8365</v>
      </c>
      <c r="L2344" s="28">
        <v>263419.85499999899</v>
      </c>
      <c r="M2344" s="28">
        <v>470134.79599999898</v>
      </c>
      <c r="N2344" s="20" t="s">
        <v>675</v>
      </c>
      <c r="O2344" s="94" t="s">
        <v>675</v>
      </c>
      <c r="P2344" s="22" t="s">
        <v>46</v>
      </c>
      <c r="Q2344" s="28" t="s">
        <v>46</v>
      </c>
      <c r="R2344" s="20" t="s">
        <v>43</v>
      </c>
      <c r="S2344" s="20" t="s">
        <v>2233</v>
      </c>
      <c r="T2344" s="20" t="s">
        <v>3336</v>
      </c>
      <c r="U2344" s="20" t="s">
        <v>528</v>
      </c>
      <c r="V2344" s="20" t="s">
        <v>43</v>
      </c>
      <c r="W2344" s="20" t="s">
        <v>46</v>
      </c>
      <c r="X2344" s="20" t="s">
        <v>46</v>
      </c>
      <c r="Y2344" s="20"/>
      <c r="Z2344" s="20"/>
      <c r="AA2344" s="20"/>
      <c r="AB2344" s="20"/>
      <c r="AC2344" s="20"/>
      <c r="AD2344" s="20"/>
      <c r="AE2344" s="20"/>
      <c r="AF2344" s="20"/>
    </row>
    <row r="2345" spans="1:32" s="19" customFormat="1" ht="17" customHeight="1">
      <c r="A2345" s="20" t="s">
        <v>8372</v>
      </c>
      <c r="B2345" s="20" t="s">
        <v>1448</v>
      </c>
      <c r="C2345" s="25" t="s">
        <v>8396</v>
      </c>
      <c r="D2345" s="20" t="s">
        <v>7149</v>
      </c>
      <c r="E2345" s="28" t="s">
        <v>8362</v>
      </c>
      <c r="F2345" s="20" t="s">
        <v>1884</v>
      </c>
      <c r="G2345" s="28" t="s">
        <v>36</v>
      </c>
      <c r="H2345" s="28"/>
      <c r="I2345" s="28" t="s">
        <v>8373</v>
      </c>
      <c r="J2345" s="28" t="s">
        <v>8374</v>
      </c>
      <c r="K2345" s="28" t="s">
        <v>8365</v>
      </c>
      <c r="L2345" s="28">
        <v>262844.61700000003</v>
      </c>
      <c r="M2345" s="28">
        <v>469641.342999999</v>
      </c>
      <c r="N2345" s="47" t="s">
        <v>2450</v>
      </c>
      <c r="O2345" s="94" t="s">
        <v>477</v>
      </c>
      <c r="P2345" s="22" t="s">
        <v>46</v>
      </c>
      <c r="Q2345" s="28" t="s">
        <v>46</v>
      </c>
      <c r="R2345" s="20" t="s">
        <v>43</v>
      </c>
      <c r="S2345" s="20" t="s">
        <v>579</v>
      </c>
      <c r="T2345" s="20" t="s">
        <v>44</v>
      </c>
      <c r="U2345" s="20" t="s">
        <v>528</v>
      </c>
      <c r="V2345" s="20" t="s">
        <v>43</v>
      </c>
      <c r="W2345" s="20" t="s">
        <v>46</v>
      </c>
      <c r="X2345" s="20" t="s">
        <v>46</v>
      </c>
      <c r="Y2345" s="20"/>
      <c r="Z2345" s="20"/>
      <c r="AA2345" s="20"/>
      <c r="AB2345" s="20"/>
      <c r="AC2345" s="20"/>
      <c r="AD2345" s="20"/>
      <c r="AE2345" s="20"/>
      <c r="AF2345" s="20"/>
    </row>
    <row r="2346" spans="1:32" s="19" customFormat="1" ht="17" customHeight="1">
      <c r="A2346" s="20" t="s">
        <v>8375</v>
      </c>
      <c r="B2346" s="20" t="s">
        <v>1448</v>
      </c>
      <c r="C2346" s="25" t="s">
        <v>8396</v>
      </c>
      <c r="D2346" s="20" t="s">
        <v>7149</v>
      </c>
      <c r="E2346" s="28" t="s">
        <v>7273</v>
      </c>
      <c r="F2346" s="20" t="s">
        <v>1884</v>
      </c>
      <c r="G2346" s="28" t="s">
        <v>1927</v>
      </c>
      <c r="H2346" s="28"/>
      <c r="I2346" s="28" t="s">
        <v>8376</v>
      </c>
      <c r="J2346" s="28" t="s">
        <v>8377</v>
      </c>
      <c r="K2346" s="28" t="s">
        <v>46</v>
      </c>
      <c r="L2346" s="28">
        <v>266752.37800000003</v>
      </c>
      <c r="M2346" s="28">
        <v>483642.67599999899</v>
      </c>
      <c r="N2346" s="20" t="s">
        <v>675</v>
      </c>
      <c r="O2346" s="94" t="s">
        <v>675</v>
      </c>
      <c r="P2346" s="22" t="s">
        <v>46</v>
      </c>
      <c r="Q2346" s="28" t="s">
        <v>46</v>
      </c>
      <c r="R2346" s="20" t="s">
        <v>45</v>
      </c>
      <c r="S2346" s="20" t="s">
        <v>51</v>
      </c>
      <c r="T2346" s="20" t="s">
        <v>51</v>
      </c>
      <c r="U2346" s="20" t="s">
        <v>46</v>
      </c>
      <c r="V2346" s="20" t="s">
        <v>43</v>
      </c>
      <c r="W2346" s="20"/>
      <c r="X2346" s="20"/>
      <c r="Y2346" s="20"/>
      <c r="Z2346" s="20"/>
      <c r="AA2346" s="20"/>
      <c r="AB2346" s="20"/>
      <c r="AC2346" s="20"/>
      <c r="AD2346" s="20"/>
      <c r="AE2346" s="20"/>
      <c r="AF2346" s="20"/>
    </row>
    <row r="2347" spans="1:32" s="19" customFormat="1" ht="17" customHeight="1">
      <c r="A2347" s="20" t="s">
        <v>8378</v>
      </c>
      <c r="B2347" s="20" t="s">
        <v>1448</v>
      </c>
      <c r="C2347" s="25" t="s">
        <v>8396</v>
      </c>
      <c r="D2347" s="20" t="s">
        <v>7149</v>
      </c>
      <c r="E2347" s="28" t="s">
        <v>7273</v>
      </c>
      <c r="F2347" s="20" t="s">
        <v>1884</v>
      </c>
      <c r="G2347" s="28" t="s">
        <v>1927</v>
      </c>
      <c r="H2347" s="28"/>
      <c r="I2347" s="28" t="s">
        <v>8379</v>
      </c>
      <c r="J2347" s="28" t="s">
        <v>8380</v>
      </c>
      <c r="K2347" s="28" t="s">
        <v>46</v>
      </c>
      <c r="L2347" s="28">
        <v>266340.386</v>
      </c>
      <c r="M2347" s="28">
        <v>482777.03</v>
      </c>
      <c r="N2347" s="20" t="s">
        <v>675</v>
      </c>
      <c r="O2347" s="94" t="s">
        <v>675</v>
      </c>
      <c r="P2347" s="22" t="s">
        <v>46</v>
      </c>
      <c r="Q2347" s="28" t="s">
        <v>46</v>
      </c>
      <c r="R2347" s="20" t="s">
        <v>45</v>
      </c>
      <c r="S2347" s="20" t="s">
        <v>51</v>
      </c>
      <c r="T2347" s="20" t="s">
        <v>51</v>
      </c>
      <c r="U2347" s="20" t="s">
        <v>46</v>
      </c>
      <c r="V2347" s="20" t="s">
        <v>43</v>
      </c>
      <c r="W2347" s="20"/>
      <c r="X2347" s="20"/>
      <c r="Y2347" s="20"/>
      <c r="Z2347" s="20"/>
      <c r="AA2347" s="20"/>
      <c r="AB2347" s="20"/>
      <c r="AC2347" s="20"/>
      <c r="AD2347" s="20"/>
      <c r="AE2347" s="20"/>
      <c r="AF2347" s="20"/>
    </row>
    <row r="2348" spans="1:32" s="19" customFormat="1" ht="17" customHeight="1">
      <c r="A2348" s="20" t="s">
        <v>8381</v>
      </c>
      <c r="B2348" s="20" t="s">
        <v>1448</v>
      </c>
      <c r="C2348" s="25" t="s">
        <v>8396</v>
      </c>
      <c r="D2348" s="20" t="s">
        <v>7149</v>
      </c>
      <c r="E2348" s="28" t="s">
        <v>7273</v>
      </c>
      <c r="F2348" s="20" t="s">
        <v>1884</v>
      </c>
      <c r="G2348" s="28" t="s">
        <v>1927</v>
      </c>
      <c r="H2348" s="28"/>
      <c r="I2348" s="28" t="s">
        <v>8382</v>
      </c>
      <c r="J2348" s="28" t="s">
        <v>8383</v>
      </c>
      <c r="K2348" s="28" t="s">
        <v>46</v>
      </c>
      <c r="L2348" s="28">
        <v>266474.89600000001</v>
      </c>
      <c r="M2348" s="28">
        <v>482161.94500000001</v>
      </c>
      <c r="N2348" s="20" t="s">
        <v>675</v>
      </c>
      <c r="O2348" s="94" t="s">
        <v>675</v>
      </c>
      <c r="P2348" s="22" t="s">
        <v>46</v>
      </c>
      <c r="Q2348" s="20" t="s">
        <v>46</v>
      </c>
      <c r="R2348" s="20" t="s">
        <v>45</v>
      </c>
      <c r="S2348" s="20" t="s">
        <v>51</v>
      </c>
      <c r="T2348" s="20" t="s">
        <v>51</v>
      </c>
      <c r="U2348" s="20" t="s">
        <v>46</v>
      </c>
      <c r="V2348" s="20" t="s">
        <v>43</v>
      </c>
      <c r="W2348" s="20"/>
      <c r="X2348" s="20"/>
      <c r="Y2348" s="20"/>
      <c r="Z2348" s="20"/>
      <c r="AA2348" s="20"/>
      <c r="AB2348" s="20"/>
      <c r="AC2348" s="20"/>
      <c r="AD2348" s="20"/>
      <c r="AE2348" s="20"/>
      <c r="AF2348" s="20"/>
    </row>
    <row r="2349" spans="1:32" s="19" customFormat="1" ht="17" customHeight="1">
      <c r="A2349" s="20" t="s">
        <v>8384</v>
      </c>
      <c r="B2349" s="20" t="s">
        <v>1448</v>
      </c>
      <c r="C2349" s="25" t="s">
        <v>8396</v>
      </c>
      <c r="D2349" s="20" t="s">
        <v>7149</v>
      </c>
      <c r="E2349" s="28" t="s">
        <v>7273</v>
      </c>
      <c r="F2349" s="20" t="s">
        <v>1884</v>
      </c>
      <c r="G2349" s="28" t="s">
        <v>1927</v>
      </c>
      <c r="H2349" s="28"/>
      <c r="I2349" s="28" t="s">
        <v>8385</v>
      </c>
      <c r="J2349" s="28" t="s">
        <v>8386</v>
      </c>
      <c r="K2349" s="28" t="s">
        <v>46</v>
      </c>
      <c r="L2349" s="28">
        <v>266453.83199999901</v>
      </c>
      <c r="M2349" s="28">
        <v>483333</v>
      </c>
      <c r="N2349" s="20" t="s">
        <v>675</v>
      </c>
      <c r="O2349" s="94" t="s">
        <v>675</v>
      </c>
      <c r="P2349" s="22" t="s">
        <v>46</v>
      </c>
      <c r="Q2349" s="28" t="s">
        <v>46</v>
      </c>
      <c r="R2349" s="20" t="s">
        <v>45</v>
      </c>
      <c r="S2349" s="20" t="s">
        <v>51</v>
      </c>
      <c r="T2349" s="20" t="s">
        <v>51</v>
      </c>
      <c r="U2349" s="20" t="s">
        <v>46</v>
      </c>
      <c r="V2349" s="20" t="s">
        <v>43</v>
      </c>
      <c r="W2349" s="20"/>
      <c r="X2349" s="20"/>
      <c r="Y2349" s="20"/>
      <c r="Z2349" s="20"/>
      <c r="AA2349" s="20"/>
      <c r="AB2349" s="20"/>
      <c r="AC2349" s="20"/>
      <c r="AD2349" s="20"/>
      <c r="AE2349" s="20"/>
      <c r="AF2349" s="20"/>
    </row>
    <row r="2350" spans="1:32" s="19" customFormat="1" ht="17" customHeight="1">
      <c r="A2350" s="20" t="s">
        <v>8387</v>
      </c>
      <c r="B2350" s="20" t="s">
        <v>1448</v>
      </c>
      <c r="C2350" s="25" t="s">
        <v>8396</v>
      </c>
      <c r="D2350" s="20" t="s">
        <v>7149</v>
      </c>
      <c r="E2350" s="28" t="s">
        <v>7273</v>
      </c>
      <c r="F2350" s="20" t="s">
        <v>1884</v>
      </c>
      <c r="G2350" s="28" t="s">
        <v>7311</v>
      </c>
      <c r="H2350" s="28"/>
      <c r="I2350" s="28" t="s">
        <v>8388</v>
      </c>
      <c r="J2350" s="28" t="s">
        <v>8389</v>
      </c>
      <c r="K2350" s="28" t="s">
        <v>46</v>
      </c>
      <c r="L2350" s="28">
        <v>266371.72499999899</v>
      </c>
      <c r="M2350" s="28">
        <v>482543.168999999</v>
      </c>
      <c r="N2350" s="20" t="s">
        <v>675</v>
      </c>
      <c r="O2350" s="94" t="s">
        <v>675</v>
      </c>
      <c r="P2350" s="22" t="s">
        <v>46</v>
      </c>
      <c r="Q2350" s="28" t="s">
        <v>46</v>
      </c>
      <c r="R2350" s="20" t="s">
        <v>45</v>
      </c>
      <c r="S2350" s="20" t="s">
        <v>51</v>
      </c>
      <c r="T2350" s="20" t="s">
        <v>51</v>
      </c>
      <c r="U2350" s="20" t="s">
        <v>46</v>
      </c>
      <c r="V2350" s="20" t="s">
        <v>43</v>
      </c>
      <c r="W2350" s="20"/>
      <c r="X2350" s="20"/>
      <c r="Y2350" s="20"/>
      <c r="Z2350" s="20"/>
      <c r="AA2350" s="20"/>
      <c r="AB2350" s="20"/>
      <c r="AC2350" s="20"/>
      <c r="AD2350" s="20"/>
      <c r="AE2350" s="20"/>
      <c r="AF2350" s="20"/>
    </row>
    <row r="2351" spans="1:32" s="19" customFormat="1" ht="17" customHeight="1">
      <c r="A2351" s="20" t="s">
        <v>8390</v>
      </c>
      <c r="B2351" s="20" t="s">
        <v>1448</v>
      </c>
      <c r="C2351" s="25" t="s">
        <v>8396</v>
      </c>
      <c r="D2351" s="20" t="s">
        <v>7149</v>
      </c>
      <c r="E2351" s="28" t="s">
        <v>7273</v>
      </c>
      <c r="F2351" s="20" t="s">
        <v>1884</v>
      </c>
      <c r="G2351" s="28" t="s">
        <v>7311</v>
      </c>
      <c r="H2351" s="28"/>
      <c r="I2351" s="28" t="s">
        <v>8391</v>
      </c>
      <c r="J2351" s="28" t="s">
        <v>8392</v>
      </c>
      <c r="K2351" s="28" t="s">
        <v>46</v>
      </c>
      <c r="L2351" s="28">
        <v>266297.11300000001</v>
      </c>
      <c r="M2351" s="28">
        <v>482515.652999999</v>
      </c>
      <c r="N2351" s="20" t="s">
        <v>675</v>
      </c>
      <c r="O2351" s="94" t="s">
        <v>675</v>
      </c>
      <c r="P2351" s="22" t="s">
        <v>46</v>
      </c>
      <c r="Q2351" s="28" t="s">
        <v>46</v>
      </c>
      <c r="R2351" s="20" t="s">
        <v>45</v>
      </c>
      <c r="S2351" s="20" t="s">
        <v>51</v>
      </c>
      <c r="T2351" s="20" t="s">
        <v>51</v>
      </c>
      <c r="U2351" s="20" t="s">
        <v>46</v>
      </c>
      <c r="V2351" s="20" t="s">
        <v>43</v>
      </c>
      <c r="W2351" s="20"/>
      <c r="X2351" s="20"/>
      <c r="Y2351" s="20"/>
      <c r="Z2351" s="20"/>
      <c r="AA2351" s="20"/>
      <c r="AB2351" s="20"/>
      <c r="AC2351" s="20"/>
      <c r="AD2351" s="20"/>
      <c r="AE2351" s="20"/>
      <c r="AF2351" s="20"/>
    </row>
    <row r="2352" spans="1:32" s="19" customFormat="1" ht="17" customHeight="1">
      <c r="A2352" s="20" t="s">
        <v>8393</v>
      </c>
      <c r="B2352" s="20" t="s">
        <v>1448</v>
      </c>
      <c r="C2352" s="25" t="s">
        <v>8396</v>
      </c>
      <c r="D2352" s="20" t="s">
        <v>7149</v>
      </c>
      <c r="E2352" s="28" t="s">
        <v>7273</v>
      </c>
      <c r="F2352" s="20" t="s">
        <v>1884</v>
      </c>
      <c r="G2352" s="28" t="s">
        <v>7311</v>
      </c>
      <c r="H2352" s="28"/>
      <c r="I2352" s="28" t="s">
        <v>8394</v>
      </c>
      <c r="J2352" s="28" t="s">
        <v>8395</v>
      </c>
      <c r="K2352" s="28" t="s">
        <v>46</v>
      </c>
      <c r="L2352" s="28">
        <v>266226.85800000001</v>
      </c>
      <c r="M2352" s="28">
        <v>482489.875</v>
      </c>
      <c r="N2352" s="20" t="s">
        <v>675</v>
      </c>
      <c r="O2352" s="94" t="s">
        <v>675</v>
      </c>
      <c r="P2352" s="22" t="s">
        <v>46</v>
      </c>
      <c r="Q2352" s="28" t="s">
        <v>46</v>
      </c>
      <c r="R2352" s="20" t="s">
        <v>45</v>
      </c>
      <c r="S2352" s="20" t="s">
        <v>51</v>
      </c>
      <c r="T2352" s="20" t="s">
        <v>51</v>
      </c>
      <c r="U2352" s="20" t="s">
        <v>46</v>
      </c>
      <c r="V2352" s="20" t="s">
        <v>43</v>
      </c>
      <c r="W2352" s="20"/>
      <c r="X2352" s="20"/>
      <c r="Y2352" s="20"/>
      <c r="Z2352" s="20"/>
      <c r="AA2352" s="20"/>
      <c r="AB2352" s="20"/>
      <c r="AC2352" s="20"/>
      <c r="AD2352" s="20"/>
      <c r="AE2352" s="20"/>
      <c r="AF2352" s="20"/>
    </row>
    <row r="2353" spans="1:32" s="19" customFormat="1" ht="17" customHeight="1">
      <c r="A2353" s="20" t="s">
        <v>8397</v>
      </c>
      <c r="B2353" s="20" t="s">
        <v>811</v>
      </c>
      <c r="C2353" s="20" t="s">
        <v>8398</v>
      </c>
      <c r="D2353" s="20" t="s">
        <v>8399</v>
      </c>
      <c r="E2353" s="20" t="s">
        <v>8400</v>
      </c>
      <c r="F2353" s="20" t="s">
        <v>1884</v>
      </c>
      <c r="G2353" s="20" t="s">
        <v>1927</v>
      </c>
      <c r="H2353" s="20"/>
      <c r="I2353" s="20" t="s">
        <v>8401</v>
      </c>
      <c r="J2353" s="20" t="s">
        <v>8402</v>
      </c>
      <c r="K2353" s="20" t="s">
        <v>3574</v>
      </c>
      <c r="L2353" s="28">
        <v>181269</v>
      </c>
      <c r="M2353" s="28">
        <v>371278</v>
      </c>
      <c r="N2353" s="20" t="s">
        <v>675</v>
      </c>
      <c r="O2353" s="94" t="s">
        <v>675</v>
      </c>
      <c r="P2353" s="20" t="s">
        <v>8401</v>
      </c>
      <c r="Q2353" s="93" t="s">
        <v>175</v>
      </c>
      <c r="R2353" s="20" t="s">
        <v>45</v>
      </c>
      <c r="S2353" s="22" t="s">
        <v>46</v>
      </c>
      <c r="T2353" s="22" t="s">
        <v>51</v>
      </c>
      <c r="U2353" s="22" t="s">
        <v>591</v>
      </c>
      <c r="V2353" s="20" t="s">
        <v>45</v>
      </c>
      <c r="W2353" s="20"/>
      <c r="X2353" s="20"/>
      <c r="Y2353" s="20"/>
      <c r="Z2353" s="20"/>
      <c r="AA2353" s="20"/>
      <c r="AB2353" s="20"/>
      <c r="AC2353" s="20"/>
      <c r="AD2353" s="20"/>
      <c r="AE2353" s="20"/>
      <c r="AF2353" s="20"/>
    </row>
    <row r="2354" spans="1:32" s="19" customFormat="1" ht="17" customHeight="1">
      <c r="A2354" s="20" t="s">
        <v>8403</v>
      </c>
      <c r="B2354" s="20" t="s">
        <v>811</v>
      </c>
      <c r="C2354" s="20" t="s">
        <v>8398</v>
      </c>
      <c r="D2354" s="20" t="s">
        <v>8399</v>
      </c>
      <c r="E2354" s="20" t="s">
        <v>8404</v>
      </c>
      <c r="F2354" s="20" t="s">
        <v>1884</v>
      </c>
      <c r="G2354" s="20" t="s">
        <v>1927</v>
      </c>
      <c r="H2354" s="20"/>
      <c r="I2354" s="20" t="s">
        <v>8405</v>
      </c>
      <c r="J2354" s="20" t="s">
        <v>8406</v>
      </c>
      <c r="K2354" s="20" t="s">
        <v>8407</v>
      </c>
      <c r="L2354" s="28">
        <v>204434</v>
      </c>
      <c r="M2354" s="28">
        <v>367157</v>
      </c>
      <c r="N2354" s="20" t="s">
        <v>675</v>
      </c>
      <c r="O2354" s="94" t="s">
        <v>675</v>
      </c>
      <c r="P2354" s="20" t="s">
        <v>8405</v>
      </c>
      <c r="Q2354" s="93" t="s">
        <v>175</v>
      </c>
      <c r="R2354" s="20" t="s">
        <v>45</v>
      </c>
      <c r="S2354" s="22" t="s">
        <v>46</v>
      </c>
      <c r="T2354" s="22" t="s">
        <v>51</v>
      </c>
      <c r="U2354" s="22" t="s">
        <v>591</v>
      </c>
      <c r="V2354" s="20" t="s">
        <v>45</v>
      </c>
      <c r="W2354" s="20"/>
      <c r="X2354" s="20"/>
      <c r="Y2354" s="20"/>
      <c r="Z2354" s="20"/>
      <c r="AA2354" s="20"/>
      <c r="AB2354" s="20"/>
      <c r="AC2354" s="20"/>
      <c r="AD2354" s="20"/>
      <c r="AE2354" s="20"/>
      <c r="AF2354" s="20"/>
    </row>
    <row r="2355" spans="1:32" s="19" customFormat="1" ht="17" customHeight="1">
      <c r="A2355" s="20" t="s">
        <v>8408</v>
      </c>
      <c r="B2355" s="20" t="s">
        <v>811</v>
      </c>
      <c r="C2355" s="20" t="s">
        <v>8398</v>
      </c>
      <c r="D2355" s="20" t="s">
        <v>8399</v>
      </c>
      <c r="E2355" s="20" t="s">
        <v>8404</v>
      </c>
      <c r="F2355" s="20" t="s">
        <v>1884</v>
      </c>
      <c r="G2355" s="20" t="s">
        <v>1927</v>
      </c>
      <c r="H2355" s="20"/>
      <c r="I2355" s="20" t="s">
        <v>8409</v>
      </c>
      <c r="J2355" s="20" t="s">
        <v>8410</v>
      </c>
      <c r="K2355" s="20" t="s">
        <v>8407</v>
      </c>
      <c r="L2355" s="28">
        <v>206915</v>
      </c>
      <c r="M2355" s="28">
        <v>371634</v>
      </c>
      <c r="N2355" s="20" t="s">
        <v>2450</v>
      </c>
      <c r="O2355" s="94" t="s">
        <v>477</v>
      </c>
      <c r="P2355" s="20" t="s">
        <v>8409</v>
      </c>
      <c r="Q2355" s="22" t="s">
        <v>42</v>
      </c>
      <c r="R2355" s="20" t="s">
        <v>43</v>
      </c>
      <c r="S2355" s="20" t="s">
        <v>8411</v>
      </c>
      <c r="T2355" s="21" t="s">
        <v>3336</v>
      </c>
      <c r="U2355" s="22" t="s">
        <v>528</v>
      </c>
      <c r="V2355" s="20" t="s">
        <v>45</v>
      </c>
      <c r="W2355" s="20" t="s">
        <v>45</v>
      </c>
      <c r="X2355" s="20" t="s">
        <v>46</v>
      </c>
      <c r="Y2355" s="20"/>
      <c r="Z2355" s="20"/>
      <c r="AA2355" s="20"/>
      <c r="AB2355" s="20"/>
      <c r="AC2355" s="20"/>
      <c r="AD2355" s="20"/>
      <c r="AE2355" s="20"/>
      <c r="AF2355" s="20"/>
    </row>
    <row r="2356" spans="1:32" s="19" customFormat="1" ht="17" customHeight="1">
      <c r="A2356" s="20" t="s">
        <v>8412</v>
      </c>
      <c r="B2356" s="20" t="s">
        <v>811</v>
      </c>
      <c r="C2356" s="20" t="s">
        <v>8398</v>
      </c>
      <c r="D2356" s="20" t="s">
        <v>8399</v>
      </c>
      <c r="E2356" s="20" t="s">
        <v>8404</v>
      </c>
      <c r="F2356" s="20" t="s">
        <v>1884</v>
      </c>
      <c r="G2356" s="20" t="s">
        <v>1927</v>
      </c>
      <c r="H2356" s="20"/>
      <c r="I2356" s="20" t="s">
        <v>46</v>
      </c>
      <c r="J2356" s="20" t="s">
        <v>8413</v>
      </c>
      <c r="K2356" s="20" t="s">
        <v>8407</v>
      </c>
      <c r="L2356" s="28">
        <v>206315</v>
      </c>
      <c r="M2356" s="28">
        <v>371214</v>
      </c>
      <c r="N2356" s="20" t="s">
        <v>2450</v>
      </c>
      <c r="O2356" s="94" t="s">
        <v>477</v>
      </c>
      <c r="P2356" s="20" t="s">
        <v>46</v>
      </c>
      <c r="Q2356" s="22" t="s">
        <v>42</v>
      </c>
      <c r="R2356" s="20" t="s">
        <v>43</v>
      </c>
      <c r="S2356" s="20" t="s">
        <v>8411</v>
      </c>
      <c r="T2356" s="21" t="s">
        <v>3336</v>
      </c>
      <c r="U2356" s="22" t="s">
        <v>528</v>
      </c>
      <c r="V2356" s="20" t="s">
        <v>45</v>
      </c>
      <c r="W2356" s="20" t="s">
        <v>45</v>
      </c>
      <c r="X2356" s="20" t="s">
        <v>46</v>
      </c>
      <c r="Y2356" s="20"/>
      <c r="Z2356" s="20"/>
      <c r="AA2356" s="20"/>
      <c r="AB2356" s="20"/>
      <c r="AC2356" s="20"/>
      <c r="AD2356" s="20"/>
      <c r="AE2356" s="20"/>
      <c r="AF2356" s="20"/>
    </row>
    <row r="2357" spans="1:32" s="19" customFormat="1" ht="17" customHeight="1">
      <c r="A2357" s="20" t="s">
        <v>8414</v>
      </c>
      <c r="B2357" s="20" t="s">
        <v>811</v>
      </c>
      <c r="C2357" s="20" t="s">
        <v>8398</v>
      </c>
      <c r="D2357" s="20" t="s">
        <v>8399</v>
      </c>
      <c r="E2357" s="20" t="s">
        <v>8404</v>
      </c>
      <c r="F2357" s="20" t="s">
        <v>1884</v>
      </c>
      <c r="G2357" s="20" t="s">
        <v>1927</v>
      </c>
      <c r="H2357" s="20"/>
      <c r="I2357" s="20" t="s">
        <v>46</v>
      </c>
      <c r="J2357" s="20" t="s">
        <v>8415</v>
      </c>
      <c r="K2357" s="20" t="s">
        <v>8407</v>
      </c>
      <c r="L2357" s="28">
        <v>207047</v>
      </c>
      <c r="M2357" s="28">
        <v>371513</v>
      </c>
      <c r="N2357" s="20" t="s">
        <v>2450</v>
      </c>
      <c r="O2357" s="94" t="s">
        <v>477</v>
      </c>
      <c r="P2357" s="20" t="s">
        <v>46</v>
      </c>
      <c r="Q2357" s="88" t="s">
        <v>175</v>
      </c>
      <c r="R2357" s="20" t="s">
        <v>43</v>
      </c>
      <c r="S2357" s="20" t="s">
        <v>8411</v>
      </c>
      <c r="T2357" s="21" t="s">
        <v>3336</v>
      </c>
      <c r="U2357" s="20" t="s">
        <v>671</v>
      </c>
      <c r="V2357" s="20" t="s">
        <v>45</v>
      </c>
      <c r="W2357" s="20" t="s">
        <v>43</v>
      </c>
      <c r="X2357" s="20" t="s">
        <v>6729</v>
      </c>
      <c r="Y2357" s="20"/>
      <c r="Z2357" s="20"/>
      <c r="AA2357" s="20"/>
      <c r="AB2357" s="20"/>
      <c r="AC2357" s="20"/>
      <c r="AD2357" s="20"/>
      <c r="AE2357" s="20"/>
      <c r="AF2357" s="20"/>
    </row>
    <row r="2358" spans="1:32" s="19" customFormat="1" ht="17" customHeight="1">
      <c r="A2358" s="20" t="s">
        <v>8416</v>
      </c>
      <c r="B2358" s="20" t="s">
        <v>811</v>
      </c>
      <c r="C2358" s="20" t="s">
        <v>8398</v>
      </c>
      <c r="D2358" s="20" t="s">
        <v>8399</v>
      </c>
      <c r="E2358" s="20" t="s">
        <v>8417</v>
      </c>
      <c r="F2358" s="20" t="s">
        <v>1884</v>
      </c>
      <c r="G2358" s="20" t="s">
        <v>1200</v>
      </c>
      <c r="H2358" s="20"/>
      <c r="I2358" s="20" t="s">
        <v>8418</v>
      </c>
      <c r="J2358" s="20" t="s">
        <v>8419</v>
      </c>
      <c r="K2358" s="20" t="s">
        <v>8420</v>
      </c>
      <c r="L2358" s="28">
        <v>208856</v>
      </c>
      <c r="M2358" s="28">
        <v>389087</v>
      </c>
      <c r="N2358" s="20" t="s">
        <v>675</v>
      </c>
      <c r="O2358" s="94" t="s">
        <v>675</v>
      </c>
      <c r="P2358" s="20" t="s">
        <v>8418</v>
      </c>
      <c r="Q2358" s="93" t="s">
        <v>175</v>
      </c>
      <c r="R2358" s="20" t="s">
        <v>45</v>
      </c>
      <c r="S2358" s="22" t="s">
        <v>46</v>
      </c>
      <c r="T2358" s="22" t="s">
        <v>51</v>
      </c>
      <c r="U2358" s="22" t="s">
        <v>46</v>
      </c>
      <c r="V2358" s="20" t="s">
        <v>45</v>
      </c>
      <c r="W2358" s="20"/>
      <c r="X2358" s="20"/>
      <c r="Y2358" s="20"/>
      <c r="Z2358" s="20"/>
      <c r="AA2358" s="20"/>
      <c r="AB2358" s="20"/>
      <c r="AC2358" s="20"/>
      <c r="AD2358" s="20"/>
      <c r="AE2358" s="20"/>
      <c r="AF2358" s="20"/>
    </row>
    <row r="2359" spans="1:32" s="19" customFormat="1" ht="17" customHeight="1">
      <c r="A2359" s="20" t="s">
        <v>8421</v>
      </c>
      <c r="B2359" s="20" t="s">
        <v>811</v>
      </c>
      <c r="C2359" s="20" t="s">
        <v>8398</v>
      </c>
      <c r="D2359" s="20" t="s">
        <v>8399</v>
      </c>
      <c r="E2359" s="20" t="s">
        <v>8417</v>
      </c>
      <c r="F2359" s="20" t="s">
        <v>1884</v>
      </c>
      <c r="G2359" s="20" t="s">
        <v>1200</v>
      </c>
      <c r="H2359" s="20"/>
      <c r="I2359" s="20" t="s">
        <v>8422</v>
      </c>
      <c r="J2359" s="20" t="s">
        <v>8423</v>
      </c>
      <c r="K2359" s="20" t="s">
        <v>8420</v>
      </c>
      <c r="L2359" s="28">
        <v>208117</v>
      </c>
      <c r="M2359" s="28">
        <v>388661</v>
      </c>
      <c r="N2359" s="20" t="s">
        <v>675</v>
      </c>
      <c r="O2359" s="94" t="s">
        <v>675</v>
      </c>
      <c r="P2359" s="20" t="s">
        <v>8422</v>
      </c>
      <c r="Q2359" s="93" t="s">
        <v>175</v>
      </c>
      <c r="R2359" s="20" t="s">
        <v>45</v>
      </c>
      <c r="S2359" s="22" t="s">
        <v>46</v>
      </c>
      <c r="T2359" s="22" t="s">
        <v>51</v>
      </c>
      <c r="U2359" s="22" t="s">
        <v>46</v>
      </c>
      <c r="V2359" s="20" t="s">
        <v>45</v>
      </c>
      <c r="W2359" s="20"/>
      <c r="X2359" s="20"/>
      <c r="Y2359" s="20"/>
      <c r="Z2359" s="20"/>
      <c r="AA2359" s="20"/>
      <c r="AB2359" s="20"/>
      <c r="AC2359" s="20"/>
      <c r="AD2359" s="20"/>
      <c r="AE2359" s="20"/>
      <c r="AF2359" s="20"/>
    </row>
    <row r="2360" spans="1:32" s="19" customFormat="1" ht="17" customHeight="1">
      <c r="A2360" s="20" t="s">
        <v>8424</v>
      </c>
      <c r="B2360" s="20" t="s">
        <v>811</v>
      </c>
      <c r="C2360" s="20" t="s">
        <v>8398</v>
      </c>
      <c r="D2360" s="20" t="s">
        <v>8399</v>
      </c>
      <c r="E2360" s="20" t="s">
        <v>8417</v>
      </c>
      <c r="F2360" s="20" t="s">
        <v>1884</v>
      </c>
      <c r="G2360" s="20" t="s">
        <v>1200</v>
      </c>
      <c r="H2360" s="20"/>
      <c r="I2360" s="20" t="s">
        <v>8425</v>
      </c>
      <c r="J2360" s="20" t="s">
        <v>8426</v>
      </c>
      <c r="K2360" s="20" t="s">
        <v>8420</v>
      </c>
      <c r="L2360" s="28">
        <v>207246</v>
      </c>
      <c r="M2360" s="28">
        <v>388291</v>
      </c>
      <c r="N2360" s="20" t="s">
        <v>675</v>
      </c>
      <c r="O2360" s="94" t="s">
        <v>675</v>
      </c>
      <c r="P2360" s="20" t="s">
        <v>8425</v>
      </c>
      <c r="Q2360" s="93" t="s">
        <v>175</v>
      </c>
      <c r="R2360" s="20" t="s">
        <v>45</v>
      </c>
      <c r="S2360" s="22" t="s">
        <v>46</v>
      </c>
      <c r="T2360" s="22" t="s">
        <v>51</v>
      </c>
      <c r="U2360" s="22" t="s">
        <v>46</v>
      </c>
      <c r="V2360" s="20" t="s">
        <v>45</v>
      </c>
      <c r="W2360" s="20"/>
      <c r="X2360" s="20"/>
      <c r="Y2360" s="20"/>
      <c r="Z2360" s="20"/>
      <c r="AA2360" s="20"/>
      <c r="AB2360" s="20"/>
      <c r="AC2360" s="20"/>
      <c r="AD2360" s="20"/>
      <c r="AE2360" s="20"/>
      <c r="AF2360" s="20"/>
    </row>
    <row r="2361" spans="1:32" s="19" customFormat="1" ht="17" customHeight="1">
      <c r="A2361" s="20" t="s">
        <v>8427</v>
      </c>
      <c r="B2361" s="20" t="s">
        <v>811</v>
      </c>
      <c r="C2361" s="20" t="s">
        <v>8398</v>
      </c>
      <c r="D2361" s="20" t="s">
        <v>8399</v>
      </c>
      <c r="E2361" s="20" t="s">
        <v>8428</v>
      </c>
      <c r="F2361" s="20" t="s">
        <v>1884</v>
      </c>
      <c r="G2361" s="20" t="s">
        <v>36</v>
      </c>
      <c r="H2361" s="20"/>
      <c r="I2361" s="20" t="s">
        <v>8429</v>
      </c>
      <c r="J2361" s="20" t="s">
        <v>8430</v>
      </c>
      <c r="K2361" s="20" t="s">
        <v>8431</v>
      </c>
      <c r="L2361" s="28">
        <v>198367</v>
      </c>
      <c r="M2361" s="28">
        <v>404904</v>
      </c>
      <c r="N2361" s="20" t="s">
        <v>675</v>
      </c>
      <c r="O2361" s="94" t="s">
        <v>675</v>
      </c>
      <c r="P2361" s="20" t="s">
        <v>8429</v>
      </c>
      <c r="Q2361" s="22" t="s">
        <v>42</v>
      </c>
      <c r="R2361" s="20" t="s">
        <v>43</v>
      </c>
      <c r="S2361" s="25" t="s">
        <v>373</v>
      </c>
      <c r="T2361" s="25" t="s">
        <v>372</v>
      </c>
      <c r="U2361" s="20" t="s">
        <v>671</v>
      </c>
      <c r="V2361" s="20" t="s">
        <v>43</v>
      </c>
      <c r="W2361" s="20" t="s">
        <v>45</v>
      </c>
      <c r="X2361" s="20" t="s">
        <v>46</v>
      </c>
      <c r="Y2361" s="20"/>
      <c r="Z2361" s="20"/>
      <c r="AA2361" s="20"/>
      <c r="AB2361" s="20"/>
      <c r="AC2361" s="20"/>
      <c r="AD2361" s="20"/>
      <c r="AE2361" s="20"/>
      <c r="AF2361" s="20"/>
    </row>
    <row r="2362" spans="1:32" s="19" customFormat="1" ht="17" customHeight="1">
      <c r="A2362" s="20" t="s">
        <v>8432</v>
      </c>
      <c r="B2362" s="20" t="s">
        <v>811</v>
      </c>
      <c r="C2362" s="20" t="s">
        <v>8398</v>
      </c>
      <c r="D2362" s="20" t="s">
        <v>8399</v>
      </c>
      <c r="E2362" s="20" t="s">
        <v>8433</v>
      </c>
      <c r="F2362" s="20" t="s">
        <v>1884</v>
      </c>
      <c r="G2362" s="20" t="s">
        <v>36</v>
      </c>
      <c r="H2362" s="20"/>
      <c r="I2362" s="20" t="s">
        <v>8434</v>
      </c>
      <c r="J2362" s="20" t="s">
        <v>8435</v>
      </c>
      <c r="K2362" s="20" t="s">
        <v>8436</v>
      </c>
      <c r="L2362" s="28">
        <v>197358</v>
      </c>
      <c r="M2362" s="28">
        <v>373739</v>
      </c>
      <c r="N2362" s="20" t="s">
        <v>675</v>
      </c>
      <c r="O2362" s="94" t="s">
        <v>675</v>
      </c>
      <c r="P2362" s="20" t="s">
        <v>8434</v>
      </c>
      <c r="Q2362" s="93" t="s">
        <v>175</v>
      </c>
      <c r="R2362" s="20" t="s">
        <v>45</v>
      </c>
      <c r="S2362" s="22" t="s">
        <v>46</v>
      </c>
      <c r="T2362" s="22" t="s">
        <v>51</v>
      </c>
      <c r="U2362" s="22" t="s">
        <v>591</v>
      </c>
      <c r="V2362" s="20" t="s">
        <v>45</v>
      </c>
      <c r="W2362" s="20"/>
      <c r="X2362" s="20"/>
      <c r="Y2362" s="20"/>
      <c r="Z2362" s="20"/>
      <c r="AA2362" s="20"/>
      <c r="AB2362" s="20"/>
      <c r="AC2362" s="20"/>
      <c r="AD2362" s="20"/>
      <c r="AE2362" s="20"/>
      <c r="AF2362" s="20"/>
    </row>
    <row r="2363" spans="1:32" s="19" customFormat="1" ht="17" customHeight="1">
      <c r="A2363" s="20" t="s">
        <v>8437</v>
      </c>
      <c r="B2363" s="20" t="s">
        <v>811</v>
      </c>
      <c r="C2363" s="20" t="s">
        <v>8398</v>
      </c>
      <c r="D2363" s="20" t="s">
        <v>8399</v>
      </c>
      <c r="E2363" s="20" t="s">
        <v>8433</v>
      </c>
      <c r="F2363" s="20" t="s">
        <v>1884</v>
      </c>
      <c r="G2363" s="20" t="s">
        <v>36</v>
      </c>
      <c r="H2363" s="20"/>
      <c r="I2363" s="20" t="s">
        <v>8438</v>
      </c>
      <c r="J2363" s="20" t="s">
        <v>8439</v>
      </c>
      <c r="K2363" s="20" t="s">
        <v>8436</v>
      </c>
      <c r="L2363" s="28">
        <v>207817</v>
      </c>
      <c r="M2363" s="28">
        <v>380375</v>
      </c>
      <c r="N2363" s="20" t="s">
        <v>675</v>
      </c>
      <c r="O2363" s="94" t="s">
        <v>675</v>
      </c>
      <c r="P2363" s="20" t="s">
        <v>8438</v>
      </c>
      <c r="Q2363" s="93" t="s">
        <v>175</v>
      </c>
      <c r="R2363" s="20" t="s">
        <v>45</v>
      </c>
      <c r="S2363" s="22" t="s">
        <v>46</v>
      </c>
      <c r="T2363" s="22" t="s">
        <v>51</v>
      </c>
      <c r="U2363" s="22" t="s">
        <v>591</v>
      </c>
      <c r="V2363" s="20" t="s">
        <v>45</v>
      </c>
      <c r="W2363" s="20"/>
      <c r="X2363" s="20"/>
      <c r="Y2363" s="20"/>
      <c r="Z2363" s="20"/>
      <c r="AA2363" s="20"/>
      <c r="AB2363" s="20"/>
      <c r="AC2363" s="20"/>
      <c r="AD2363" s="20"/>
      <c r="AE2363" s="20"/>
      <c r="AF2363" s="20"/>
    </row>
    <row r="2364" spans="1:32" s="19" customFormat="1" ht="17" customHeight="1">
      <c r="A2364" s="20" t="s">
        <v>8440</v>
      </c>
      <c r="B2364" s="20" t="s">
        <v>811</v>
      </c>
      <c r="C2364" s="20" t="s">
        <v>8398</v>
      </c>
      <c r="D2364" s="20" t="s">
        <v>8399</v>
      </c>
      <c r="E2364" s="20" t="s">
        <v>8433</v>
      </c>
      <c r="F2364" s="20" t="s">
        <v>1884</v>
      </c>
      <c r="G2364" s="20" t="s">
        <v>36</v>
      </c>
      <c r="H2364" s="20"/>
      <c r="I2364" s="20" t="s">
        <v>8441</v>
      </c>
      <c r="J2364" s="20" t="s">
        <v>8442</v>
      </c>
      <c r="K2364" s="20" t="s">
        <v>8436</v>
      </c>
      <c r="L2364" s="28">
        <v>199918</v>
      </c>
      <c r="M2364" s="28">
        <v>374019</v>
      </c>
      <c r="N2364" s="20" t="s">
        <v>675</v>
      </c>
      <c r="O2364" s="94" t="s">
        <v>675</v>
      </c>
      <c r="P2364" s="20" t="s">
        <v>8441</v>
      </c>
      <c r="Q2364" s="93" t="s">
        <v>175</v>
      </c>
      <c r="R2364" s="20" t="s">
        <v>45</v>
      </c>
      <c r="S2364" s="22" t="s">
        <v>46</v>
      </c>
      <c r="T2364" s="22" t="s">
        <v>51</v>
      </c>
      <c r="U2364" s="22" t="s">
        <v>591</v>
      </c>
      <c r="V2364" s="20" t="s">
        <v>45</v>
      </c>
      <c r="W2364" s="20"/>
      <c r="X2364" s="20"/>
      <c r="Y2364" s="20"/>
      <c r="Z2364" s="20"/>
      <c r="AA2364" s="20"/>
      <c r="AB2364" s="20"/>
      <c r="AC2364" s="20"/>
      <c r="AD2364" s="20"/>
      <c r="AE2364" s="20"/>
      <c r="AF2364" s="20"/>
    </row>
    <row r="2365" spans="1:32" s="19" customFormat="1" ht="17" customHeight="1">
      <c r="A2365" s="20" t="s">
        <v>8443</v>
      </c>
      <c r="B2365" s="20" t="s">
        <v>811</v>
      </c>
      <c r="C2365" s="20" t="s">
        <v>8398</v>
      </c>
      <c r="D2365" s="20" t="s">
        <v>8399</v>
      </c>
      <c r="E2365" s="20" t="s">
        <v>8433</v>
      </c>
      <c r="F2365" s="20" t="s">
        <v>1884</v>
      </c>
      <c r="G2365" s="20" t="s">
        <v>36</v>
      </c>
      <c r="H2365" s="20"/>
      <c r="I2365" s="20" t="s">
        <v>8444</v>
      </c>
      <c r="J2365" s="20" t="s">
        <v>8445</v>
      </c>
      <c r="K2365" s="20" t="s">
        <v>8436</v>
      </c>
      <c r="L2365" s="28">
        <v>199416</v>
      </c>
      <c r="M2365" s="28">
        <v>374374</v>
      </c>
      <c r="N2365" s="20" t="s">
        <v>675</v>
      </c>
      <c r="O2365" s="94" t="s">
        <v>675</v>
      </c>
      <c r="P2365" s="20" t="s">
        <v>8444</v>
      </c>
      <c r="Q2365" s="93" t="s">
        <v>175</v>
      </c>
      <c r="R2365" s="20" t="s">
        <v>45</v>
      </c>
      <c r="S2365" s="22" t="s">
        <v>46</v>
      </c>
      <c r="T2365" s="22" t="s">
        <v>51</v>
      </c>
      <c r="U2365" s="22" t="s">
        <v>591</v>
      </c>
      <c r="V2365" s="20" t="s">
        <v>45</v>
      </c>
      <c r="W2365" s="20"/>
      <c r="X2365" s="20"/>
      <c r="Y2365" s="20"/>
      <c r="Z2365" s="20"/>
      <c r="AA2365" s="20"/>
      <c r="AB2365" s="20"/>
      <c r="AC2365" s="20"/>
      <c r="AD2365" s="20"/>
      <c r="AE2365" s="20"/>
      <c r="AF2365" s="20"/>
    </row>
    <row r="2366" spans="1:32" s="19" customFormat="1" ht="17" customHeight="1">
      <c r="A2366" s="20" t="s">
        <v>8446</v>
      </c>
      <c r="B2366" s="20" t="s">
        <v>811</v>
      </c>
      <c r="C2366" s="20" t="s">
        <v>8398</v>
      </c>
      <c r="D2366" s="20" t="s">
        <v>8399</v>
      </c>
      <c r="E2366" s="20" t="s">
        <v>8433</v>
      </c>
      <c r="F2366" s="20" t="s">
        <v>1884</v>
      </c>
      <c r="G2366" s="20" t="s">
        <v>36</v>
      </c>
      <c r="H2366" s="20"/>
      <c r="I2366" s="20" t="s">
        <v>8447</v>
      </c>
      <c r="J2366" s="20" t="s">
        <v>8448</v>
      </c>
      <c r="K2366" s="20" t="s">
        <v>8436</v>
      </c>
      <c r="L2366" s="28">
        <v>198364</v>
      </c>
      <c r="M2366" s="28">
        <v>375055</v>
      </c>
      <c r="N2366" s="20" t="s">
        <v>675</v>
      </c>
      <c r="O2366" s="94" t="s">
        <v>675</v>
      </c>
      <c r="P2366" s="20" t="s">
        <v>8447</v>
      </c>
      <c r="Q2366" s="93" t="s">
        <v>175</v>
      </c>
      <c r="R2366" s="20" t="s">
        <v>45</v>
      </c>
      <c r="S2366" s="22" t="s">
        <v>46</v>
      </c>
      <c r="T2366" s="22" t="s">
        <v>51</v>
      </c>
      <c r="U2366" s="22" t="s">
        <v>591</v>
      </c>
      <c r="V2366" s="20" t="s">
        <v>45</v>
      </c>
      <c r="W2366" s="20"/>
      <c r="X2366" s="20"/>
      <c r="Y2366" s="20"/>
      <c r="Z2366" s="20"/>
      <c r="AA2366" s="20"/>
      <c r="AB2366" s="20"/>
      <c r="AC2366" s="20"/>
      <c r="AD2366" s="20"/>
      <c r="AE2366" s="20"/>
      <c r="AF2366" s="20"/>
    </row>
    <row r="2367" spans="1:32" s="19" customFormat="1" ht="17" customHeight="1">
      <c r="A2367" s="20" t="s">
        <v>8449</v>
      </c>
      <c r="B2367" s="20" t="s">
        <v>811</v>
      </c>
      <c r="C2367" s="20" t="s">
        <v>8398</v>
      </c>
      <c r="D2367" s="20" t="s">
        <v>8399</v>
      </c>
      <c r="E2367" s="20" t="s">
        <v>8433</v>
      </c>
      <c r="F2367" s="20" t="s">
        <v>1884</v>
      </c>
      <c r="G2367" s="20" t="s">
        <v>36</v>
      </c>
      <c r="H2367" s="20"/>
      <c r="I2367" s="20" t="s">
        <v>8450</v>
      </c>
      <c r="J2367" s="20" t="s">
        <v>8451</v>
      </c>
      <c r="K2367" s="20" t="s">
        <v>8436</v>
      </c>
      <c r="L2367" s="28">
        <v>207317</v>
      </c>
      <c r="M2367" s="28">
        <v>378737</v>
      </c>
      <c r="N2367" s="20" t="s">
        <v>675</v>
      </c>
      <c r="O2367" s="94" t="s">
        <v>675</v>
      </c>
      <c r="P2367" s="20" t="s">
        <v>8450</v>
      </c>
      <c r="Q2367" s="93" t="s">
        <v>175</v>
      </c>
      <c r="R2367" s="20" t="s">
        <v>45</v>
      </c>
      <c r="S2367" s="22" t="s">
        <v>46</v>
      </c>
      <c r="T2367" s="22" t="s">
        <v>51</v>
      </c>
      <c r="U2367" s="22" t="s">
        <v>591</v>
      </c>
      <c r="V2367" s="20" t="s">
        <v>45</v>
      </c>
      <c r="W2367" s="20"/>
      <c r="X2367" s="20"/>
      <c r="Y2367" s="20"/>
      <c r="Z2367" s="20"/>
      <c r="AA2367" s="20"/>
      <c r="AB2367" s="20"/>
      <c r="AC2367" s="20"/>
      <c r="AD2367" s="20"/>
      <c r="AE2367" s="20"/>
      <c r="AF2367" s="20"/>
    </row>
    <row r="2368" spans="1:32" s="19" customFormat="1" ht="17" customHeight="1">
      <c r="A2368" s="20" t="s">
        <v>8452</v>
      </c>
      <c r="B2368" s="20" t="s">
        <v>811</v>
      </c>
      <c r="C2368" s="20" t="s">
        <v>8398</v>
      </c>
      <c r="D2368" s="20" t="s">
        <v>8399</v>
      </c>
      <c r="E2368" s="20" t="s">
        <v>8433</v>
      </c>
      <c r="F2368" s="20" t="s">
        <v>1884</v>
      </c>
      <c r="G2368" s="20" t="s">
        <v>36</v>
      </c>
      <c r="H2368" s="20"/>
      <c r="I2368" s="20" t="s">
        <v>8453</v>
      </c>
      <c r="J2368" s="20" t="s">
        <v>8454</v>
      </c>
      <c r="K2368" s="20" t="s">
        <v>8436</v>
      </c>
      <c r="L2368" s="28">
        <v>205974</v>
      </c>
      <c r="M2368" s="28">
        <v>377632</v>
      </c>
      <c r="N2368" s="20" t="s">
        <v>675</v>
      </c>
      <c r="O2368" s="94" t="s">
        <v>675</v>
      </c>
      <c r="P2368" s="20" t="s">
        <v>8453</v>
      </c>
      <c r="Q2368" s="93" t="s">
        <v>175</v>
      </c>
      <c r="R2368" s="20" t="s">
        <v>45</v>
      </c>
      <c r="S2368" s="22" t="s">
        <v>46</v>
      </c>
      <c r="T2368" s="22" t="s">
        <v>51</v>
      </c>
      <c r="U2368" s="22" t="s">
        <v>591</v>
      </c>
      <c r="V2368" s="20" t="s">
        <v>45</v>
      </c>
      <c r="W2368" s="20"/>
      <c r="X2368" s="20"/>
      <c r="Y2368" s="20"/>
      <c r="Z2368" s="20"/>
      <c r="AA2368" s="20"/>
      <c r="AB2368" s="20"/>
      <c r="AC2368" s="20"/>
      <c r="AD2368" s="20"/>
      <c r="AE2368" s="20"/>
      <c r="AF2368" s="20"/>
    </row>
    <row r="2369" spans="1:32" s="19" customFormat="1" ht="17" customHeight="1">
      <c r="A2369" s="20" t="s">
        <v>8455</v>
      </c>
      <c r="B2369" s="20" t="s">
        <v>811</v>
      </c>
      <c r="C2369" s="20" t="s">
        <v>8398</v>
      </c>
      <c r="D2369" s="20" t="s">
        <v>8399</v>
      </c>
      <c r="E2369" s="20" t="s">
        <v>8433</v>
      </c>
      <c r="F2369" s="20" t="s">
        <v>1884</v>
      </c>
      <c r="G2369" s="20" t="s">
        <v>36</v>
      </c>
      <c r="H2369" s="20"/>
      <c r="I2369" s="20" t="s">
        <v>8456</v>
      </c>
      <c r="J2369" s="20" t="s">
        <v>8457</v>
      </c>
      <c r="K2369" s="20" t="s">
        <v>8436</v>
      </c>
      <c r="L2369" s="28">
        <v>205075</v>
      </c>
      <c r="M2369" s="28">
        <v>376346</v>
      </c>
      <c r="N2369" s="20" t="s">
        <v>675</v>
      </c>
      <c r="O2369" s="94" t="s">
        <v>675</v>
      </c>
      <c r="P2369" s="20" t="s">
        <v>8456</v>
      </c>
      <c r="Q2369" s="93" t="s">
        <v>175</v>
      </c>
      <c r="R2369" s="20" t="s">
        <v>45</v>
      </c>
      <c r="S2369" s="22" t="s">
        <v>46</v>
      </c>
      <c r="T2369" s="22" t="s">
        <v>51</v>
      </c>
      <c r="U2369" s="22" t="s">
        <v>591</v>
      </c>
      <c r="V2369" s="20" t="s">
        <v>45</v>
      </c>
      <c r="W2369" s="20"/>
      <c r="X2369" s="20"/>
      <c r="Y2369" s="20"/>
      <c r="Z2369" s="20"/>
      <c r="AA2369" s="20"/>
      <c r="AB2369" s="20"/>
      <c r="AC2369" s="20"/>
      <c r="AD2369" s="20"/>
      <c r="AE2369" s="20"/>
      <c r="AF2369" s="20"/>
    </row>
    <row r="2370" spans="1:32" s="19" customFormat="1" ht="17" customHeight="1">
      <c r="A2370" s="20" t="s">
        <v>8458</v>
      </c>
      <c r="B2370" s="20" t="s">
        <v>811</v>
      </c>
      <c r="C2370" s="20" t="s">
        <v>8398</v>
      </c>
      <c r="D2370" s="20" t="s">
        <v>8399</v>
      </c>
      <c r="E2370" s="20" t="s">
        <v>8433</v>
      </c>
      <c r="F2370" s="20" t="s">
        <v>1884</v>
      </c>
      <c r="G2370" s="20" t="s">
        <v>36</v>
      </c>
      <c r="H2370" s="20"/>
      <c r="I2370" s="20" t="s">
        <v>8459</v>
      </c>
      <c r="J2370" s="20" t="s">
        <v>8460</v>
      </c>
      <c r="K2370" s="20" t="s">
        <v>8436</v>
      </c>
      <c r="L2370" s="28">
        <v>203816</v>
      </c>
      <c r="M2370" s="28">
        <v>375635</v>
      </c>
      <c r="N2370" s="20" t="s">
        <v>675</v>
      </c>
      <c r="O2370" s="94" t="s">
        <v>675</v>
      </c>
      <c r="P2370" s="20" t="s">
        <v>8459</v>
      </c>
      <c r="Q2370" s="93" t="s">
        <v>175</v>
      </c>
      <c r="R2370" s="20" t="s">
        <v>45</v>
      </c>
      <c r="S2370" s="22" t="s">
        <v>46</v>
      </c>
      <c r="T2370" s="22" t="s">
        <v>51</v>
      </c>
      <c r="U2370" s="22" t="s">
        <v>591</v>
      </c>
      <c r="V2370" s="20" t="s">
        <v>45</v>
      </c>
      <c r="W2370" s="20"/>
      <c r="X2370" s="20"/>
      <c r="Y2370" s="20"/>
      <c r="Z2370" s="20"/>
      <c r="AA2370" s="20"/>
      <c r="AB2370" s="20"/>
      <c r="AC2370" s="20"/>
      <c r="AD2370" s="20"/>
      <c r="AE2370" s="20"/>
      <c r="AF2370" s="20"/>
    </row>
    <row r="2371" spans="1:32" s="19" customFormat="1" ht="17" customHeight="1">
      <c r="A2371" s="20" t="s">
        <v>8461</v>
      </c>
      <c r="B2371" s="20" t="s">
        <v>811</v>
      </c>
      <c r="C2371" s="20" t="s">
        <v>8398</v>
      </c>
      <c r="D2371" s="20" t="s">
        <v>8399</v>
      </c>
      <c r="E2371" s="20" t="s">
        <v>8433</v>
      </c>
      <c r="F2371" s="20" t="s">
        <v>1884</v>
      </c>
      <c r="G2371" s="20" t="s">
        <v>36</v>
      </c>
      <c r="H2371" s="20"/>
      <c r="I2371" s="20" t="s">
        <v>8462</v>
      </c>
      <c r="J2371" s="20" t="s">
        <v>8463</v>
      </c>
      <c r="K2371" s="20" t="s">
        <v>8436</v>
      </c>
      <c r="L2371" s="28">
        <v>202492</v>
      </c>
      <c r="M2371" s="28">
        <v>374736</v>
      </c>
      <c r="N2371" s="20" t="s">
        <v>675</v>
      </c>
      <c r="O2371" s="94" t="s">
        <v>675</v>
      </c>
      <c r="P2371" s="20" t="s">
        <v>8462</v>
      </c>
      <c r="Q2371" s="93" t="s">
        <v>175</v>
      </c>
      <c r="R2371" s="20" t="s">
        <v>45</v>
      </c>
      <c r="S2371" s="22" t="s">
        <v>46</v>
      </c>
      <c r="T2371" s="22" t="s">
        <v>51</v>
      </c>
      <c r="U2371" s="22" t="s">
        <v>591</v>
      </c>
      <c r="V2371" s="20" t="s">
        <v>45</v>
      </c>
      <c r="W2371" s="20"/>
      <c r="X2371" s="20"/>
      <c r="Y2371" s="20"/>
      <c r="Z2371" s="20"/>
      <c r="AA2371" s="20"/>
      <c r="AB2371" s="20"/>
      <c r="AC2371" s="20"/>
      <c r="AD2371" s="20"/>
      <c r="AE2371" s="20"/>
      <c r="AF2371" s="20"/>
    </row>
    <row r="2372" spans="1:32" s="19" customFormat="1" ht="17" customHeight="1">
      <c r="A2372" s="20" t="s">
        <v>8464</v>
      </c>
      <c r="B2372" s="20" t="s">
        <v>811</v>
      </c>
      <c r="C2372" s="20" t="s">
        <v>8398</v>
      </c>
      <c r="D2372" s="20" t="s">
        <v>8399</v>
      </c>
      <c r="E2372" s="20" t="s">
        <v>8433</v>
      </c>
      <c r="F2372" s="20" t="s">
        <v>1884</v>
      </c>
      <c r="G2372" s="20" t="s">
        <v>36</v>
      </c>
      <c r="H2372" s="20"/>
      <c r="I2372" s="20" t="s">
        <v>8465</v>
      </c>
      <c r="J2372" s="20" t="s">
        <v>8466</v>
      </c>
      <c r="K2372" s="20" t="s">
        <v>8436</v>
      </c>
      <c r="L2372" s="28">
        <v>202272</v>
      </c>
      <c r="M2372" s="28">
        <v>374626</v>
      </c>
      <c r="N2372" s="20" t="s">
        <v>675</v>
      </c>
      <c r="O2372" s="94" t="s">
        <v>675</v>
      </c>
      <c r="P2372" s="20" t="s">
        <v>8465</v>
      </c>
      <c r="Q2372" s="93" t="s">
        <v>175</v>
      </c>
      <c r="R2372" s="20" t="s">
        <v>45</v>
      </c>
      <c r="S2372" s="22" t="s">
        <v>46</v>
      </c>
      <c r="T2372" s="22" t="s">
        <v>51</v>
      </c>
      <c r="U2372" s="22" t="s">
        <v>591</v>
      </c>
      <c r="V2372" s="20" t="s">
        <v>45</v>
      </c>
      <c r="W2372" s="20"/>
      <c r="X2372" s="20"/>
      <c r="Y2372" s="20"/>
      <c r="Z2372" s="20"/>
      <c r="AA2372" s="20"/>
      <c r="AB2372" s="20"/>
      <c r="AC2372" s="20"/>
      <c r="AD2372" s="20"/>
      <c r="AE2372" s="20"/>
      <c r="AF2372" s="20"/>
    </row>
    <row r="2373" spans="1:32" s="19" customFormat="1" ht="17" customHeight="1">
      <c r="A2373" s="20" t="s">
        <v>8467</v>
      </c>
      <c r="B2373" s="20" t="s">
        <v>811</v>
      </c>
      <c r="C2373" s="20" t="s">
        <v>8398</v>
      </c>
      <c r="D2373" s="20" t="s">
        <v>8399</v>
      </c>
      <c r="E2373" s="20" t="s">
        <v>8433</v>
      </c>
      <c r="F2373" s="20" t="s">
        <v>1884</v>
      </c>
      <c r="G2373" s="20" t="s">
        <v>36</v>
      </c>
      <c r="H2373" s="20"/>
      <c r="I2373" s="20" t="s">
        <v>8468</v>
      </c>
      <c r="J2373" s="20" t="s">
        <v>8469</v>
      </c>
      <c r="K2373" s="20" t="s">
        <v>8436</v>
      </c>
      <c r="L2373" s="28">
        <v>201369</v>
      </c>
      <c r="M2373" s="28">
        <v>374207</v>
      </c>
      <c r="N2373" s="20" t="s">
        <v>675</v>
      </c>
      <c r="O2373" s="94" t="s">
        <v>675</v>
      </c>
      <c r="P2373" s="20" t="s">
        <v>8468</v>
      </c>
      <c r="Q2373" s="93" t="s">
        <v>175</v>
      </c>
      <c r="R2373" s="20" t="s">
        <v>45</v>
      </c>
      <c r="S2373" s="22" t="s">
        <v>46</v>
      </c>
      <c r="T2373" s="22" t="s">
        <v>51</v>
      </c>
      <c r="U2373" s="22" t="s">
        <v>591</v>
      </c>
      <c r="V2373" s="20" t="s">
        <v>45</v>
      </c>
      <c r="W2373" s="20"/>
      <c r="X2373" s="20"/>
      <c r="Y2373" s="20"/>
      <c r="Z2373" s="20"/>
      <c r="AA2373" s="20"/>
      <c r="AB2373" s="20"/>
      <c r="AC2373" s="20"/>
      <c r="AD2373" s="20"/>
      <c r="AE2373" s="20"/>
      <c r="AF2373" s="20"/>
    </row>
    <row r="2374" spans="1:32" s="19" customFormat="1" ht="17" customHeight="1">
      <c r="A2374" s="20" t="s">
        <v>8470</v>
      </c>
      <c r="B2374" s="20" t="s">
        <v>811</v>
      </c>
      <c r="C2374" s="20" t="s">
        <v>8398</v>
      </c>
      <c r="D2374" s="20" t="s">
        <v>8399</v>
      </c>
      <c r="E2374" s="20" t="s">
        <v>8471</v>
      </c>
      <c r="F2374" s="20" t="s">
        <v>1884</v>
      </c>
      <c r="G2374" s="20" t="s">
        <v>36</v>
      </c>
      <c r="H2374" s="20"/>
      <c r="I2374" s="20" t="s">
        <v>8472</v>
      </c>
      <c r="J2374" s="20" t="s">
        <v>8473</v>
      </c>
      <c r="K2374" s="20" t="s">
        <v>8474</v>
      </c>
      <c r="L2374" s="28">
        <v>202048</v>
      </c>
      <c r="M2374" s="28">
        <v>388548</v>
      </c>
      <c r="N2374" s="20" t="s">
        <v>675</v>
      </c>
      <c r="O2374" s="94" t="s">
        <v>675</v>
      </c>
      <c r="P2374" s="20" t="s">
        <v>8472</v>
      </c>
      <c r="Q2374" s="93" t="s">
        <v>175</v>
      </c>
      <c r="R2374" s="20" t="s">
        <v>43</v>
      </c>
      <c r="S2374" s="25" t="s">
        <v>373</v>
      </c>
      <c r="T2374" s="25" t="s">
        <v>372</v>
      </c>
      <c r="U2374" s="22" t="s">
        <v>671</v>
      </c>
      <c r="V2374" s="20" t="s">
        <v>43</v>
      </c>
      <c r="W2374" s="20" t="s">
        <v>45</v>
      </c>
      <c r="X2374" s="20" t="s">
        <v>46</v>
      </c>
      <c r="Y2374" s="20"/>
      <c r="Z2374" s="20"/>
      <c r="AA2374" s="20"/>
      <c r="AB2374" s="20"/>
      <c r="AC2374" s="20"/>
      <c r="AD2374" s="20"/>
      <c r="AE2374" s="20"/>
      <c r="AF2374" s="20"/>
    </row>
    <row r="2375" spans="1:32" s="19" customFormat="1" ht="17" customHeight="1">
      <c r="A2375" s="20" t="s">
        <v>8475</v>
      </c>
      <c r="B2375" s="20" t="s">
        <v>811</v>
      </c>
      <c r="C2375" s="20" t="s">
        <v>8398</v>
      </c>
      <c r="D2375" s="20" t="s">
        <v>8399</v>
      </c>
      <c r="E2375" s="20" t="s">
        <v>8471</v>
      </c>
      <c r="F2375" s="20" t="s">
        <v>1884</v>
      </c>
      <c r="G2375" s="20" t="s">
        <v>36</v>
      </c>
      <c r="H2375" s="20"/>
      <c r="I2375" s="20" t="s">
        <v>8476</v>
      </c>
      <c r="J2375" s="20" t="s">
        <v>8477</v>
      </c>
      <c r="K2375" s="20" t="s">
        <v>8474</v>
      </c>
      <c r="L2375" s="28">
        <v>200816</v>
      </c>
      <c r="M2375" s="28">
        <v>380886</v>
      </c>
      <c r="N2375" s="20" t="s">
        <v>675</v>
      </c>
      <c r="O2375" s="94" t="s">
        <v>675</v>
      </c>
      <c r="P2375" s="20" t="s">
        <v>8476</v>
      </c>
      <c r="Q2375" s="93" t="s">
        <v>175</v>
      </c>
      <c r="R2375" s="20" t="s">
        <v>43</v>
      </c>
      <c r="S2375" s="25" t="s">
        <v>373</v>
      </c>
      <c r="T2375" s="25" t="s">
        <v>372</v>
      </c>
      <c r="U2375" s="22" t="s">
        <v>671</v>
      </c>
      <c r="V2375" s="20" t="s">
        <v>43</v>
      </c>
      <c r="W2375" s="20" t="s">
        <v>45</v>
      </c>
      <c r="X2375" s="20" t="s">
        <v>46</v>
      </c>
      <c r="Y2375" s="20"/>
      <c r="Z2375" s="20"/>
      <c r="AA2375" s="20"/>
      <c r="AB2375" s="20"/>
      <c r="AC2375" s="20"/>
      <c r="AD2375" s="20"/>
      <c r="AE2375" s="20"/>
      <c r="AF2375" s="20"/>
    </row>
    <row r="2376" spans="1:32" s="19" customFormat="1" ht="17" customHeight="1">
      <c r="A2376" s="20" t="s">
        <v>8478</v>
      </c>
      <c r="B2376" s="20" t="s">
        <v>811</v>
      </c>
      <c r="C2376" s="20" t="s">
        <v>8398</v>
      </c>
      <c r="D2376" s="20" t="s">
        <v>8399</v>
      </c>
      <c r="E2376" s="20" t="s">
        <v>8471</v>
      </c>
      <c r="F2376" s="20" t="s">
        <v>1884</v>
      </c>
      <c r="G2376" s="20" t="s">
        <v>36</v>
      </c>
      <c r="H2376" s="20"/>
      <c r="I2376" s="20" t="s">
        <v>8479</v>
      </c>
      <c r="J2376" s="20" t="s">
        <v>8480</v>
      </c>
      <c r="K2376" s="20" t="s">
        <v>8474</v>
      </c>
      <c r="L2376" s="28">
        <v>195663</v>
      </c>
      <c r="M2376" s="28">
        <v>376808</v>
      </c>
      <c r="N2376" s="20" t="s">
        <v>675</v>
      </c>
      <c r="O2376" s="94" t="s">
        <v>675</v>
      </c>
      <c r="P2376" s="20" t="s">
        <v>8479</v>
      </c>
      <c r="Q2376" s="93" t="s">
        <v>175</v>
      </c>
      <c r="R2376" s="20" t="s">
        <v>43</v>
      </c>
      <c r="S2376" s="25" t="s">
        <v>373</v>
      </c>
      <c r="T2376" s="25" t="s">
        <v>372</v>
      </c>
      <c r="U2376" s="22" t="s">
        <v>671</v>
      </c>
      <c r="V2376" s="20" t="s">
        <v>45</v>
      </c>
      <c r="W2376" s="20" t="s">
        <v>45</v>
      </c>
      <c r="X2376" s="20" t="s">
        <v>46</v>
      </c>
      <c r="Y2376" s="20"/>
      <c r="Z2376" s="20"/>
      <c r="AA2376" s="20"/>
      <c r="AB2376" s="20"/>
      <c r="AC2376" s="20"/>
      <c r="AD2376" s="20"/>
      <c r="AE2376" s="20"/>
      <c r="AF2376" s="20"/>
    </row>
    <row r="2377" spans="1:32" s="19" customFormat="1" ht="17" customHeight="1">
      <c r="A2377" s="20" t="s">
        <v>8481</v>
      </c>
      <c r="B2377" s="20" t="s">
        <v>811</v>
      </c>
      <c r="C2377" s="20" t="s">
        <v>8398</v>
      </c>
      <c r="D2377" s="20" t="s">
        <v>8399</v>
      </c>
      <c r="E2377" s="20" t="s">
        <v>8471</v>
      </c>
      <c r="F2377" s="20" t="s">
        <v>1884</v>
      </c>
      <c r="G2377" s="20" t="s">
        <v>36</v>
      </c>
      <c r="H2377" s="20"/>
      <c r="I2377" s="20" t="s">
        <v>8482</v>
      </c>
      <c r="J2377" s="20" t="s">
        <v>8483</v>
      </c>
      <c r="K2377" s="20" t="s">
        <v>8474</v>
      </c>
      <c r="L2377" s="28">
        <v>203041</v>
      </c>
      <c r="M2377" s="28">
        <v>389231</v>
      </c>
      <c r="N2377" s="20" t="s">
        <v>675</v>
      </c>
      <c r="O2377" s="94" t="s">
        <v>675</v>
      </c>
      <c r="P2377" s="20" t="s">
        <v>8484</v>
      </c>
      <c r="Q2377" s="93" t="s">
        <v>175</v>
      </c>
      <c r="R2377" s="20" t="s">
        <v>46</v>
      </c>
      <c r="S2377" s="22" t="s">
        <v>46</v>
      </c>
      <c r="T2377" s="22" t="s">
        <v>46</v>
      </c>
      <c r="U2377" s="22" t="s">
        <v>165</v>
      </c>
      <c r="V2377" s="20" t="s">
        <v>43</v>
      </c>
      <c r="W2377" s="20" t="s">
        <v>46</v>
      </c>
      <c r="X2377" s="20" t="s">
        <v>46</v>
      </c>
      <c r="Y2377" s="20"/>
      <c r="Z2377" s="20"/>
      <c r="AA2377" s="20"/>
      <c r="AB2377" s="20"/>
      <c r="AC2377" s="20"/>
      <c r="AD2377" s="20"/>
      <c r="AE2377" s="20"/>
      <c r="AF2377" s="20"/>
    </row>
    <row r="2378" spans="1:32" s="19" customFormat="1" ht="17" customHeight="1">
      <c r="A2378" s="20" t="s">
        <v>8485</v>
      </c>
      <c r="B2378" s="20" t="s">
        <v>811</v>
      </c>
      <c r="C2378" s="20" t="s">
        <v>8398</v>
      </c>
      <c r="D2378" s="20" t="s">
        <v>8399</v>
      </c>
      <c r="E2378" s="20" t="s">
        <v>8471</v>
      </c>
      <c r="F2378" s="20" t="s">
        <v>1884</v>
      </c>
      <c r="G2378" s="20" t="s">
        <v>36</v>
      </c>
      <c r="H2378" s="20"/>
      <c r="I2378" s="20" t="s">
        <v>8486</v>
      </c>
      <c r="J2378" s="20" t="s">
        <v>8487</v>
      </c>
      <c r="K2378" s="20" t="s">
        <v>8474</v>
      </c>
      <c r="L2378" s="28">
        <v>202471</v>
      </c>
      <c r="M2378" s="28">
        <v>389090</v>
      </c>
      <c r="N2378" s="20" t="s">
        <v>675</v>
      </c>
      <c r="O2378" s="94" t="s">
        <v>675</v>
      </c>
      <c r="P2378" s="20" t="s">
        <v>8486</v>
      </c>
      <c r="Q2378" s="93" t="s">
        <v>175</v>
      </c>
      <c r="R2378" s="20" t="s">
        <v>45</v>
      </c>
      <c r="S2378" s="22" t="s">
        <v>46</v>
      </c>
      <c r="T2378" s="22" t="s">
        <v>51</v>
      </c>
      <c r="U2378" s="22" t="s">
        <v>46</v>
      </c>
      <c r="V2378" s="20" t="s">
        <v>43</v>
      </c>
      <c r="W2378" s="20"/>
      <c r="X2378" s="20"/>
      <c r="Y2378" s="20"/>
      <c r="Z2378" s="20"/>
      <c r="AA2378" s="20"/>
      <c r="AB2378" s="20"/>
      <c r="AC2378" s="20"/>
      <c r="AD2378" s="20"/>
      <c r="AE2378" s="20"/>
      <c r="AF2378" s="20"/>
    </row>
    <row r="2379" spans="1:32" s="19" customFormat="1" ht="17" customHeight="1">
      <c r="A2379" s="20" t="s">
        <v>8488</v>
      </c>
      <c r="B2379" s="20" t="s">
        <v>811</v>
      </c>
      <c r="C2379" s="20" t="s">
        <v>8398</v>
      </c>
      <c r="D2379" s="20" t="s">
        <v>8399</v>
      </c>
      <c r="E2379" s="20" t="s">
        <v>8471</v>
      </c>
      <c r="F2379" s="20" t="s">
        <v>1884</v>
      </c>
      <c r="G2379" s="20" t="s">
        <v>36</v>
      </c>
      <c r="H2379" s="20"/>
      <c r="I2379" s="20" t="s">
        <v>8489</v>
      </c>
      <c r="J2379" s="20" t="s">
        <v>8490</v>
      </c>
      <c r="K2379" s="20" t="s">
        <v>8474</v>
      </c>
      <c r="L2379" s="28">
        <v>201867</v>
      </c>
      <c r="M2379" s="28">
        <v>388961</v>
      </c>
      <c r="N2379" s="20" t="s">
        <v>675</v>
      </c>
      <c r="O2379" s="94" t="s">
        <v>675</v>
      </c>
      <c r="P2379" s="20" t="s">
        <v>8489</v>
      </c>
      <c r="Q2379" s="93" t="s">
        <v>175</v>
      </c>
      <c r="R2379" s="20" t="s">
        <v>45</v>
      </c>
      <c r="S2379" s="22" t="s">
        <v>46</v>
      </c>
      <c r="T2379" s="22" t="s">
        <v>51</v>
      </c>
      <c r="U2379" s="22" t="s">
        <v>46</v>
      </c>
      <c r="V2379" s="20" t="s">
        <v>43</v>
      </c>
      <c r="W2379" s="20"/>
      <c r="X2379" s="20"/>
      <c r="Y2379" s="20"/>
      <c r="Z2379" s="20"/>
      <c r="AA2379" s="20"/>
      <c r="AB2379" s="20"/>
      <c r="AC2379" s="20"/>
      <c r="AD2379" s="20"/>
      <c r="AE2379" s="20"/>
      <c r="AF2379" s="20"/>
    </row>
    <row r="2380" spans="1:32" s="19" customFormat="1" ht="17" customHeight="1">
      <c r="A2380" s="20" t="s">
        <v>8491</v>
      </c>
      <c r="B2380" s="20" t="s">
        <v>811</v>
      </c>
      <c r="C2380" s="20" t="s">
        <v>8398</v>
      </c>
      <c r="D2380" s="20" t="s">
        <v>8399</v>
      </c>
      <c r="E2380" s="20" t="s">
        <v>8471</v>
      </c>
      <c r="F2380" s="20" t="s">
        <v>1884</v>
      </c>
      <c r="G2380" s="20" t="s">
        <v>36</v>
      </c>
      <c r="H2380" s="20"/>
      <c r="I2380" s="20" t="s">
        <v>8492</v>
      </c>
      <c r="J2380" s="20" t="s">
        <v>8493</v>
      </c>
      <c r="K2380" s="20" t="s">
        <v>8474</v>
      </c>
      <c r="L2380" s="28">
        <v>201418</v>
      </c>
      <c r="M2380" s="28">
        <v>389125</v>
      </c>
      <c r="N2380" s="20" t="s">
        <v>675</v>
      </c>
      <c r="O2380" s="94" t="s">
        <v>675</v>
      </c>
      <c r="P2380" s="20" t="s">
        <v>8492</v>
      </c>
      <c r="Q2380" s="93" t="s">
        <v>175</v>
      </c>
      <c r="R2380" s="20" t="s">
        <v>45</v>
      </c>
      <c r="S2380" s="22" t="s">
        <v>46</v>
      </c>
      <c r="T2380" s="22" t="s">
        <v>51</v>
      </c>
      <c r="U2380" s="22" t="s">
        <v>46</v>
      </c>
      <c r="V2380" s="20" t="s">
        <v>43</v>
      </c>
      <c r="W2380" s="20"/>
      <c r="X2380" s="20"/>
      <c r="Y2380" s="20"/>
      <c r="Z2380" s="20"/>
      <c r="AA2380" s="20"/>
      <c r="AB2380" s="20"/>
      <c r="AC2380" s="20"/>
      <c r="AD2380" s="20"/>
      <c r="AE2380" s="20"/>
      <c r="AF2380" s="20"/>
    </row>
    <row r="2381" spans="1:32" s="19" customFormat="1" ht="17" customHeight="1">
      <c r="A2381" s="20" t="s">
        <v>8494</v>
      </c>
      <c r="B2381" s="20" t="s">
        <v>811</v>
      </c>
      <c r="C2381" s="20" t="s">
        <v>8398</v>
      </c>
      <c r="D2381" s="20" t="s">
        <v>8399</v>
      </c>
      <c r="E2381" s="20" t="s">
        <v>8471</v>
      </c>
      <c r="F2381" s="20" t="s">
        <v>1884</v>
      </c>
      <c r="G2381" s="20" t="s">
        <v>36</v>
      </c>
      <c r="H2381" s="20"/>
      <c r="I2381" s="20" t="s">
        <v>8495</v>
      </c>
      <c r="J2381" s="20" t="s">
        <v>8496</v>
      </c>
      <c r="K2381" s="20" t="s">
        <v>8474</v>
      </c>
      <c r="L2381" s="28">
        <v>201047</v>
      </c>
      <c r="M2381" s="28">
        <v>389223</v>
      </c>
      <c r="N2381" s="20" t="s">
        <v>675</v>
      </c>
      <c r="O2381" s="94" t="s">
        <v>675</v>
      </c>
      <c r="P2381" s="20" t="s">
        <v>8495</v>
      </c>
      <c r="Q2381" s="93" t="s">
        <v>175</v>
      </c>
      <c r="R2381" s="20" t="s">
        <v>45</v>
      </c>
      <c r="S2381" s="22" t="s">
        <v>46</v>
      </c>
      <c r="T2381" s="22" t="s">
        <v>51</v>
      </c>
      <c r="U2381" s="22" t="s">
        <v>46</v>
      </c>
      <c r="V2381" s="20" t="s">
        <v>43</v>
      </c>
      <c r="W2381" s="20"/>
      <c r="X2381" s="20"/>
      <c r="Y2381" s="20"/>
      <c r="Z2381" s="20"/>
      <c r="AA2381" s="20"/>
      <c r="AB2381" s="20"/>
      <c r="AC2381" s="20"/>
      <c r="AD2381" s="20"/>
      <c r="AE2381" s="20"/>
      <c r="AF2381" s="20"/>
    </row>
    <row r="2382" spans="1:32" s="19" customFormat="1" ht="17" customHeight="1">
      <c r="A2382" s="20" t="s">
        <v>8497</v>
      </c>
      <c r="B2382" s="20" t="s">
        <v>811</v>
      </c>
      <c r="C2382" s="20" t="s">
        <v>8398</v>
      </c>
      <c r="D2382" s="20" t="s">
        <v>8399</v>
      </c>
      <c r="E2382" s="20" t="s">
        <v>8471</v>
      </c>
      <c r="F2382" s="20" t="s">
        <v>1884</v>
      </c>
      <c r="G2382" s="20" t="s">
        <v>36</v>
      </c>
      <c r="H2382" s="20"/>
      <c r="I2382" s="20" t="s">
        <v>8498</v>
      </c>
      <c r="J2382" s="20" t="s">
        <v>8499</v>
      </c>
      <c r="K2382" s="20" t="s">
        <v>8474</v>
      </c>
      <c r="L2382" s="28">
        <v>199909</v>
      </c>
      <c r="M2382" s="28">
        <v>388781</v>
      </c>
      <c r="N2382" s="20" t="s">
        <v>675</v>
      </c>
      <c r="O2382" s="94" t="s">
        <v>675</v>
      </c>
      <c r="P2382" s="20" t="s">
        <v>8498</v>
      </c>
      <c r="Q2382" s="93" t="s">
        <v>175</v>
      </c>
      <c r="R2382" s="20" t="s">
        <v>45</v>
      </c>
      <c r="S2382" s="22" t="s">
        <v>46</v>
      </c>
      <c r="T2382" s="22" t="s">
        <v>51</v>
      </c>
      <c r="U2382" s="22" t="s">
        <v>46</v>
      </c>
      <c r="V2382" s="20" t="s">
        <v>43</v>
      </c>
      <c r="W2382" s="20"/>
      <c r="X2382" s="20"/>
      <c r="Y2382" s="20"/>
      <c r="Z2382" s="20"/>
      <c r="AA2382" s="20"/>
      <c r="AB2382" s="20"/>
      <c r="AC2382" s="20"/>
      <c r="AD2382" s="20"/>
      <c r="AE2382" s="20"/>
      <c r="AF2382" s="20"/>
    </row>
    <row r="2383" spans="1:32" s="19" customFormat="1" ht="17" customHeight="1">
      <c r="A2383" s="20" t="s">
        <v>8500</v>
      </c>
      <c r="B2383" s="20" t="s">
        <v>811</v>
      </c>
      <c r="C2383" s="20" t="s">
        <v>8398</v>
      </c>
      <c r="D2383" s="20" t="s">
        <v>8399</v>
      </c>
      <c r="E2383" s="20" t="s">
        <v>8471</v>
      </c>
      <c r="F2383" s="20" t="s">
        <v>1884</v>
      </c>
      <c r="G2383" s="20" t="s">
        <v>36</v>
      </c>
      <c r="H2383" s="20"/>
      <c r="I2383" s="20" t="s">
        <v>8501</v>
      </c>
      <c r="J2383" s="20" t="s">
        <v>8502</v>
      </c>
      <c r="K2383" s="20" t="s">
        <v>8474</v>
      </c>
      <c r="L2383" s="28">
        <v>199137</v>
      </c>
      <c r="M2383" s="28">
        <v>388140</v>
      </c>
      <c r="N2383" s="20" t="s">
        <v>675</v>
      </c>
      <c r="O2383" s="94" t="s">
        <v>675</v>
      </c>
      <c r="P2383" s="20" t="s">
        <v>8501</v>
      </c>
      <c r="Q2383" s="93" t="s">
        <v>175</v>
      </c>
      <c r="R2383" s="20" t="s">
        <v>45</v>
      </c>
      <c r="S2383" s="22" t="s">
        <v>46</v>
      </c>
      <c r="T2383" s="22" t="s">
        <v>51</v>
      </c>
      <c r="U2383" s="22" t="s">
        <v>46</v>
      </c>
      <c r="V2383" s="20" t="s">
        <v>43</v>
      </c>
      <c r="W2383" s="20"/>
      <c r="X2383" s="20"/>
      <c r="Y2383" s="20"/>
      <c r="Z2383" s="20"/>
      <c r="AA2383" s="20"/>
      <c r="AB2383" s="20"/>
      <c r="AC2383" s="20"/>
      <c r="AD2383" s="20"/>
      <c r="AE2383" s="20"/>
      <c r="AF2383" s="20"/>
    </row>
    <row r="2384" spans="1:32" s="19" customFormat="1" ht="17" customHeight="1">
      <c r="A2384" s="20" t="s">
        <v>8503</v>
      </c>
      <c r="B2384" s="20" t="s">
        <v>811</v>
      </c>
      <c r="C2384" s="20" t="s">
        <v>8398</v>
      </c>
      <c r="D2384" s="20" t="s">
        <v>8399</v>
      </c>
      <c r="E2384" s="20" t="s">
        <v>8471</v>
      </c>
      <c r="F2384" s="20" t="s">
        <v>1884</v>
      </c>
      <c r="G2384" s="20" t="s">
        <v>36</v>
      </c>
      <c r="H2384" s="20"/>
      <c r="I2384" s="20" t="s">
        <v>8504</v>
      </c>
      <c r="J2384" s="20" t="s">
        <v>8505</v>
      </c>
      <c r="K2384" s="20" t="s">
        <v>8474</v>
      </c>
      <c r="L2384" s="28">
        <v>198255</v>
      </c>
      <c r="M2384" s="28">
        <v>387936</v>
      </c>
      <c r="N2384" s="20" t="s">
        <v>675</v>
      </c>
      <c r="O2384" s="94" t="s">
        <v>675</v>
      </c>
      <c r="P2384" s="20" t="s">
        <v>8504</v>
      </c>
      <c r="Q2384" s="93" t="s">
        <v>175</v>
      </c>
      <c r="R2384" s="20" t="s">
        <v>45</v>
      </c>
      <c r="S2384" s="22" t="s">
        <v>46</v>
      </c>
      <c r="T2384" s="22" t="s">
        <v>51</v>
      </c>
      <c r="U2384" s="22" t="s">
        <v>46</v>
      </c>
      <c r="V2384" s="20" t="s">
        <v>43</v>
      </c>
      <c r="W2384" s="20"/>
      <c r="X2384" s="20"/>
      <c r="Y2384" s="20"/>
      <c r="Z2384" s="20"/>
      <c r="AA2384" s="20"/>
      <c r="AB2384" s="20"/>
      <c r="AC2384" s="20"/>
      <c r="AD2384" s="20"/>
      <c r="AE2384" s="20"/>
      <c r="AF2384" s="20"/>
    </row>
    <row r="2385" spans="1:32" s="19" customFormat="1" ht="17" customHeight="1">
      <c r="A2385" s="20" t="s">
        <v>8506</v>
      </c>
      <c r="B2385" s="20" t="s">
        <v>811</v>
      </c>
      <c r="C2385" s="20" t="s">
        <v>8398</v>
      </c>
      <c r="D2385" s="20" t="s">
        <v>8399</v>
      </c>
      <c r="E2385" s="20" t="s">
        <v>8471</v>
      </c>
      <c r="F2385" s="20" t="s">
        <v>1884</v>
      </c>
      <c r="G2385" s="20" t="s">
        <v>36</v>
      </c>
      <c r="H2385" s="20"/>
      <c r="I2385" s="20" t="s">
        <v>8507</v>
      </c>
      <c r="J2385" s="20" t="s">
        <v>8508</v>
      </c>
      <c r="K2385" s="20" t="s">
        <v>8474</v>
      </c>
      <c r="L2385" s="28">
        <v>197322</v>
      </c>
      <c r="M2385" s="28">
        <v>387556</v>
      </c>
      <c r="N2385" s="20" t="s">
        <v>675</v>
      </c>
      <c r="O2385" s="94" t="s">
        <v>675</v>
      </c>
      <c r="P2385" s="20" t="s">
        <v>8507</v>
      </c>
      <c r="Q2385" s="93" t="s">
        <v>175</v>
      </c>
      <c r="R2385" s="20" t="s">
        <v>45</v>
      </c>
      <c r="S2385" s="22" t="s">
        <v>46</v>
      </c>
      <c r="T2385" s="22" t="s">
        <v>51</v>
      </c>
      <c r="U2385" s="22" t="s">
        <v>46</v>
      </c>
      <c r="V2385" s="20" t="s">
        <v>43</v>
      </c>
      <c r="W2385" s="20"/>
      <c r="X2385" s="20"/>
      <c r="Y2385" s="20"/>
      <c r="Z2385" s="20"/>
      <c r="AA2385" s="20"/>
      <c r="AB2385" s="20"/>
      <c r="AC2385" s="20"/>
      <c r="AD2385" s="20"/>
      <c r="AE2385" s="20"/>
      <c r="AF2385" s="20"/>
    </row>
    <row r="2386" spans="1:32" s="19" customFormat="1" ht="17" customHeight="1">
      <c r="A2386" s="20" t="s">
        <v>8509</v>
      </c>
      <c r="B2386" s="20" t="s">
        <v>811</v>
      </c>
      <c r="C2386" s="20" t="s">
        <v>8398</v>
      </c>
      <c r="D2386" s="20" t="s">
        <v>8399</v>
      </c>
      <c r="E2386" s="20" t="s">
        <v>8471</v>
      </c>
      <c r="F2386" s="20" t="s">
        <v>1884</v>
      </c>
      <c r="G2386" s="20" t="s">
        <v>36</v>
      </c>
      <c r="H2386" s="20"/>
      <c r="I2386" s="20" t="s">
        <v>8510</v>
      </c>
      <c r="J2386" s="20" t="s">
        <v>8511</v>
      </c>
      <c r="K2386" s="20" t="s">
        <v>8474</v>
      </c>
      <c r="L2386" s="28">
        <v>197060</v>
      </c>
      <c r="M2386" s="28">
        <v>387472</v>
      </c>
      <c r="N2386" s="20" t="s">
        <v>675</v>
      </c>
      <c r="O2386" s="94" t="s">
        <v>675</v>
      </c>
      <c r="P2386" s="20" t="s">
        <v>8510</v>
      </c>
      <c r="Q2386" s="93" t="s">
        <v>175</v>
      </c>
      <c r="R2386" s="20" t="s">
        <v>45</v>
      </c>
      <c r="S2386" s="22" t="s">
        <v>46</v>
      </c>
      <c r="T2386" s="22" t="s">
        <v>51</v>
      </c>
      <c r="U2386" s="22" t="s">
        <v>46</v>
      </c>
      <c r="V2386" s="20" t="s">
        <v>43</v>
      </c>
      <c r="W2386" s="20"/>
      <c r="X2386" s="20"/>
      <c r="Y2386" s="20"/>
      <c r="Z2386" s="20"/>
      <c r="AA2386" s="20"/>
      <c r="AB2386" s="20"/>
      <c r="AC2386" s="20"/>
      <c r="AD2386" s="20"/>
      <c r="AE2386" s="20"/>
      <c r="AF2386" s="20"/>
    </row>
    <row r="2387" spans="1:32" s="19" customFormat="1" ht="17" customHeight="1">
      <c r="A2387" s="20" t="s">
        <v>8512</v>
      </c>
      <c r="B2387" s="20" t="s">
        <v>811</v>
      </c>
      <c r="C2387" s="20" t="s">
        <v>8398</v>
      </c>
      <c r="D2387" s="20" t="s">
        <v>8399</v>
      </c>
      <c r="E2387" s="20" t="s">
        <v>8471</v>
      </c>
      <c r="F2387" s="20" t="s">
        <v>1884</v>
      </c>
      <c r="G2387" s="20" t="s">
        <v>36</v>
      </c>
      <c r="H2387" s="20"/>
      <c r="I2387" s="20" t="s">
        <v>46</v>
      </c>
      <c r="J2387" s="20" t="s">
        <v>8513</v>
      </c>
      <c r="K2387" s="20" t="s">
        <v>8474</v>
      </c>
      <c r="L2387" s="28">
        <v>201592</v>
      </c>
      <c r="M2387" s="28">
        <v>383323</v>
      </c>
      <c r="N2387" s="20" t="s">
        <v>2450</v>
      </c>
      <c r="O2387" s="94" t="s">
        <v>477</v>
      </c>
      <c r="P2387" s="20" t="s">
        <v>46</v>
      </c>
      <c r="Q2387" s="22" t="s">
        <v>42</v>
      </c>
      <c r="R2387" s="20" t="s">
        <v>43</v>
      </c>
      <c r="S2387" s="20" t="s">
        <v>8411</v>
      </c>
      <c r="T2387" s="21" t="s">
        <v>3336</v>
      </c>
      <c r="U2387" s="20" t="s">
        <v>528</v>
      </c>
      <c r="V2387" s="20" t="s">
        <v>43</v>
      </c>
      <c r="W2387" s="20" t="s">
        <v>45</v>
      </c>
      <c r="X2387" s="20" t="s">
        <v>46</v>
      </c>
      <c r="Y2387" s="20"/>
      <c r="Z2387" s="20"/>
      <c r="AA2387" s="20"/>
      <c r="AB2387" s="20"/>
      <c r="AC2387" s="20"/>
      <c r="AD2387" s="20"/>
      <c r="AE2387" s="20"/>
      <c r="AF2387" s="20"/>
    </row>
    <row r="2388" spans="1:32" s="19" customFormat="1" ht="17" customHeight="1">
      <c r="A2388" s="20" t="s">
        <v>8514</v>
      </c>
      <c r="B2388" s="20" t="s">
        <v>811</v>
      </c>
      <c r="C2388" s="20" t="s">
        <v>8398</v>
      </c>
      <c r="D2388" s="20" t="s">
        <v>8399</v>
      </c>
      <c r="E2388" s="20" t="s">
        <v>8471</v>
      </c>
      <c r="F2388" s="20" t="s">
        <v>1884</v>
      </c>
      <c r="G2388" s="20" t="s">
        <v>36</v>
      </c>
      <c r="H2388" s="20"/>
      <c r="I2388" s="20" t="s">
        <v>46</v>
      </c>
      <c r="J2388" s="20" t="s">
        <v>8515</v>
      </c>
      <c r="K2388" s="20" t="s">
        <v>8474</v>
      </c>
      <c r="L2388" s="28">
        <v>202503</v>
      </c>
      <c r="M2388" s="28">
        <v>384378</v>
      </c>
      <c r="N2388" s="20" t="s">
        <v>2450</v>
      </c>
      <c r="O2388" s="94" t="s">
        <v>477</v>
      </c>
      <c r="P2388" s="20" t="s">
        <v>46</v>
      </c>
      <c r="Q2388" s="22" t="s">
        <v>42</v>
      </c>
      <c r="R2388" s="20" t="s">
        <v>43</v>
      </c>
      <c r="S2388" s="20" t="s">
        <v>8411</v>
      </c>
      <c r="T2388" s="21" t="s">
        <v>3336</v>
      </c>
      <c r="U2388" s="20" t="s">
        <v>528</v>
      </c>
      <c r="V2388" s="20" t="s">
        <v>43</v>
      </c>
      <c r="W2388" s="20" t="s">
        <v>45</v>
      </c>
      <c r="X2388" s="20" t="s">
        <v>46</v>
      </c>
      <c r="Y2388" s="20"/>
      <c r="Z2388" s="20"/>
      <c r="AA2388" s="20"/>
      <c r="AB2388" s="20"/>
      <c r="AC2388" s="20"/>
      <c r="AD2388" s="20"/>
      <c r="AE2388" s="20"/>
      <c r="AF2388" s="20"/>
    </row>
    <row r="2389" spans="1:32" s="19" customFormat="1" ht="17" customHeight="1">
      <c r="A2389" s="20" t="s">
        <v>8516</v>
      </c>
      <c r="B2389" s="20" t="s">
        <v>811</v>
      </c>
      <c r="C2389" s="20" t="s">
        <v>8398</v>
      </c>
      <c r="D2389" s="20" t="s">
        <v>8399</v>
      </c>
      <c r="E2389" s="20" t="s">
        <v>8471</v>
      </c>
      <c r="F2389" s="20" t="s">
        <v>1884</v>
      </c>
      <c r="G2389" s="20" t="s">
        <v>36</v>
      </c>
      <c r="H2389" s="20"/>
      <c r="I2389" s="20" t="s">
        <v>46</v>
      </c>
      <c r="J2389" s="20" t="s">
        <v>8517</v>
      </c>
      <c r="K2389" s="20" t="s">
        <v>8474</v>
      </c>
      <c r="L2389" s="28">
        <v>203342</v>
      </c>
      <c r="M2389" s="28">
        <v>392195</v>
      </c>
      <c r="N2389" s="20" t="s">
        <v>2450</v>
      </c>
      <c r="O2389" s="94" t="s">
        <v>477</v>
      </c>
      <c r="P2389" s="20" t="s">
        <v>46</v>
      </c>
      <c r="Q2389" s="22" t="s">
        <v>42</v>
      </c>
      <c r="R2389" s="20" t="s">
        <v>43</v>
      </c>
      <c r="S2389" s="20" t="s">
        <v>8411</v>
      </c>
      <c r="T2389" s="21" t="s">
        <v>3336</v>
      </c>
      <c r="U2389" s="20" t="s">
        <v>528</v>
      </c>
      <c r="V2389" s="20" t="s">
        <v>43</v>
      </c>
      <c r="W2389" s="20" t="s">
        <v>45</v>
      </c>
      <c r="X2389" s="20" t="s">
        <v>46</v>
      </c>
      <c r="Y2389" s="20"/>
      <c r="Z2389" s="20"/>
      <c r="AA2389" s="20"/>
      <c r="AB2389" s="20"/>
      <c r="AC2389" s="20"/>
      <c r="AD2389" s="20"/>
      <c r="AE2389" s="20"/>
      <c r="AF2389" s="20"/>
    </row>
    <row r="2390" spans="1:32" s="19" customFormat="1" ht="17" customHeight="1">
      <c r="A2390" s="20" t="s">
        <v>8518</v>
      </c>
      <c r="B2390" s="20" t="s">
        <v>811</v>
      </c>
      <c r="C2390" s="20" t="s">
        <v>8398</v>
      </c>
      <c r="D2390" s="20" t="s">
        <v>8399</v>
      </c>
      <c r="E2390" s="20" t="s">
        <v>8471</v>
      </c>
      <c r="F2390" s="20" t="s">
        <v>1884</v>
      </c>
      <c r="G2390" s="20" t="s">
        <v>36</v>
      </c>
      <c r="H2390" s="20"/>
      <c r="I2390" s="20" t="s">
        <v>46</v>
      </c>
      <c r="J2390" s="20" t="s">
        <v>8519</v>
      </c>
      <c r="K2390" s="20" t="s">
        <v>8474</v>
      </c>
      <c r="L2390" s="28">
        <v>203630</v>
      </c>
      <c r="M2390" s="28">
        <v>390972</v>
      </c>
      <c r="N2390" s="20" t="s">
        <v>2450</v>
      </c>
      <c r="O2390" s="94" t="s">
        <v>477</v>
      </c>
      <c r="P2390" s="20" t="s">
        <v>46</v>
      </c>
      <c r="Q2390" s="22" t="s">
        <v>42</v>
      </c>
      <c r="R2390" s="20" t="s">
        <v>43</v>
      </c>
      <c r="S2390" s="20" t="s">
        <v>8411</v>
      </c>
      <c r="T2390" s="21" t="s">
        <v>3336</v>
      </c>
      <c r="U2390" s="20" t="s">
        <v>528</v>
      </c>
      <c r="V2390" s="20" t="s">
        <v>43</v>
      </c>
      <c r="W2390" s="20" t="s">
        <v>45</v>
      </c>
      <c r="X2390" s="20" t="s">
        <v>46</v>
      </c>
      <c r="Y2390" s="20"/>
      <c r="Z2390" s="20"/>
      <c r="AA2390" s="20"/>
      <c r="AB2390" s="20"/>
      <c r="AC2390" s="20"/>
      <c r="AD2390" s="20"/>
      <c r="AE2390" s="20"/>
      <c r="AF2390" s="20"/>
    </row>
    <row r="2391" spans="1:32" s="19" customFormat="1" ht="17" customHeight="1">
      <c r="A2391" s="20" t="s">
        <v>8520</v>
      </c>
      <c r="B2391" s="20" t="s">
        <v>811</v>
      </c>
      <c r="C2391" s="20" t="s">
        <v>8398</v>
      </c>
      <c r="D2391" s="20" t="s">
        <v>8399</v>
      </c>
      <c r="E2391" s="20" t="s">
        <v>8471</v>
      </c>
      <c r="F2391" s="20" t="s">
        <v>1884</v>
      </c>
      <c r="G2391" s="20" t="s">
        <v>36</v>
      </c>
      <c r="H2391" s="20"/>
      <c r="I2391" s="20" t="s">
        <v>46</v>
      </c>
      <c r="J2391" s="20" t="s">
        <v>8521</v>
      </c>
      <c r="K2391" s="20" t="s">
        <v>8474</v>
      </c>
      <c r="L2391" s="28">
        <v>203726</v>
      </c>
      <c r="M2391" s="28">
        <v>389989</v>
      </c>
      <c r="N2391" s="20" t="s">
        <v>2450</v>
      </c>
      <c r="O2391" s="94" t="s">
        <v>477</v>
      </c>
      <c r="P2391" s="20" t="s">
        <v>46</v>
      </c>
      <c r="Q2391" s="22" t="s">
        <v>42</v>
      </c>
      <c r="R2391" s="20" t="s">
        <v>43</v>
      </c>
      <c r="S2391" s="20" t="s">
        <v>8411</v>
      </c>
      <c r="T2391" s="21" t="s">
        <v>3336</v>
      </c>
      <c r="U2391" s="20" t="s">
        <v>528</v>
      </c>
      <c r="V2391" s="20" t="s">
        <v>43</v>
      </c>
      <c r="W2391" s="20" t="s">
        <v>45</v>
      </c>
      <c r="X2391" s="20" t="s">
        <v>46</v>
      </c>
      <c r="Y2391" s="20"/>
      <c r="Z2391" s="20"/>
      <c r="AA2391" s="20"/>
      <c r="AB2391" s="20"/>
      <c r="AC2391" s="20"/>
      <c r="AD2391" s="20"/>
      <c r="AE2391" s="20"/>
      <c r="AF2391" s="20"/>
    </row>
    <row r="2392" spans="1:32" s="19" customFormat="1" ht="17" customHeight="1">
      <c r="A2392" s="20" t="s">
        <v>8522</v>
      </c>
      <c r="B2392" s="20" t="s">
        <v>811</v>
      </c>
      <c r="C2392" s="20" t="s">
        <v>8398</v>
      </c>
      <c r="D2392" s="20" t="s">
        <v>8399</v>
      </c>
      <c r="E2392" s="20" t="s">
        <v>8471</v>
      </c>
      <c r="F2392" s="20" t="s">
        <v>1884</v>
      </c>
      <c r="G2392" s="20" t="s">
        <v>36</v>
      </c>
      <c r="H2392" s="20"/>
      <c r="I2392" s="20" t="s">
        <v>46</v>
      </c>
      <c r="J2392" s="20" t="s">
        <v>8523</v>
      </c>
      <c r="K2392" s="20" t="s">
        <v>8474</v>
      </c>
      <c r="L2392" s="28">
        <v>203462</v>
      </c>
      <c r="M2392" s="28">
        <v>389533</v>
      </c>
      <c r="N2392" s="20" t="s">
        <v>2450</v>
      </c>
      <c r="O2392" s="94" t="s">
        <v>477</v>
      </c>
      <c r="P2392" s="20" t="s">
        <v>46</v>
      </c>
      <c r="Q2392" s="22" t="s">
        <v>42</v>
      </c>
      <c r="R2392" s="20" t="s">
        <v>43</v>
      </c>
      <c r="S2392" s="20" t="s">
        <v>8411</v>
      </c>
      <c r="T2392" s="21" t="s">
        <v>3336</v>
      </c>
      <c r="U2392" s="20" t="s">
        <v>528</v>
      </c>
      <c r="V2392" s="20" t="s">
        <v>43</v>
      </c>
      <c r="W2392" s="20" t="s">
        <v>45</v>
      </c>
      <c r="X2392" s="20" t="s">
        <v>46</v>
      </c>
      <c r="Y2392" s="20"/>
      <c r="Z2392" s="20"/>
      <c r="AA2392" s="20"/>
      <c r="AB2392" s="20"/>
      <c r="AC2392" s="20"/>
      <c r="AD2392" s="20"/>
      <c r="AE2392" s="20"/>
      <c r="AF2392" s="20"/>
    </row>
    <row r="2393" spans="1:32" s="19" customFormat="1" ht="17" customHeight="1">
      <c r="A2393" s="20" t="s">
        <v>8524</v>
      </c>
      <c r="B2393" s="20" t="s">
        <v>811</v>
      </c>
      <c r="C2393" s="20" t="s">
        <v>8398</v>
      </c>
      <c r="D2393" s="20" t="s">
        <v>8399</v>
      </c>
      <c r="E2393" s="20" t="s">
        <v>8471</v>
      </c>
      <c r="F2393" s="20" t="s">
        <v>1884</v>
      </c>
      <c r="G2393" s="20" t="s">
        <v>36</v>
      </c>
      <c r="H2393" s="20"/>
      <c r="I2393" s="20" t="s">
        <v>46</v>
      </c>
      <c r="J2393" s="20" t="s">
        <v>8525</v>
      </c>
      <c r="K2393" s="20" t="s">
        <v>8474</v>
      </c>
      <c r="L2393" s="28">
        <v>201568</v>
      </c>
      <c r="M2393" s="28">
        <v>386728</v>
      </c>
      <c r="N2393" s="20" t="s">
        <v>2450</v>
      </c>
      <c r="O2393" s="94" t="s">
        <v>477</v>
      </c>
      <c r="P2393" s="20" t="s">
        <v>46</v>
      </c>
      <c r="Q2393" s="22" t="s">
        <v>42</v>
      </c>
      <c r="R2393" s="20" t="s">
        <v>43</v>
      </c>
      <c r="S2393" s="22" t="s">
        <v>44</v>
      </c>
      <c r="T2393" s="22" t="s">
        <v>44</v>
      </c>
      <c r="U2393" s="20" t="s">
        <v>528</v>
      </c>
      <c r="V2393" s="20" t="s">
        <v>43</v>
      </c>
      <c r="W2393" s="20" t="s">
        <v>45</v>
      </c>
      <c r="X2393" s="20" t="s">
        <v>46</v>
      </c>
      <c r="Y2393" s="20"/>
      <c r="Z2393" s="20"/>
      <c r="AA2393" s="20"/>
      <c r="AB2393" s="20"/>
      <c r="AC2393" s="20"/>
      <c r="AD2393" s="20"/>
      <c r="AE2393" s="20"/>
      <c r="AF2393" s="20"/>
    </row>
    <row r="2394" spans="1:32" s="19" customFormat="1" ht="17" customHeight="1">
      <c r="A2394" s="20" t="s">
        <v>8526</v>
      </c>
      <c r="B2394" s="20" t="s">
        <v>811</v>
      </c>
      <c r="C2394" s="20" t="s">
        <v>8398</v>
      </c>
      <c r="D2394" s="20" t="s">
        <v>8399</v>
      </c>
      <c r="E2394" s="20" t="s">
        <v>8471</v>
      </c>
      <c r="F2394" s="20" t="s">
        <v>1884</v>
      </c>
      <c r="G2394" s="20" t="s">
        <v>36</v>
      </c>
      <c r="H2394" s="20"/>
      <c r="I2394" s="20" t="s">
        <v>46</v>
      </c>
      <c r="J2394" s="20" t="s">
        <v>8527</v>
      </c>
      <c r="K2394" s="20" t="s">
        <v>8474</v>
      </c>
      <c r="L2394" s="28">
        <v>200825</v>
      </c>
      <c r="M2394" s="28">
        <v>378372</v>
      </c>
      <c r="N2394" s="20" t="s">
        <v>2450</v>
      </c>
      <c r="O2394" s="94" t="s">
        <v>477</v>
      </c>
      <c r="P2394" s="20" t="s">
        <v>46</v>
      </c>
      <c r="Q2394" s="22" t="s">
        <v>42</v>
      </c>
      <c r="R2394" s="20" t="s">
        <v>43</v>
      </c>
      <c r="S2394" s="20" t="s">
        <v>8411</v>
      </c>
      <c r="T2394" s="21" t="s">
        <v>3336</v>
      </c>
      <c r="U2394" s="20" t="s">
        <v>528</v>
      </c>
      <c r="V2394" s="20" t="s">
        <v>43</v>
      </c>
      <c r="W2394" s="20" t="s">
        <v>45</v>
      </c>
      <c r="X2394" s="20" t="s">
        <v>46</v>
      </c>
      <c r="Y2394" s="20"/>
      <c r="Z2394" s="20"/>
      <c r="AA2394" s="20"/>
      <c r="AB2394" s="20"/>
      <c r="AC2394" s="20"/>
      <c r="AD2394" s="20"/>
      <c r="AE2394" s="20"/>
      <c r="AF2394" s="20"/>
    </row>
    <row r="2395" spans="1:32" s="19" customFormat="1" ht="17" customHeight="1">
      <c r="A2395" s="20" t="s">
        <v>8528</v>
      </c>
      <c r="B2395" s="20" t="s">
        <v>811</v>
      </c>
      <c r="C2395" s="20" t="s">
        <v>8398</v>
      </c>
      <c r="D2395" s="20" t="s">
        <v>8399</v>
      </c>
      <c r="E2395" s="20" t="s">
        <v>8529</v>
      </c>
      <c r="F2395" s="20" t="s">
        <v>1884</v>
      </c>
      <c r="G2395" s="20" t="s">
        <v>36</v>
      </c>
      <c r="H2395" s="20"/>
      <c r="I2395" s="20" t="s">
        <v>46</v>
      </c>
      <c r="J2395" s="20" t="s">
        <v>8530</v>
      </c>
      <c r="K2395" s="20" t="s">
        <v>8531</v>
      </c>
      <c r="L2395" s="28">
        <v>185424</v>
      </c>
      <c r="M2395" s="28">
        <v>353426</v>
      </c>
      <c r="N2395" s="25" t="s">
        <v>4594</v>
      </c>
      <c r="O2395" s="94" t="s">
        <v>2107</v>
      </c>
      <c r="P2395" s="20" t="s">
        <v>46</v>
      </c>
      <c r="Q2395" s="22" t="s">
        <v>42</v>
      </c>
      <c r="R2395" s="20" t="s">
        <v>43</v>
      </c>
      <c r="S2395" s="20" t="s">
        <v>8532</v>
      </c>
      <c r="T2395" s="21" t="s">
        <v>9807</v>
      </c>
      <c r="U2395" s="22" t="s">
        <v>671</v>
      </c>
      <c r="V2395" s="20" t="s">
        <v>43</v>
      </c>
      <c r="W2395" s="20" t="s">
        <v>45</v>
      </c>
      <c r="X2395" s="20" t="s">
        <v>46</v>
      </c>
      <c r="Y2395" s="20"/>
      <c r="Z2395" s="20"/>
      <c r="AA2395" s="20"/>
      <c r="AB2395" s="20"/>
      <c r="AC2395" s="20"/>
      <c r="AD2395" s="20"/>
      <c r="AE2395" s="20"/>
      <c r="AF2395" s="20"/>
    </row>
    <row r="2396" spans="1:32" s="19" customFormat="1" ht="17" customHeight="1">
      <c r="A2396" s="20" t="s">
        <v>8533</v>
      </c>
      <c r="B2396" s="20" t="s">
        <v>811</v>
      </c>
      <c r="C2396" s="20" t="s">
        <v>8398</v>
      </c>
      <c r="D2396" s="20" t="s">
        <v>8399</v>
      </c>
      <c r="E2396" s="20" t="s">
        <v>8529</v>
      </c>
      <c r="F2396" s="20" t="s">
        <v>1884</v>
      </c>
      <c r="G2396" s="20" t="s">
        <v>36</v>
      </c>
      <c r="H2396" s="20"/>
      <c r="I2396" s="20" t="s">
        <v>8534</v>
      </c>
      <c r="J2396" s="20" t="s">
        <v>8535</v>
      </c>
      <c r="K2396" s="20" t="s">
        <v>8531</v>
      </c>
      <c r="L2396" s="28">
        <v>195210</v>
      </c>
      <c r="M2396" s="28">
        <v>361881</v>
      </c>
      <c r="N2396" s="20" t="s">
        <v>675</v>
      </c>
      <c r="O2396" s="94" t="s">
        <v>675</v>
      </c>
      <c r="P2396" s="20" t="s">
        <v>8534</v>
      </c>
      <c r="Q2396" s="20" t="s">
        <v>175</v>
      </c>
      <c r="R2396" s="20" t="s">
        <v>46</v>
      </c>
      <c r="S2396" s="22" t="s">
        <v>46</v>
      </c>
      <c r="T2396" s="22" t="s">
        <v>46</v>
      </c>
      <c r="U2396" s="22" t="s">
        <v>165</v>
      </c>
      <c r="V2396" s="20" t="s">
        <v>43</v>
      </c>
      <c r="W2396" s="20" t="s">
        <v>46</v>
      </c>
      <c r="X2396" s="20" t="s">
        <v>46</v>
      </c>
      <c r="Y2396" s="20"/>
      <c r="Z2396" s="20"/>
      <c r="AA2396" s="20"/>
      <c r="AB2396" s="20"/>
      <c r="AC2396" s="20"/>
      <c r="AD2396" s="20"/>
      <c r="AE2396" s="20"/>
      <c r="AF2396" s="20"/>
    </row>
    <row r="2397" spans="1:32" s="19" customFormat="1" ht="17" customHeight="1">
      <c r="A2397" s="20" t="s">
        <v>8536</v>
      </c>
      <c r="B2397" s="20" t="s">
        <v>811</v>
      </c>
      <c r="C2397" s="20" t="s">
        <v>8398</v>
      </c>
      <c r="D2397" s="20" t="s">
        <v>8399</v>
      </c>
      <c r="E2397" s="20" t="s">
        <v>8529</v>
      </c>
      <c r="F2397" s="20" t="s">
        <v>1884</v>
      </c>
      <c r="G2397" s="20" t="s">
        <v>36</v>
      </c>
      <c r="H2397" s="20"/>
      <c r="I2397" s="20" t="s">
        <v>8537</v>
      </c>
      <c r="J2397" s="20" t="s">
        <v>8538</v>
      </c>
      <c r="K2397" s="20" t="s">
        <v>8531</v>
      </c>
      <c r="L2397" s="28">
        <v>194889</v>
      </c>
      <c r="M2397" s="28">
        <v>360748</v>
      </c>
      <c r="N2397" s="20" t="s">
        <v>675</v>
      </c>
      <c r="O2397" s="94" t="s">
        <v>675</v>
      </c>
      <c r="P2397" s="20" t="s">
        <v>8537</v>
      </c>
      <c r="Q2397" s="20" t="s">
        <v>175</v>
      </c>
      <c r="R2397" s="20" t="s">
        <v>46</v>
      </c>
      <c r="S2397" s="22" t="s">
        <v>46</v>
      </c>
      <c r="T2397" s="22" t="s">
        <v>46</v>
      </c>
      <c r="U2397" s="22" t="s">
        <v>165</v>
      </c>
      <c r="V2397" s="20" t="s">
        <v>43</v>
      </c>
      <c r="W2397" s="20" t="s">
        <v>46</v>
      </c>
      <c r="X2397" s="20" t="s">
        <v>46</v>
      </c>
      <c r="Y2397" s="20"/>
      <c r="Z2397" s="20"/>
      <c r="AA2397" s="20"/>
      <c r="AB2397" s="20"/>
      <c r="AC2397" s="20"/>
      <c r="AD2397" s="20"/>
      <c r="AE2397" s="20"/>
      <c r="AF2397" s="20"/>
    </row>
    <row r="2398" spans="1:32" s="19" customFormat="1" ht="17" customHeight="1">
      <c r="A2398" s="20" t="s">
        <v>8539</v>
      </c>
      <c r="B2398" s="20" t="s">
        <v>811</v>
      </c>
      <c r="C2398" s="20" t="s">
        <v>8398</v>
      </c>
      <c r="D2398" s="20" t="s">
        <v>8399</v>
      </c>
      <c r="E2398" s="20" t="s">
        <v>8529</v>
      </c>
      <c r="F2398" s="20" t="s">
        <v>1884</v>
      </c>
      <c r="G2398" s="20" t="s">
        <v>36</v>
      </c>
      <c r="H2398" s="20"/>
      <c r="I2398" s="20" t="s">
        <v>8540</v>
      </c>
      <c r="J2398" s="20" t="s">
        <v>8541</v>
      </c>
      <c r="K2398" s="20" t="s">
        <v>8531</v>
      </c>
      <c r="L2398" s="28">
        <v>194339</v>
      </c>
      <c r="M2398" s="28">
        <v>360374</v>
      </c>
      <c r="N2398" s="20" t="s">
        <v>675</v>
      </c>
      <c r="O2398" s="94" t="s">
        <v>675</v>
      </c>
      <c r="P2398" s="20" t="s">
        <v>8540</v>
      </c>
      <c r="Q2398" s="20" t="s">
        <v>175</v>
      </c>
      <c r="R2398" s="20" t="s">
        <v>46</v>
      </c>
      <c r="S2398" s="22" t="s">
        <v>46</v>
      </c>
      <c r="T2398" s="22" t="s">
        <v>46</v>
      </c>
      <c r="U2398" s="22" t="s">
        <v>165</v>
      </c>
      <c r="V2398" s="20" t="s">
        <v>43</v>
      </c>
      <c r="W2398" s="20" t="s">
        <v>46</v>
      </c>
      <c r="X2398" s="20" t="s">
        <v>46</v>
      </c>
      <c r="Y2398" s="20"/>
      <c r="Z2398" s="20"/>
      <c r="AA2398" s="20"/>
      <c r="AB2398" s="20"/>
      <c r="AC2398" s="20"/>
      <c r="AD2398" s="20"/>
      <c r="AE2398" s="20"/>
      <c r="AF2398" s="20"/>
    </row>
    <row r="2399" spans="1:32" s="19" customFormat="1" ht="17" customHeight="1">
      <c r="A2399" s="20" t="s">
        <v>8542</v>
      </c>
      <c r="B2399" s="20" t="s">
        <v>811</v>
      </c>
      <c r="C2399" s="20" t="s">
        <v>8398</v>
      </c>
      <c r="D2399" s="20" t="s">
        <v>8399</v>
      </c>
      <c r="E2399" s="20" t="s">
        <v>8529</v>
      </c>
      <c r="F2399" s="20" t="s">
        <v>1884</v>
      </c>
      <c r="G2399" s="20" t="s">
        <v>36</v>
      </c>
      <c r="H2399" s="20"/>
      <c r="I2399" s="20" t="s">
        <v>8543</v>
      </c>
      <c r="J2399" s="20" t="s">
        <v>8544</v>
      </c>
      <c r="K2399" s="20" t="s">
        <v>8531</v>
      </c>
      <c r="L2399" s="28">
        <v>184817</v>
      </c>
      <c r="M2399" s="28">
        <v>353276</v>
      </c>
      <c r="N2399" s="20" t="s">
        <v>675</v>
      </c>
      <c r="O2399" s="94" t="s">
        <v>675</v>
      </c>
      <c r="P2399" s="20" t="s">
        <v>8543</v>
      </c>
      <c r="Q2399" s="22" t="s">
        <v>42</v>
      </c>
      <c r="R2399" s="20" t="s">
        <v>43</v>
      </c>
      <c r="S2399" s="22" t="s">
        <v>8545</v>
      </c>
      <c r="T2399" s="88" t="s">
        <v>8545</v>
      </c>
      <c r="U2399" s="22" t="s">
        <v>671</v>
      </c>
      <c r="V2399" s="20" t="s">
        <v>43</v>
      </c>
      <c r="W2399" s="20" t="s">
        <v>43</v>
      </c>
      <c r="X2399" s="20" t="s">
        <v>194</v>
      </c>
      <c r="Y2399" s="20"/>
      <c r="Z2399" s="20"/>
      <c r="AA2399" s="20"/>
      <c r="AB2399" s="20"/>
      <c r="AC2399" s="20"/>
      <c r="AD2399" s="20"/>
      <c r="AE2399" s="20"/>
      <c r="AF2399" s="20"/>
    </row>
    <row r="2400" spans="1:32" s="19" customFormat="1" ht="17" customHeight="1">
      <c r="A2400" s="20" t="s">
        <v>8546</v>
      </c>
      <c r="B2400" s="20" t="s">
        <v>811</v>
      </c>
      <c r="C2400" s="20" t="s">
        <v>8398</v>
      </c>
      <c r="D2400" s="20" t="s">
        <v>8399</v>
      </c>
      <c r="E2400" s="20" t="s">
        <v>8529</v>
      </c>
      <c r="F2400" s="20" t="s">
        <v>1884</v>
      </c>
      <c r="G2400" s="20" t="s">
        <v>36</v>
      </c>
      <c r="H2400" s="20"/>
      <c r="I2400" s="20" t="s">
        <v>8547</v>
      </c>
      <c r="J2400" s="20" t="s">
        <v>8548</v>
      </c>
      <c r="K2400" s="20" t="s">
        <v>8531</v>
      </c>
      <c r="L2400" s="28">
        <v>184345</v>
      </c>
      <c r="M2400" s="28">
        <v>352763</v>
      </c>
      <c r="N2400" s="20" t="s">
        <v>675</v>
      </c>
      <c r="O2400" s="94" t="s">
        <v>675</v>
      </c>
      <c r="P2400" s="20" t="s">
        <v>8547</v>
      </c>
      <c r="Q2400" s="20" t="s">
        <v>175</v>
      </c>
      <c r="R2400" s="20" t="s">
        <v>45</v>
      </c>
      <c r="S2400" s="22" t="s">
        <v>46</v>
      </c>
      <c r="T2400" s="22" t="s">
        <v>51</v>
      </c>
      <c r="U2400" s="23" t="s">
        <v>52</v>
      </c>
      <c r="V2400" s="20" t="s">
        <v>43</v>
      </c>
      <c r="W2400" s="20"/>
      <c r="X2400" s="20"/>
      <c r="Y2400" s="20"/>
      <c r="Z2400" s="20"/>
      <c r="AA2400" s="20"/>
      <c r="AB2400" s="20"/>
      <c r="AC2400" s="20"/>
      <c r="AD2400" s="20"/>
      <c r="AE2400" s="20"/>
      <c r="AF2400" s="20"/>
    </row>
    <row r="2401" spans="1:32" s="19" customFormat="1" ht="17" customHeight="1">
      <c r="A2401" s="20" t="s">
        <v>8549</v>
      </c>
      <c r="B2401" s="20" t="s">
        <v>811</v>
      </c>
      <c r="C2401" s="20" t="s">
        <v>8398</v>
      </c>
      <c r="D2401" s="20" t="s">
        <v>8399</v>
      </c>
      <c r="E2401" s="20" t="s">
        <v>8529</v>
      </c>
      <c r="F2401" s="20" t="s">
        <v>1884</v>
      </c>
      <c r="G2401" s="20" t="s">
        <v>36</v>
      </c>
      <c r="H2401" s="20"/>
      <c r="I2401" s="20" t="s">
        <v>8550</v>
      </c>
      <c r="J2401" s="20" t="s">
        <v>8551</v>
      </c>
      <c r="K2401" s="20" t="s">
        <v>8531</v>
      </c>
      <c r="L2401" s="28">
        <v>187943</v>
      </c>
      <c r="M2401" s="28">
        <v>355730</v>
      </c>
      <c r="N2401" s="20" t="s">
        <v>675</v>
      </c>
      <c r="O2401" s="94" t="s">
        <v>675</v>
      </c>
      <c r="P2401" s="20" t="s">
        <v>8550</v>
      </c>
      <c r="Q2401" s="22" t="s">
        <v>42</v>
      </c>
      <c r="R2401" s="20" t="s">
        <v>43</v>
      </c>
      <c r="S2401" s="22" t="s">
        <v>8552</v>
      </c>
      <c r="T2401" s="21" t="s">
        <v>3336</v>
      </c>
      <c r="U2401" s="22" t="s">
        <v>671</v>
      </c>
      <c r="V2401" s="20" t="s">
        <v>43</v>
      </c>
      <c r="W2401" s="20" t="s">
        <v>45</v>
      </c>
      <c r="X2401" s="20" t="s">
        <v>46</v>
      </c>
      <c r="Y2401" s="20"/>
      <c r="Z2401" s="20"/>
      <c r="AA2401" s="20"/>
      <c r="AB2401" s="20"/>
      <c r="AC2401" s="20"/>
      <c r="AD2401" s="20"/>
      <c r="AE2401" s="20"/>
      <c r="AF2401" s="20"/>
    </row>
    <row r="2402" spans="1:32" s="19" customFormat="1" ht="17" customHeight="1">
      <c r="A2402" s="20" t="s">
        <v>8553</v>
      </c>
      <c r="B2402" s="20" t="s">
        <v>811</v>
      </c>
      <c r="C2402" s="20" t="s">
        <v>8398</v>
      </c>
      <c r="D2402" s="20" t="s">
        <v>8399</v>
      </c>
      <c r="E2402" s="20" t="s">
        <v>8529</v>
      </c>
      <c r="F2402" s="20" t="s">
        <v>1884</v>
      </c>
      <c r="G2402" s="20" t="s">
        <v>36</v>
      </c>
      <c r="H2402" s="20"/>
      <c r="I2402" s="20" t="s">
        <v>8554</v>
      </c>
      <c r="J2402" s="20" t="s">
        <v>8555</v>
      </c>
      <c r="K2402" s="20" t="s">
        <v>8531</v>
      </c>
      <c r="L2402" s="28">
        <v>189076</v>
      </c>
      <c r="M2402" s="28">
        <v>354143</v>
      </c>
      <c r="N2402" s="20" t="s">
        <v>2450</v>
      </c>
      <c r="O2402" s="94" t="s">
        <v>477</v>
      </c>
      <c r="P2402" s="20" t="s">
        <v>8554</v>
      </c>
      <c r="Q2402" s="22" t="s">
        <v>42</v>
      </c>
      <c r="R2402" s="20" t="s">
        <v>43</v>
      </c>
      <c r="S2402" s="20" t="s">
        <v>8411</v>
      </c>
      <c r="T2402" s="21" t="s">
        <v>3336</v>
      </c>
      <c r="U2402" s="20" t="s">
        <v>528</v>
      </c>
      <c r="V2402" s="20" t="s">
        <v>43</v>
      </c>
      <c r="W2402" s="20" t="s">
        <v>45</v>
      </c>
      <c r="X2402" s="20" t="s">
        <v>46</v>
      </c>
      <c r="Y2402" s="20"/>
      <c r="Z2402" s="20"/>
      <c r="AA2402" s="20"/>
      <c r="AB2402" s="20"/>
      <c r="AC2402" s="20"/>
      <c r="AD2402" s="20"/>
      <c r="AE2402" s="20"/>
      <c r="AF2402" s="20"/>
    </row>
    <row r="2403" spans="1:32" s="19" customFormat="1" ht="17" customHeight="1">
      <c r="A2403" s="20" t="s">
        <v>8556</v>
      </c>
      <c r="B2403" s="20" t="s">
        <v>811</v>
      </c>
      <c r="C2403" s="20" t="s">
        <v>8398</v>
      </c>
      <c r="D2403" s="20" t="s">
        <v>8399</v>
      </c>
      <c r="E2403" s="20" t="s">
        <v>8529</v>
      </c>
      <c r="F2403" s="20" t="s">
        <v>1884</v>
      </c>
      <c r="G2403" s="20" t="s">
        <v>36</v>
      </c>
      <c r="H2403" s="20"/>
      <c r="I2403" s="20" t="s">
        <v>8557</v>
      </c>
      <c r="J2403" s="20" t="s">
        <v>8558</v>
      </c>
      <c r="K2403" s="20" t="s">
        <v>8531</v>
      </c>
      <c r="L2403" s="28">
        <v>188836</v>
      </c>
      <c r="M2403" s="28">
        <v>356696</v>
      </c>
      <c r="N2403" s="20" t="s">
        <v>2450</v>
      </c>
      <c r="O2403" s="94" t="s">
        <v>477</v>
      </c>
      <c r="P2403" s="20" t="s">
        <v>8557</v>
      </c>
      <c r="Q2403" s="22" t="s">
        <v>42</v>
      </c>
      <c r="R2403" s="20" t="s">
        <v>43</v>
      </c>
      <c r="S2403" s="20" t="s">
        <v>8411</v>
      </c>
      <c r="T2403" s="21" t="s">
        <v>3336</v>
      </c>
      <c r="U2403" s="20" t="s">
        <v>528</v>
      </c>
      <c r="V2403" s="20" t="s">
        <v>43</v>
      </c>
      <c r="W2403" s="20" t="s">
        <v>45</v>
      </c>
      <c r="X2403" s="20" t="s">
        <v>46</v>
      </c>
      <c r="Y2403" s="20"/>
      <c r="Z2403" s="20"/>
      <c r="AA2403" s="20"/>
      <c r="AB2403" s="20"/>
      <c r="AC2403" s="20"/>
      <c r="AD2403" s="20"/>
      <c r="AE2403" s="20"/>
      <c r="AF2403" s="20"/>
    </row>
    <row r="2404" spans="1:32" s="19" customFormat="1" ht="17" customHeight="1">
      <c r="A2404" s="20" t="s">
        <v>8559</v>
      </c>
      <c r="B2404" s="20" t="s">
        <v>811</v>
      </c>
      <c r="C2404" s="20" t="s">
        <v>8398</v>
      </c>
      <c r="D2404" s="20" t="s">
        <v>8399</v>
      </c>
      <c r="E2404" s="20" t="s">
        <v>8529</v>
      </c>
      <c r="F2404" s="20" t="s">
        <v>1884</v>
      </c>
      <c r="G2404" s="20" t="s">
        <v>36</v>
      </c>
      <c r="H2404" s="20"/>
      <c r="I2404" s="20" t="s">
        <v>8560</v>
      </c>
      <c r="J2404" s="20" t="s">
        <v>8561</v>
      </c>
      <c r="K2404" s="20" t="s">
        <v>8531</v>
      </c>
      <c r="L2404" s="28">
        <v>187973</v>
      </c>
      <c r="M2404" s="28">
        <v>355737</v>
      </c>
      <c r="N2404" s="20" t="s">
        <v>2450</v>
      </c>
      <c r="O2404" s="94" t="s">
        <v>477</v>
      </c>
      <c r="P2404" s="20" t="s">
        <v>8560</v>
      </c>
      <c r="Q2404" s="22" t="s">
        <v>42</v>
      </c>
      <c r="R2404" s="20" t="s">
        <v>43</v>
      </c>
      <c r="S2404" s="20" t="s">
        <v>8552</v>
      </c>
      <c r="T2404" s="21" t="s">
        <v>3336</v>
      </c>
      <c r="U2404" s="20" t="s">
        <v>528</v>
      </c>
      <c r="V2404" s="20" t="s">
        <v>43</v>
      </c>
      <c r="W2404" s="20" t="s">
        <v>45</v>
      </c>
      <c r="X2404" s="20" t="s">
        <v>46</v>
      </c>
      <c r="Y2404" s="20"/>
      <c r="Z2404" s="20"/>
      <c r="AA2404" s="20"/>
      <c r="AB2404" s="20"/>
      <c r="AC2404" s="20"/>
      <c r="AD2404" s="20"/>
      <c r="AE2404" s="20"/>
      <c r="AF2404" s="20"/>
    </row>
    <row r="2405" spans="1:32" s="19" customFormat="1" ht="17" customHeight="1">
      <c r="A2405" s="20" t="s">
        <v>8562</v>
      </c>
      <c r="B2405" s="20" t="s">
        <v>811</v>
      </c>
      <c r="C2405" s="20" t="s">
        <v>8398</v>
      </c>
      <c r="D2405" s="20" t="s">
        <v>8399</v>
      </c>
      <c r="E2405" s="20" t="s">
        <v>8529</v>
      </c>
      <c r="F2405" s="20" t="s">
        <v>1884</v>
      </c>
      <c r="G2405" s="20" t="s">
        <v>36</v>
      </c>
      <c r="H2405" s="20"/>
      <c r="I2405" s="20" t="s">
        <v>8560</v>
      </c>
      <c r="J2405" s="20" t="s">
        <v>8563</v>
      </c>
      <c r="K2405" s="20" t="s">
        <v>8531</v>
      </c>
      <c r="L2405" s="28">
        <v>188476</v>
      </c>
      <c r="M2405" s="28">
        <v>356265</v>
      </c>
      <c r="N2405" s="20" t="s">
        <v>2450</v>
      </c>
      <c r="O2405" s="94" t="s">
        <v>477</v>
      </c>
      <c r="P2405" s="20" t="s">
        <v>8560</v>
      </c>
      <c r="Q2405" s="22" t="s">
        <v>42</v>
      </c>
      <c r="R2405" s="20" t="s">
        <v>43</v>
      </c>
      <c r="S2405" s="20" t="s">
        <v>8411</v>
      </c>
      <c r="T2405" s="21" t="s">
        <v>3336</v>
      </c>
      <c r="U2405" s="20" t="s">
        <v>528</v>
      </c>
      <c r="V2405" s="20" t="s">
        <v>43</v>
      </c>
      <c r="W2405" s="20" t="s">
        <v>45</v>
      </c>
      <c r="X2405" s="20" t="s">
        <v>46</v>
      </c>
      <c r="Y2405" s="20"/>
      <c r="Z2405" s="20"/>
      <c r="AA2405" s="20"/>
      <c r="AB2405" s="20"/>
      <c r="AC2405" s="20"/>
      <c r="AD2405" s="20"/>
      <c r="AE2405" s="20"/>
      <c r="AF2405" s="20"/>
    </row>
    <row r="2406" spans="1:32" s="19" customFormat="1" ht="17" customHeight="1">
      <c r="A2406" s="20" t="s">
        <v>8564</v>
      </c>
      <c r="B2406" s="20" t="s">
        <v>811</v>
      </c>
      <c r="C2406" s="20" t="s">
        <v>8398</v>
      </c>
      <c r="D2406" s="20" t="s">
        <v>8399</v>
      </c>
      <c r="E2406" s="20" t="s">
        <v>8565</v>
      </c>
      <c r="F2406" s="20" t="s">
        <v>1884</v>
      </c>
      <c r="G2406" s="20" t="s">
        <v>1927</v>
      </c>
      <c r="H2406" s="20"/>
      <c r="I2406" s="20" t="s">
        <v>8566</v>
      </c>
      <c r="J2406" s="20" t="s">
        <v>8567</v>
      </c>
      <c r="K2406" s="20" t="s">
        <v>8568</v>
      </c>
      <c r="L2406" s="28">
        <v>195374</v>
      </c>
      <c r="M2406" s="28">
        <v>414643</v>
      </c>
      <c r="N2406" s="20" t="s">
        <v>926</v>
      </c>
      <c r="O2406" s="94" t="s">
        <v>926</v>
      </c>
      <c r="P2406" s="20" t="s">
        <v>8566</v>
      </c>
      <c r="Q2406" s="22" t="s">
        <v>42</v>
      </c>
      <c r="R2406" s="20" t="s">
        <v>45</v>
      </c>
      <c r="S2406" s="22" t="s">
        <v>46</v>
      </c>
      <c r="T2406" s="22" t="s">
        <v>51</v>
      </c>
      <c r="U2406" s="22" t="s">
        <v>591</v>
      </c>
      <c r="V2406" s="20" t="s">
        <v>45</v>
      </c>
      <c r="W2406" s="20"/>
      <c r="X2406" s="20"/>
      <c r="Y2406" s="20"/>
      <c r="Z2406" s="20"/>
      <c r="AA2406" s="20"/>
      <c r="AB2406" s="20"/>
      <c r="AC2406" s="20"/>
      <c r="AD2406" s="20"/>
      <c r="AE2406" s="20"/>
      <c r="AF2406" s="20"/>
    </row>
    <row r="2407" spans="1:32" s="19" customFormat="1" ht="17" customHeight="1">
      <c r="A2407" s="20" t="s">
        <v>8569</v>
      </c>
      <c r="B2407" s="20" t="s">
        <v>811</v>
      </c>
      <c r="C2407" s="20" t="s">
        <v>8398</v>
      </c>
      <c r="D2407" s="20" t="s">
        <v>8399</v>
      </c>
      <c r="E2407" s="20" t="s">
        <v>8565</v>
      </c>
      <c r="F2407" s="20" t="s">
        <v>1884</v>
      </c>
      <c r="G2407" s="20" t="s">
        <v>1927</v>
      </c>
      <c r="H2407" s="20"/>
      <c r="I2407" s="20" t="s">
        <v>8570</v>
      </c>
      <c r="J2407" s="20" t="s">
        <v>8571</v>
      </c>
      <c r="K2407" s="20" t="s">
        <v>8568</v>
      </c>
      <c r="L2407" s="28">
        <v>195526</v>
      </c>
      <c r="M2407" s="28">
        <v>416199</v>
      </c>
      <c r="N2407" s="20" t="s">
        <v>675</v>
      </c>
      <c r="O2407" s="94" t="s">
        <v>675</v>
      </c>
      <c r="P2407" s="20" t="s">
        <v>8570</v>
      </c>
      <c r="Q2407" s="22" t="s">
        <v>42</v>
      </c>
      <c r="R2407" s="20" t="s">
        <v>43</v>
      </c>
      <c r="S2407" s="22" t="s">
        <v>8572</v>
      </c>
      <c r="T2407" s="22" t="s">
        <v>6345</v>
      </c>
      <c r="U2407" s="22" t="s">
        <v>671</v>
      </c>
      <c r="V2407" s="20" t="s">
        <v>43</v>
      </c>
      <c r="W2407" s="20" t="s">
        <v>45</v>
      </c>
      <c r="X2407" s="20" t="s">
        <v>46</v>
      </c>
      <c r="Y2407" s="20"/>
      <c r="Z2407" s="20"/>
      <c r="AA2407" s="20"/>
      <c r="AB2407" s="20"/>
      <c r="AC2407" s="20"/>
      <c r="AD2407" s="20"/>
      <c r="AE2407" s="20"/>
      <c r="AF2407" s="20"/>
    </row>
    <row r="2408" spans="1:32" s="19" customFormat="1" ht="17" customHeight="1">
      <c r="A2408" s="20" t="s">
        <v>8573</v>
      </c>
      <c r="B2408" s="20" t="s">
        <v>811</v>
      </c>
      <c r="C2408" s="20" t="s">
        <v>8398</v>
      </c>
      <c r="D2408" s="20" t="s">
        <v>8399</v>
      </c>
      <c r="E2408" s="20" t="s">
        <v>8565</v>
      </c>
      <c r="F2408" s="20" t="s">
        <v>1884</v>
      </c>
      <c r="G2408" s="20" t="s">
        <v>1927</v>
      </c>
      <c r="H2408" s="20"/>
      <c r="I2408" s="20" t="s">
        <v>8574</v>
      </c>
      <c r="J2408" s="20" t="s">
        <v>8575</v>
      </c>
      <c r="K2408" s="20" t="s">
        <v>8568</v>
      </c>
      <c r="L2408" s="28">
        <v>195745</v>
      </c>
      <c r="M2408" s="28">
        <v>416666</v>
      </c>
      <c r="N2408" s="20" t="s">
        <v>675</v>
      </c>
      <c r="O2408" s="94" t="s">
        <v>675</v>
      </c>
      <c r="P2408" s="20" t="s">
        <v>8574</v>
      </c>
      <c r="Q2408" s="22" t="s">
        <v>42</v>
      </c>
      <c r="R2408" s="20" t="s">
        <v>43</v>
      </c>
      <c r="S2408" s="22" t="s">
        <v>8572</v>
      </c>
      <c r="T2408" s="22" t="s">
        <v>6345</v>
      </c>
      <c r="U2408" s="22" t="s">
        <v>671</v>
      </c>
      <c r="V2408" s="20" t="s">
        <v>43</v>
      </c>
      <c r="W2408" s="20" t="s">
        <v>45</v>
      </c>
      <c r="X2408" s="20" t="s">
        <v>46</v>
      </c>
      <c r="Y2408" s="20"/>
      <c r="Z2408" s="20"/>
      <c r="AA2408" s="20"/>
      <c r="AB2408" s="20"/>
      <c r="AC2408" s="20"/>
      <c r="AD2408" s="20"/>
      <c r="AE2408" s="20"/>
      <c r="AF2408" s="20"/>
    </row>
    <row r="2409" spans="1:32" s="19" customFormat="1" ht="17" customHeight="1">
      <c r="A2409" s="20" t="s">
        <v>8576</v>
      </c>
      <c r="B2409" s="20" t="s">
        <v>811</v>
      </c>
      <c r="C2409" s="20" t="s">
        <v>8398</v>
      </c>
      <c r="D2409" s="20" t="s">
        <v>8399</v>
      </c>
      <c r="E2409" s="20" t="s">
        <v>8565</v>
      </c>
      <c r="F2409" s="20" t="s">
        <v>1884</v>
      </c>
      <c r="G2409" s="20" t="s">
        <v>1927</v>
      </c>
      <c r="H2409" s="20"/>
      <c r="I2409" s="20" t="s">
        <v>8577</v>
      </c>
      <c r="J2409" s="20" t="s">
        <v>8578</v>
      </c>
      <c r="K2409" s="20" t="s">
        <v>8568</v>
      </c>
      <c r="L2409" s="28">
        <v>197201</v>
      </c>
      <c r="M2409" s="28">
        <v>416543</v>
      </c>
      <c r="N2409" s="20" t="s">
        <v>675</v>
      </c>
      <c r="O2409" s="94" t="s">
        <v>675</v>
      </c>
      <c r="P2409" s="20" t="s">
        <v>8577</v>
      </c>
      <c r="Q2409" s="93" t="s">
        <v>175</v>
      </c>
      <c r="R2409" s="20" t="s">
        <v>45</v>
      </c>
      <c r="S2409" s="22" t="s">
        <v>46</v>
      </c>
      <c r="T2409" s="22" t="s">
        <v>51</v>
      </c>
      <c r="U2409" s="22" t="s">
        <v>591</v>
      </c>
      <c r="V2409" s="20" t="s">
        <v>45</v>
      </c>
      <c r="W2409" s="20"/>
      <c r="X2409" s="20"/>
      <c r="Y2409" s="20"/>
      <c r="Z2409" s="20"/>
      <c r="AA2409" s="20"/>
      <c r="AB2409" s="20"/>
      <c r="AC2409" s="20"/>
      <c r="AD2409" s="20"/>
      <c r="AE2409" s="20"/>
      <c r="AF2409" s="20"/>
    </row>
    <row r="2410" spans="1:32" s="19" customFormat="1" ht="17" customHeight="1">
      <c r="A2410" s="20" t="s">
        <v>8579</v>
      </c>
      <c r="B2410" s="20" t="s">
        <v>811</v>
      </c>
      <c r="C2410" s="20" t="s">
        <v>8398</v>
      </c>
      <c r="D2410" s="20" t="s">
        <v>8399</v>
      </c>
      <c r="E2410" s="20" t="s">
        <v>8565</v>
      </c>
      <c r="F2410" s="20" t="s">
        <v>1884</v>
      </c>
      <c r="G2410" s="20" t="s">
        <v>1927</v>
      </c>
      <c r="H2410" s="20"/>
      <c r="I2410" s="20" t="s">
        <v>8580</v>
      </c>
      <c r="J2410" s="20" t="s">
        <v>8581</v>
      </c>
      <c r="K2410" s="20" t="s">
        <v>8568</v>
      </c>
      <c r="L2410" s="28">
        <v>198989</v>
      </c>
      <c r="M2410" s="28">
        <v>415550</v>
      </c>
      <c r="N2410" s="20" t="s">
        <v>675</v>
      </c>
      <c r="O2410" s="94" t="s">
        <v>675</v>
      </c>
      <c r="P2410" s="20" t="s">
        <v>8580</v>
      </c>
      <c r="Q2410" s="93" t="s">
        <v>175</v>
      </c>
      <c r="R2410" s="20" t="s">
        <v>45</v>
      </c>
      <c r="S2410" s="22" t="s">
        <v>46</v>
      </c>
      <c r="T2410" s="22" t="s">
        <v>51</v>
      </c>
      <c r="U2410" s="22" t="s">
        <v>591</v>
      </c>
      <c r="V2410" s="20" t="s">
        <v>45</v>
      </c>
      <c r="W2410" s="20"/>
      <c r="X2410" s="20"/>
      <c r="Y2410" s="20"/>
      <c r="Z2410" s="20"/>
      <c r="AA2410" s="20"/>
      <c r="AB2410" s="20"/>
      <c r="AC2410" s="20"/>
      <c r="AD2410" s="20"/>
      <c r="AE2410" s="20"/>
      <c r="AF2410" s="20"/>
    </row>
    <row r="2411" spans="1:32" s="19" customFormat="1" ht="17" customHeight="1">
      <c r="A2411" s="20" t="s">
        <v>8582</v>
      </c>
      <c r="B2411" s="20" t="s">
        <v>811</v>
      </c>
      <c r="C2411" s="20" t="s">
        <v>8398</v>
      </c>
      <c r="D2411" s="20" t="s">
        <v>8399</v>
      </c>
      <c r="E2411" s="20" t="s">
        <v>8565</v>
      </c>
      <c r="F2411" s="20" t="s">
        <v>1884</v>
      </c>
      <c r="G2411" s="20" t="s">
        <v>1927</v>
      </c>
      <c r="H2411" s="20"/>
      <c r="I2411" s="20" t="s">
        <v>8583</v>
      </c>
      <c r="J2411" s="20" t="s">
        <v>8584</v>
      </c>
      <c r="K2411" s="20" t="s">
        <v>8568</v>
      </c>
      <c r="L2411" s="28">
        <v>194714</v>
      </c>
      <c r="M2411" s="28">
        <v>414160</v>
      </c>
      <c r="N2411" s="20" t="s">
        <v>2450</v>
      </c>
      <c r="O2411" s="94" t="s">
        <v>477</v>
      </c>
      <c r="P2411" s="20" t="s">
        <v>8583</v>
      </c>
      <c r="Q2411" s="22" t="s">
        <v>42</v>
      </c>
      <c r="R2411" s="20" t="s">
        <v>43</v>
      </c>
      <c r="S2411" s="20" t="s">
        <v>8411</v>
      </c>
      <c r="T2411" s="21" t="s">
        <v>3336</v>
      </c>
      <c r="U2411" s="20" t="s">
        <v>528</v>
      </c>
      <c r="V2411" s="20" t="s">
        <v>43</v>
      </c>
      <c r="W2411" s="20" t="s">
        <v>45</v>
      </c>
      <c r="X2411" s="20" t="s">
        <v>46</v>
      </c>
      <c r="Y2411" s="20"/>
      <c r="Z2411" s="20"/>
      <c r="AA2411" s="20"/>
      <c r="AB2411" s="20"/>
      <c r="AC2411" s="20"/>
      <c r="AD2411" s="20"/>
      <c r="AE2411" s="20"/>
      <c r="AF2411" s="20"/>
    </row>
    <row r="2412" spans="1:32" s="19" customFormat="1" ht="17" customHeight="1">
      <c r="A2412" s="20" t="s">
        <v>8585</v>
      </c>
      <c r="B2412" s="20" t="s">
        <v>811</v>
      </c>
      <c r="C2412" s="20" t="s">
        <v>8398</v>
      </c>
      <c r="D2412" s="20" t="s">
        <v>8399</v>
      </c>
      <c r="E2412" s="20" t="s">
        <v>8586</v>
      </c>
      <c r="F2412" s="20" t="s">
        <v>1884</v>
      </c>
      <c r="G2412" s="20" t="s">
        <v>36</v>
      </c>
      <c r="H2412" s="20"/>
      <c r="I2412" s="20" t="s">
        <v>8587</v>
      </c>
      <c r="J2412" s="20" t="s">
        <v>8588</v>
      </c>
      <c r="K2412" s="20" t="s">
        <v>8589</v>
      </c>
      <c r="L2412" s="28">
        <v>205573</v>
      </c>
      <c r="M2412" s="28">
        <v>371749</v>
      </c>
      <c r="N2412" s="20" t="s">
        <v>675</v>
      </c>
      <c r="O2412" s="94" t="s">
        <v>675</v>
      </c>
      <c r="P2412" s="20" t="s">
        <v>8587</v>
      </c>
      <c r="Q2412" s="93" t="s">
        <v>175</v>
      </c>
      <c r="R2412" s="20" t="s">
        <v>45</v>
      </c>
      <c r="S2412" s="22" t="s">
        <v>46</v>
      </c>
      <c r="T2412" s="22" t="s">
        <v>51</v>
      </c>
      <c r="U2412" s="23" t="s">
        <v>52</v>
      </c>
      <c r="V2412" s="20" t="s">
        <v>43</v>
      </c>
      <c r="W2412" s="20"/>
      <c r="X2412" s="20"/>
      <c r="Y2412" s="20"/>
      <c r="Z2412" s="20"/>
      <c r="AA2412" s="20"/>
      <c r="AB2412" s="20"/>
      <c r="AC2412" s="20"/>
      <c r="AD2412" s="20"/>
      <c r="AE2412" s="20"/>
      <c r="AF2412" s="20"/>
    </row>
    <row r="2413" spans="1:32" s="19" customFormat="1" ht="17" customHeight="1">
      <c r="A2413" s="20" t="s">
        <v>8590</v>
      </c>
      <c r="B2413" s="20" t="s">
        <v>811</v>
      </c>
      <c r="C2413" s="20" t="s">
        <v>8398</v>
      </c>
      <c r="D2413" s="20" t="s">
        <v>8399</v>
      </c>
      <c r="E2413" s="20" t="s">
        <v>8586</v>
      </c>
      <c r="F2413" s="20" t="s">
        <v>1884</v>
      </c>
      <c r="G2413" s="20" t="s">
        <v>36</v>
      </c>
      <c r="H2413" s="20"/>
      <c r="I2413" s="20" t="s">
        <v>8591</v>
      </c>
      <c r="J2413" s="20" t="s">
        <v>8592</v>
      </c>
      <c r="K2413" s="20" t="s">
        <v>8589</v>
      </c>
      <c r="L2413" s="28">
        <v>205269</v>
      </c>
      <c r="M2413" s="28">
        <v>371761</v>
      </c>
      <c r="N2413" s="20" t="s">
        <v>675</v>
      </c>
      <c r="O2413" s="94" t="s">
        <v>675</v>
      </c>
      <c r="P2413" s="20" t="s">
        <v>8591</v>
      </c>
      <c r="Q2413" s="93" t="s">
        <v>175</v>
      </c>
      <c r="R2413" s="20" t="s">
        <v>45</v>
      </c>
      <c r="S2413" s="22" t="s">
        <v>46</v>
      </c>
      <c r="T2413" s="22" t="s">
        <v>51</v>
      </c>
      <c r="U2413" s="23" t="s">
        <v>52</v>
      </c>
      <c r="V2413" s="20" t="s">
        <v>43</v>
      </c>
      <c r="W2413" s="20"/>
      <c r="X2413" s="20"/>
      <c r="Y2413" s="20"/>
      <c r="Z2413" s="20"/>
      <c r="AA2413" s="20"/>
      <c r="AB2413" s="20"/>
      <c r="AC2413" s="20"/>
      <c r="AD2413" s="20"/>
      <c r="AE2413" s="20"/>
      <c r="AF2413" s="20"/>
    </row>
    <row r="2414" spans="1:32" s="19" customFormat="1" ht="17" customHeight="1">
      <c r="A2414" s="20" t="s">
        <v>8593</v>
      </c>
      <c r="B2414" s="20" t="s">
        <v>811</v>
      </c>
      <c r="C2414" s="20" t="s">
        <v>8398</v>
      </c>
      <c r="D2414" s="20" t="s">
        <v>8399</v>
      </c>
      <c r="E2414" s="20" t="s">
        <v>8586</v>
      </c>
      <c r="F2414" s="20" t="s">
        <v>1884</v>
      </c>
      <c r="G2414" s="20" t="s">
        <v>36</v>
      </c>
      <c r="H2414" s="20"/>
      <c r="I2414" s="20" t="s">
        <v>8594</v>
      </c>
      <c r="J2414" s="20" t="s">
        <v>8595</v>
      </c>
      <c r="K2414" s="20" t="s">
        <v>8589</v>
      </c>
      <c r="L2414" s="28">
        <v>204967</v>
      </c>
      <c r="M2414" s="28">
        <v>371815</v>
      </c>
      <c r="N2414" s="20" t="s">
        <v>675</v>
      </c>
      <c r="O2414" s="94" t="s">
        <v>675</v>
      </c>
      <c r="P2414" s="20" t="s">
        <v>8594</v>
      </c>
      <c r="Q2414" s="93" t="s">
        <v>175</v>
      </c>
      <c r="R2414" s="20" t="s">
        <v>45</v>
      </c>
      <c r="S2414" s="22" t="s">
        <v>46</v>
      </c>
      <c r="T2414" s="22" t="s">
        <v>51</v>
      </c>
      <c r="U2414" s="23" t="s">
        <v>52</v>
      </c>
      <c r="V2414" s="20" t="s">
        <v>43</v>
      </c>
      <c r="W2414" s="20"/>
      <c r="X2414" s="20"/>
      <c r="Y2414" s="20"/>
      <c r="Z2414" s="20"/>
      <c r="AA2414" s="20"/>
      <c r="AB2414" s="20"/>
      <c r="AC2414" s="20"/>
      <c r="AD2414" s="20"/>
      <c r="AE2414" s="20"/>
      <c r="AF2414" s="20"/>
    </row>
    <row r="2415" spans="1:32" s="19" customFormat="1" ht="17" customHeight="1">
      <c r="A2415" s="20" t="s">
        <v>8596</v>
      </c>
      <c r="B2415" s="20" t="s">
        <v>811</v>
      </c>
      <c r="C2415" s="20" t="s">
        <v>8398</v>
      </c>
      <c r="D2415" s="20" t="s">
        <v>8399</v>
      </c>
      <c r="E2415" s="20" t="s">
        <v>8586</v>
      </c>
      <c r="F2415" s="20" t="s">
        <v>1884</v>
      </c>
      <c r="G2415" s="20" t="s">
        <v>36</v>
      </c>
      <c r="H2415" s="20"/>
      <c r="I2415" s="20" t="s">
        <v>8597</v>
      </c>
      <c r="J2415" s="20" t="s">
        <v>8598</v>
      </c>
      <c r="K2415" s="20" t="s">
        <v>8589</v>
      </c>
      <c r="L2415" s="28">
        <v>204526</v>
      </c>
      <c r="M2415" s="28">
        <v>371479</v>
      </c>
      <c r="N2415" s="20" t="s">
        <v>675</v>
      </c>
      <c r="O2415" s="94" t="s">
        <v>675</v>
      </c>
      <c r="P2415" s="20" t="s">
        <v>8597</v>
      </c>
      <c r="Q2415" s="93" t="s">
        <v>175</v>
      </c>
      <c r="R2415" s="20" t="s">
        <v>45</v>
      </c>
      <c r="S2415" s="22" t="s">
        <v>46</v>
      </c>
      <c r="T2415" s="22" t="s">
        <v>51</v>
      </c>
      <c r="U2415" s="23" t="s">
        <v>52</v>
      </c>
      <c r="V2415" s="20" t="s">
        <v>43</v>
      </c>
      <c r="W2415" s="20"/>
      <c r="X2415" s="20"/>
      <c r="Y2415" s="20"/>
      <c r="Z2415" s="20"/>
      <c r="AA2415" s="20"/>
      <c r="AB2415" s="20"/>
      <c r="AC2415" s="20"/>
      <c r="AD2415" s="20"/>
      <c r="AE2415" s="20"/>
      <c r="AF2415" s="20"/>
    </row>
    <row r="2416" spans="1:32" s="19" customFormat="1" ht="17" customHeight="1">
      <c r="A2416" s="20" t="s">
        <v>8599</v>
      </c>
      <c r="B2416" s="20" t="s">
        <v>811</v>
      </c>
      <c r="C2416" s="20" t="s">
        <v>8398</v>
      </c>
      <c r="D2416" s="20" t="s">
        <v>8399</v>
      </c>
      <c r="E2416" s="20" t="s">
        <v>8586</v>
      </c>
      <c r="F2416" s="20" t="s">
        <v>1884</v>
      </c>
      <c r="G2416" s="20" t="s">
        <v>36</v>
      </c>
      <c r="H2416" s="20"/>
      <c r="I2416" s="20" t="s">
        <v>8600</v>
      </c>
      <c r="J2416" s="20" t="s">
        <v>8601</v>
      </c>
      <c r="K2416" s="20" t="s">
        <v>8589</v>
      </c>
      <c r="L2416" s="28">
        <v>204178</v>
      </c>
      <c r="M2416" s="28">
        <v>371085</v>
      </c>
      <c r="N2416" s="20" t="s">
        <v>675</v>
      </c>
      <c r="O2416" s="94" t="s">
        <v>675</v>
      </c>
      <c r="P2416" s="20" t="s">
        <v>8600</v>
      </c>
      <c r="Q2416" s="93" t="s">
        <v>175</v>
      </c>
      <c r="R2416" s="20" t="s">
        <v>45</v>
      </c>
      <c r="S2416" s="22" t="s">
        <v>46</v>
      </c>
      <c r="T2416" s="22" t="s">
        <v>51</v>
      </c>
      <c r="U2416" s="23" t="s">
        <v>52</v>
      </c>
      <c r="V2416" s="20" t="s">
        <v>43</v>
      </c>
      <c r="W2416" s="20"/>
      <c r="X2416" s="20"/>
      <c r="Y2416" s="20"/>
      <c r="Z2416" s="20"/>
      <c r="AA2416" s="20"/>
      <c r="AB2416" s="20"/>
      <c r="AC2416" s="20"/>
      <c r="AD2416" s="20"/>
      <c r="AE2416" s="20"/>
      <c r="AF2416" s="20"/>
    </row>
    <row r="2417" spans="1:32" s="19" customFormat="1" ht="17" customHeight="1">
      <c r="A2417" s="20" t="s">
        <v>8602</v>
      </c>
      <c r="B2417" s="20" t="s">
        <v>811</v>
      </c>
      <c r="C2417" s="20" t="s">
        <v>8398</v>
      </c>
      <c r="D2417" s="20" t="s">
        <v>8399</v>
      </c>
      <c r="E2417" s="20" t="s">
        <v>8586</v>
      </c>
      <c r="F2417" s="20" t="s">
        <v>1884</v>
      </c>
      <c r="G2417" s="20" t="s">
        <v>36</v>
      </c>
      <c r="H2417" s="20"/>
      <c r="I2417" s="20" t="s">
        <v>8603</v>
      </c>
      <c r="J2417" s="20" t="s">
        <v>8604</v>
      </c>
      <c r="K2417" s="20" t="s">
        <v>8589</v>
      </c>
      <c r="L2417" s="28">
        <v>203467</v>
      </c>
      <c r="M2417" s="28">
        <v>372393</v>
      </c>
      <c r="N2417" s="20" t="s">
        <v>675</v>
      </c>
      <c r="O2417" s="94" t="s">
        <v>675</v>
      </c>
      <c r="P2417" s="20" t="s">
        <v>8603</v>
      </c>
      <c r="Q2417" s="93" t="s">
        <v>175</v>
      </c>
      <c r="R2417" s="20" t="s">
        <v>45</v>
      </c>
      <c r="S2417" s="22" t="s">
        <v>46</v>
      </c>
      <c r="T2417" s="22" t="s">
        <v>51</v>
      </c>
      <c r="U2417" s="22" t="s">
        <v>591</v>
      </c>
      <c r="V2417" s="20" t="s">
        <v>45</v>
      </c>
      <c r="W2417" s="20"/>
      <c r="X2417" s="20"/>
      <c r="Y2417" s="20"/>
      <c r="Z2417" s="20"/>
      <c r="AA2417" s="20"/>
      <c r="AB2417" s="20"/>
      <c r="AC2417" s="20"/>
      <c r="AD2417" s="20"/>
      <c r="AE2417" s="20"/>
      <c r="AF2417" s="20"/>
    </row>
    <row r="2418" spans="1:32" s="19" customFormat="1" ht="17" customHeight="1">
      <c r="A2418" s="20" t="s">
        <v>8605</v>
      </c>
      <c r="B2418" s="20" t="s">
        <v>811</v>
      </c>
      <c r="C2418" s="20" t="s">
        <v>8398</v>
      </c>
      <c r="D2418" s="20" t="s">
        <v>8399</v>
      </c>
      <c r="E2418" s="20" t="s">
        <v>8586</v>
      </c>
      <c r="F2418" s="20" t="s">
        <v>1884</v>
      </c>
      <c r="G2418" s="20" t="s">
        <v>36</v>
      </c>
      <c r="H2418" s="20"/>
      <c r="I2418" s="20" t="s">
        <v>8606</v>
      </c>
      <c r="J2418" s="20" t="s">
        <v>8607</v>
      </c>
      <c r="K2418" s="20" t="s">
        <v>8589</v>
      </c>
      <c r="L2418" s="28">
        <v>203099</v>
      </c>
      <c r="M2418" s="28">
        <v>372550</v>
      </c>
      <c r="N2418" s="20" t="s">
        <v>675</v>
      </c>
      <c r="O2418" s="94" t="s">
        <v>675</v>
      </c>
      <c r="P2418" s="20" t="s">
        <v>8606</v>
      </c>
      <c r="Q2418" s="93" t="s">
        <v>175</v>
      </c>
      <c r="R2418" s="20" t="s">
        <v>45</v>
      </c>
      <c r="S2418" s="22" t="s">
        <v>46</v>
      </c>
      <c r="T2418" s="22" t="s">
        <v>51</v>
      </c>
      <c r="U2418" s="22" t="s">
        <v>591</v>
      </c>
      <c r="V2418" s="20" t="s">
        <v>45</v>
      </c>
      <c r="W2418" s="20"/>
      <c r="X2418" s="20"/>
      <c r="Y2418" s="20"/>
      <c r="Z2418" s="20"/>
      <c r="AA2418" s="20"/>
      <c r="AB2418" s="20"/>
      <c r="AC2418" s="20"/>
      <c r="AD2418" s="20"/>
      <c r="AE2418" s="20"/>
      <c r="AF2418" s="20"/>
    </row>
    <row r="2419" spans="1:32" s="19" customFormat="1" ht="17" customHeight="1">
      <c r="A2419" s="20" t="s">
        <v>8608</v>
      </c>
      <c r="B2419" s="20" t="s">
        <v>811</v>
      </c>
      <c r="C2419" s="20" t="s">
        <v>8398</v>
      </c>
      <c r="D2419" s="20" t="s">
        <v>8399</v>
      </c>
      <c r="E2419" s="20" t="s">
        <v>8586</v>
      </c>
      <c r="F2419" s="20" t="s">
        <v>1884</v>
      </c>
      <c r="G2419" s="20" t="s">
        <v>36</v>
      </c>
      <c r="H2419" s="20"/>
      <c r="I2419" s="20" t="s">
        <v>8609</v>
      </c>
      <c r="J2419" s="20" t="s">
        <v>8610</v>
      </c>
      <c r="K2419" s="20" t="s">
        <v>8589</v>
      </c>
      <c r="L2419" s="28">
        <v>202241</v>
      </c>
      <c r="M2419" s="28">
        <v>372274</v>
      </c>
      <c r="N2419" s="20" t="s">
        <v>675</v>
      </c>
      <c r="O2419" s="94" t="s">
        <v>675</v>
      </c>
      <c r="P2419" s="20" t="s">
        <v>8609</v>
      </c>
      <c r="Q2419" s="93" t="s">
        <v>175</v>
      </c>
      <c r="R2419" s="20" t="s">
        <v>45</v>
      </c>
      <c r="S2419" s="22" t="s">
        <v>46</v>
      </c>
      <c r="T2419" s="22" t="s">
        <v>51</v>
      </c>
      <c r="U2419" s="22" t="s">
        <v>591</v>
      </c>
      <c r="V2419" s="20" t="s">
        <v>45</v>
      </c>
      <c r="W2419" s="20"/>
      <c r="X2419" s="20"/>
      <c r="Y2419" s="20"/>
      <c r="Z2419" s="20"/>
      <c r="AA2419" s="20"/>
      <c r="AB2419" s="20"/>
      <c r="AC2419" s="20"/>
      <c r="AD2419" s="20"/>
      <c r="AE2419" s="20"/>
      <c r="AF2419" s="20"/>
    </row>
    <row r="2420" spans="1:32" s="19" customFormat="1" ht="17" customHeight="1">
      <c r="A2420" s="20" t="s">
        <v>8611</v>
      </c>
      <c r="B2420" s="20" t="s">
        <v>811</v>
      </c>
      <c r="C2420" s="20" t="s">
        <v>8398</v>
      </c>
      <c r="D2420" s="20" t="s">
        <v>8399</v>
      </c>
      <c r="E2420" s="20" t="s">
        <v>8586</v>
      </c>
      <c r="F2420" s="20" t="s">
        <v>1884</v>
      </c>
      <c r="G2420" s="20" t="s">
        <v>36</v>
      </c>
      <c r="H2420" s="20"/>
      <c r="I2420" s="20" t="s">
        <v>8612</v>
      </c>
      <c r="J2420" s="20" t="s">
        <v>8613</v>
      </c>
      <c r="K2420" s="20" t="s">
        <v>8589</v>
      </c>
      <c r="L2420" s="28">
        <v>201971</v>
      </c>
      <c r="M2420" s="28">
        <v>372126</v>
      </c>
      <c r="N2420" s="20" t="s">
        <v>675</v>
      </c>
      <c r="O2420" s="94" t="s">
        <v>675</v>
      </c>
      <c r="P2420" s="20" t="s">
        <v>8612</v>
      </c>
      <c r="Q2420" s="93" t="s">
        <v>175</v>
      </c>
      <c r="R2420" s="20" t="s">
        <v>45</v>
      </c>
      <c r="S2420" s="22" t="s">
        <v>46</v>
      </c>
      <c r="T2420" s="22" t="s">
        <v>51</v>
      </c>
      <c r="U2420" s="22" t="s">
        <v>591</v>
      </c>
      <c r="V2420" s="20" t="s">
        <v>45</v>
      </c>
      <c r="W2420" s="20"/>
      <c r="X2420" s="20"/>
      <c r="Y2420" s="20"/>
      <c r="Z2420" s="20"/>
      <c r="AA2420" s="20"/>
      <c r="AB2420" s="20"/>
      <c r="AC2420" s="20"/>
      <c r="AD2420" s="20"/>
      <c r="AE2420" s="20"/>
      <c r="AF2420" s="20"/>
    </row>
    <row r="2421" spans="1:32" s="19" customFormat="1" ht="17" customHeight="1">
      <c r="A2421" s="20" t="s">
        <v>8614</v>
      </c>
      <c r="B2421" s="20" t="s">
        <v>811</v>
      </c>
      <c r="C2421" s="20" t="s">
        <v>8398</v>
      </c>
      <c r="D2421" s="20" t="s">
        <v>8615</v>
      </c>
      <c r="E2421" s="20" t="s">
        <v>8616</v>
      </c>
      <c r="F2421" s="20" t="s">
        <v>1884</v>
      </c>
      <c r="G2421" s="20" t="s">
        <v>36</v>
      </c>
      <c r="H2421" s="20"/>
      <c r="I2421" s="20" t="s">
        <v>46</v>
      </c>
      <c r="J2421" s="20" t="s">
        <v>8617</v>
      </c>
      <c r="K2421" s="20" t="s">
        <v>8618</v>
      </c>
      <c r="L2421" s="28">
        <v>210276</v>
      </c>
      <c r="M2421" s="28">
        <v>387081</v>
      </c>
      <c r="N2421" s="20" t="s">
        <v>4594</v>
      </c>
      <c r="O2421" s="94" t="s">
        <v>2107</v>
      </c>
      <c r="P2421" s="20" t="s">
        <v>46</v>
      </c>
      <c r="Q2421" s="93" t="s">
        <v>175</v>
      </c>
      <c r="R2421" s="20" t="s">
        <v>46</v>
      </c>
      <c r="S2421" s="22" t="s">
        <v>46</v>
      </c>
      <c r="T2421" s="22" t="s">
        <v>46</v>
      </c>
      <c r="U2421" s="22" t="s">
        <v>165</v>
      </c>
      <c r="V2421" s="20" t="s">
        <v>43</v>
      </c>
      <c r="W2421" s="20" t="s">
        <v>46</v>
      </c>
      <c r="X2421" s="20" t="s">
        <v>46</v>
      </c>
      <c r="Y2421" s="20"/>
      <c r="Z2421" s="20"/>
      <c r="AA2421" s="20"/>
      <c r="AB2421" s="20"/>
      <c r="AC2421" s="20"/>
      <c r="AD2421" s="20"/>
      <c r="AE2421" s="20"/>
      <c r="AF2421" s="20"/>
    </row>
    <row r="2422" spans="1:32" s="19" customFormat="1" ht="17" customHeight="1">
      <c r="A2422" s="20" t="s">
        <v>8619</v>
      </c>
      <c r="B2422" s="20" t="s">
        <v>811</v>
      </c>
      <c r="C2422" s="20" t="s">
        <v>8398</v>
      </c>
      <c r="D2422" s="20" t="s">
        <v>8399</v>
      </c>
      <c r="E2422" s="20" t="s">
        <v>8616</v>
      </c>
      <c r="F2422" s="20" t="s">
        <v>1884</v>
      </c>
      <c r="G2422" s="20" t="s">
        <v>36</v>
      </c>
      <c r="H2422" s="20"/>
      <c r="I2422" s="20" t="s">
        <v>46</v>
      </c>
      <c r="J2422" s="20" t="s">
        <v>8620</v>
      </c>
      <c r="K2422" s="20" t="s">
        <v>8618</v>
      </c>
      <c r="L2422" s="28">
        <v>210307</v>
      </c>
      <c r="M2422" s="28">
        <v>387237</v>
      </c>
      <c r="N2422" s="20" t="s">
        <v>675</v>
      </c>
      <c r="O2422" s="94" t="s">
        <v>675</v>
      </c>
      <c r="P2422" s="20" t="s">
        <v>46</v>
      </c>
      <c r="Q2422" s="93" t="s">
        <v>175</v>
      </c>
      <c r="R2422" s="20" t="s">
        <v>45</v>
      </c>
      <c r="S2422" s="22" t="s">
        <v>46</v>
      </c>
      <c r="T2422" s="22" t="s">
        <v>51</v>
      </c>
      <c r="U2422" s="23" t="s">
        <v>52</v>
      </c>
      <c r="V2422" s="20" t="s">
        <v>43</v>
      </c>
      <c r="W2422" s="20"/>
      <c r="X2422" s="20"/>
      <c r="Y2422" s="20"/>
      <c r="Z2422" s="20"/>
      <c r="AA2422" s="20"/>
      <c r="AB2422" s="20"/>
      <c r="AC2422" s="20"/>
      <c r="AD2422" s="20"/>
      <c r="AE2422" s="20"/>
      <c r="AF2422" s="20"/>
    </row>
    <row r="2423" spans="1:32" s="19" customFormat="1" ht="17" customHeight="1">
      <c r="A2423" s="20" t="s">
        <v>8621</v>
      </c>
      <c r="B2423" s="20" t="s">
        <v>811</v>
      </c>
      <c r="C2423" s="20" t="s">
        <v>8398</v>
      </c>
      <c r="D2423" s="20" t="s">
        <v>8399</v>
      </c>
      <c r="E2423" s="20" t="s">
        <v>3255</v>
      </c>
      <c r="F2423" s="20" t="s">
        <v>666</v>
      </c>
      <c r="G2423" s="20" t="s">
        <v>36</v>
      </c>
      <c r="H2423" s="20"/>
      <c r="I2423" s="20" t="s">
        <v>8622</v>
      </c>
      <c r="J2423" s="20" t="s">
        <v>8623</v>
      </c>
      <c r="K2423" s="20" t="s">
        <v>3258</v>
      </c>
      <c r="L2423" s="28">
        <v>197020</v>
      </c>
      <c r="M2423" s="28">
        <v>397640</v>
      </c>
      <c r="N2423" s="20" t="s">
        <v>675</v>
      </c>
      <c r="O2423" s="94" t="s">
        <v>675</v>
      </c>
      <c r="P2423" s="20" t="s">
        <v>8622</v>
      </c>
      <c r="Q2423" s="93" t="s">
        <v>175</v>
      </c>
      <c r="R2423" s="20" t="s">
        <v>45</v>
      </c>
      <c r="S2423" s="22" t="s">
        <v>46</v>
      </c>
      <c r="T2423" s="22" t="s">
        <v>51</v>
      </c>
      <c r="U2423" s="22" t="s">
        <v>46</v>
      </c>
      <c r="V2423" s="20" t="s">
        <v>43</v>
      </c>
      <c r="W2423" s="20"/>
      <c r="X2423" s="20"/>
      <c r="Y2423" s="20"/>
      <c r="Z2423" s="20"/>
      <c r="AA2423" s="20"/>
      <c r="AB2423" s="20"/>
      <c r="AC2423" s="20"/>
      <c r="AD2423" s="20"/>
      <c r="AE2423" s="20"/>
      <c r="AF2423" s="20"/>
    </row>
    <row r="2424" spans="1:32" s="19" customFormat="1" ht="17" customHeight="1">
      <c r="A2424" s="20" t="s">
        <v>8624</v>
      </c>
      <c r="B2424" s="20" t="s">
        <v>811</v>
      </c>
      <c r="C2424" s="20" t="s">
        <v>8398</v>
      </c>
      <c r="D2424" s="20" t="s">
        <v>8399</v>
      </c>
      <c r="E2424" s="20" t="s">
        <v>3255</v>
      </c>
      <c r="F2424" s="20" t="s">
        <v>1884</v>
      </c>
      <c r="G2424" s="20" t="s">
        <v>36</v>
      </c>
      <c r="H2424" s="20"/>
      <c r="I2424" s="20" t="s">
        <v>8625</v>
      </c>
      <c r="J2424" s="20" t="s">
        <v>8626</v>
      </c>
      <c r="K2424" s="20" t="s">
        <v>3258</v>
      </c>
      <c r="L2424" s="28">
        <v>195452</v>
      </c>
      <c r="M2424" s="28">
        <v>396094</v>
      </c>
      <c r="N2424" s="20" t="s">
        <v>675</v>
      </c>
      <c r="O2424" s="94" t="s">
        <v>675</v>
      </c>
      <c r="P2424" s="20" t="s">
        <v>8625</v>
      </c>
      <c r="Q2424" s="93" t="s">
        <v>175</v>
      </c>
      <c r="R2424" s="20" t="s">
        <v>46</v>
      </c>
      <c r="S2424" s="22" t="s">
        <v>46</v>
      </c>
      <c r="T2424" s="22" t="s">
        <v>46</v>
      </c>
      <c r="U2424" s="22" t="s">
        <v>165</v>
      </c>
      <c r="V2424" s="20" t="s">
        <v>43</v>
      </c>
      <c r="W2424" s="20" t="s">
        <v>46</v>
      </c>
      <c r="X2424" s="20" t="s">
        <v>46</v>
      </c>
      <c r="Y2424" s="20"/>
      <c r="Z2424" s="20"/>
      <c r="AA2424" s="20"/>
      <c r="AB2424" s="20"/>
      <c r="AC2424" s="20"/>
      <c r="AD2424" s="20"/>
      <c r="AE2424" s="20"/>
      <c r="AF2424" s="20"/>
    </row>
    <row r="2425" spans="1:32" s="19" customFormat="1" ht="17" customHeight="1">
      <c r="A2425" s="20" t="s">
        <v>8627</v>
      </c>
      <c r="B2425" s="20" t="s">
        <v>811</v>
      </c>
      <c r="C2425" s="20" t="s">
        <v>8398</v>
      </c>
      <c r="D2425" s="20" t="s">
        <v>8399</v>
      </c>
      <c r="E2425" s="20" t="s">
        <v>3255</v>
      </c>
      <c r="F2425" s="20" t="s">
        <v>1884</v>
      </c>
      <c r="G2425" s="20" t="s">
        <v>36</v>
      </c>
      <c r="H2425" s="20"/>
      <c r="I2425" s="20" t="s">
        <v>8628</v>
      </c>
      <c r="J2425" s="20" t="s">
        <v>8629</v>
      </c>
      <c r="K2425" s="20" t="s">
        <v>3258</v>
      </c>
      <c r="L2425" s="28">
        <v>194730</v>
      </c>
      <c r="M2425" s="28">
        <v>395385</v>
      </c>
      <c r="N2425" s="20" t="s">
        <v>675</v>
      </c>
      <c r="O2425" s="94" t="s">
        <v>675</v>
      </c>
      <c r="P2425" s="20" t="s">
        <v>8628</v>
      </c>
      <c r="Q2425" s="93" t="s">
        <v>175</v>
      </c>
      <c r="R2425" s="20" t="s">
        <v>46</v>
      </c>
      <c r="S2425" s="22" t="s">
        <v>46</v>
      </c>
      <c r="T2425" s="22" t="s">
        <v>46</v>
      </c>
      <c r="U2425" s="22" t="s">
        <v>165</v>
      </c>
      <c r="V2425" s="20" t="s">
        <v>43</v>
      </c>
      <c r="W2425" s="20" t="s">
        <v>46</v>
      </c>
      <c r="X2425" s="20" t="s">
        <v>46</v>
      </c>
      <c r="Y2425" s="20"/>
      <c r="Z2425" s="20"/>
      <c r="AA2425" s="20"/>
      <c r="AB2425" s="20"/>
      <c r="AC2425" s="20"/>
      <c r="AD2425" s="20"/>
      <c r="AE2425" s="20"/>
      <c r="AF2425" s="20"/>
    </row>
    <row r="2426" spans="1:32" s="19" customFormat="1" ht="17" customHeight="1">
      <c r="A2426" s="20" t="s">
        <v>8630</v>
      </c>
      <c r="B2426" s="20" t="s">
        <v>811</v>
      </c>
      <c r="C2426" s="20" t="s">
        <v>8398</v>
      </c>
      <c r="D2426" s="20" t="s">
        <v>8399</v>
      </c>
      <c r="E2426" s="20" t="s">
        <v>3255</v>
      </c>
      <c r="F2426" s="20" t="s">
        <v>1884</v>
      </c>
      <c r="G2426" s="20" t="s">
        <v>36</v>
      </c>
      <c r="H2426" s="20"/>
      <c r="I2426" s="20" t="s">
        <v>8631</v>
      </c>
      <c r="J2426" s="20" t="s">
        <v>8632</v>
      </c>
      <c r="K2426" s="20" t="s">
        <v>3258</v>
      </c>
      <c r="L2426" s="28">
        <v>194081</v>
      </c>
      <c r="M2426" s="28">
        <v>394756</v>
      </c>
      <c r="N2426" s="20" t="s">
        <v>675</v>
      </c>
      <c r="O2426" s="94" t="s">
        <v>675</v>
      </c>
      <c r="P2426" s="20" t="s">
        <v>8631</v>
      </c>
      <c r="Q2426" s="93" t="s">
        <v>175</v>
      </c>
      <c r="R2426" s="20" t="s">
        <v>46</v>
      </c>
      <c r="S2426" s="22" t="s">
        <v>46</v>
      </c>
      <c r="T2426" s="22" t="s">
        <v>46</v>
      </c>
      <c r="U2426" s="22" t="s">
        <v>165</v>
      </c>
      <c r="V2426" s="20" t="s">
        <v>43</v>
      </c>
      <c r="W2426" s="20" t="s">
        <v>46</v>
      </c>
      <c r="X2426" s="20" t="s">
        <v>46</v>
      </c>
      <c r="Y2426" s="20"/>
      <c r="Z2426" s="20"/>
      <c r="AA2426" s="20"/>
      <c r="AB2426" s="20"/>
      <c r="AC2426" s="20"/>
      <c r="AD2426" s="20"/>
      <c r="AE2426" s="20"/>
      <c r="AF2426" s="20"/>
    </row>
    <row r="2427" spans="1:32" s="19" customFormat="1" ht="17" customHeight="1">
      <c r="A2427" s="20" t="s">
        <v>8633</v>
      </c>
      <c r="B2427" s="20" t="s">
        <v>811</v>
      </c>
      <c r="C2427" s="20" t="s">
        <v>8398</v>
      </c>
      <c r="D2427" s="20" t="s">
        <v>8399</v>
      </c>
      <c r="E2427" s="20" t="s">
        <v>3255</v>
      </c>
      <c r="F2427" s="20" t="s">
        <v>1884</v>
      </c>
      <c r="G2427" s="20" t="s">
        <v>36</v>
      </c>
      <c r="H2427" s="20"/>
      <c r="I2427" s="20" t="s">
        <v>8634</v>
      </c>
      <c r="J2427" s="20" t="s">
        <v>8635</v>
      </c>
      <c r="K2427" s="20" t="s">
        <v>3258</v>
      </c>
      <c r="L2427" s="28">
        <v>193823</v>
      </c>
      <c r="M2427" s="28">
        <v>394423</v>
      </c>
      <c r="N2427" s="20" t="s">
        <v>675</v>
      </c>
      <c r="O2427" s="94" t="s">
        <v>675</v>
      </c>
      <c r="P2427" s="20" t="s">
        <v>8634</v>
      </c>
      <c r="Q2427" s="93" t="s">
        <v>175</v>
      </c>
      <c r="R2427" s="20" t="s">
        <v>46</v>
      </c>
      <c r="S2427" s="22" t="s">
        <v>46</v>
      </c>
      <c r="T2427" s="22" t="s">
        <v>46</v>
      </c>
      <c r="U2427" s="22" t="s">
        <v>165</v>
      </c>
      <c r="V2427" s="20" t="s">
        <v>43</v>
      </c>
      <c r="W2427" s="20" t="s">
        <v>46</v>
      </c>
      <c r="X2427" s="20" t="s">
        <v>46</v>
      </c>
      <c r="Y2427" s="20"/>
      <c r="Z2427" s="20"/>
      <c r="AA2427" s="20"/>
      <c r="AB2427" s="20"/>
      <c r="AC2427" s="20"/>
      <c r="AD2427" s="20"/>
      <c r="AE2427" s="20"/>
      <c r="AF2427" s="20"/>
    </row>
    <row r="2428" spans="1:32" s="19" customFormat="1" ht="17" customHeight="1">
      <c r="A2428" s="20" t="s">
        <v>8636</v>
      </c>
      <c r="B2428" s="20" t="s">
        <v>811</v>
      </c>
      <c r="C2428" s="20" t="s">
        <v>8398</v>
      </c>
      <c r="D2428" s="20" t="s">
        <v>8399</v>
      </c>
      <c r="E2428" s="20" t="s">
        <v>3255</v>
      </c>
      <c r="F2428" s="20" t="s">
        <v>1884</v>
      </c>
      <c r="G2428" s="20" t="s">
        <v>36</v>
      </c>
      <c r="H2428" s="20"/>
      <c r="I2428" s="20" t="s">
        <v>8637</v>
      </c>
      <c r="J2428" s="20" t="s">
        <v>8638</v>
      </c>
      <c r="K2428" s="20" t="s">
        <v>3258</v>
      </c>
      <c r="L2428" s="28">
        <v>193465</v>
      </c>
      <c r="M2428" s="28">
        <v>393690</v>
      </c>
      <c r="N2428" s="20" t="s">
        <v>675</v>
      </c>
      <c r="O2428" s="94" t="s">
        <v>675</v>
      </c>
      <c r="P2428" s="20" t="s">
        <v>8637</v>
      </c>
      <c r="Q2428" s="93" t="s">
        <v>175</v>
      </c>
      <c r="R2428" s="20" t="s">
        <v>46</v>
      </c>
      <c r="S2428" s="22" t="s">
        <v>46</v>
      </c>
      <c r="T2428" s="22" t="s">
        <v>46</v>
      </c>
      <c r="U2428" s="22" t="s">
        <v>165</v>
      </c>
      <c r="V2428" s="20" t="s">
        <v>43</v>
      </c>
      <c r="W2428" s="20" t="s">
        <v>46</v>
      </c>
      <c r="X2428" s="20" t="s">
        <v>46</v>
      </c>
      <c r="Y2428" s="20"/>
      <c r="Z2428" s="20"/>
      <c r="AA2428" s="20"/>
      <c r="AB2428" s="20"/>
      <c r="AC2428" s="20"/>
      <c r="AD2428" s="20"/>
      <c r="AE2428" s="20"/>
      <c r="AF2428" s="20"/>
    </row>
    <row r="2429" spans="1:32" s="19" customFormat="1" ht="17" customHeight="1">
      <c r="A2429" s="20" t="s">
        <v>8639</v>
      </c>
      <c r="B2429" s="20" t="s">
        <v>811</v>
      </c>
      <c r="C2429" s="20" t="s">
        <v>8398</v>
      </c>
      <c r="D2429" s="20" t="s">
        <v>8399</v>
      </c>
      <c r="E2429" s="20" t="s">
        <v>3255</v>
      </c>
      <c r="F2429" s="20" t="s">
        <v>1884</v>
      </c>
      <c r="G2429" s="20" t="s">
        <v>36</v>
      </c>
      <c r="H2429" s="20"/>
      <c r="I2429" s="20" t="s">
        <v>8640</v>
      </c>
      <c r="J2429" s="20" t="s">
        <v>8641</v>
      </c>
      <c r="K2429" s="20" t="s">
        <v>3258</v>
      </c>
      <c r="L2429" s="28">
        <v>192748</v>
      </c>
      <c r="M2429" s="28">
        <v>392717</v>
      </c>
      <c r="N2429" s="20" t="s">
        <v>675</v>
      </c>
      <c r="O2429" s="94" t="s">
        <v>675</v>
      </c>
      <c r="P2429" s="20" t="s">
        <v>8640</v>
      </c>
      <c r="Q2429" s="93" t="s">
        <v>175</v>
      </c>
      <c r="R2429" s="20" t="s">
        <v>46</v>
      </c>
      <c r="S2429" s="22" t="s">
        <v>46</v>
      </c>
      <c r="T2429" s="22" t="s">
        <v>46</v>
      </c>
      <c r="U2429" s="22" t="s">
        <v>165</v>
      </c>
      <c r="V2429" s="20" t="s">
        <v>43</v>
      </c>
      <c r="W2429" s="20" t="s">
        <v>46</v>
      </c>
      <c r="X2429" s="20" t="s">
        <v>46</v>
      </c>
      <c r="Y2429" s="20"/>
      <c r="Z2429" s="20"/>
      <c r="AA2429" s="20"/>
      <c r="AB2429" s="20"/>
      <c r="AC2429" s="20"/>
      <c r="AD2429" s="20"/>
      <c r="AE2429" s="20"/>
      <c r="AF2429" s="20"/>
    </row>
    <row r="2430" spans="1:32" s="19" customFormat="1" ht="17" customHeight="1">
      <c r="A2430" s="20" t="s">
        <v>8642</v>
      </c>
      <c r="B2430" s="20" t="s">
        <v>811</v>
      </c>
      <c r="C2430" s="20" t="s">
        <v>8398</v>
      </c>
      <c r="D2430" s="20" t="s">
        <v>8399</v>
      </c>
      <c r="E2430" s="20" t="s">
        <v>3255</v>
      </c>
      <c r="F2430" s="20" t="s">
        <v>1884</v>
      </c>
      <c r="G2430" s="20" t="s">
        <v>36</v>
      </c>
      <c r="H2430" s="20"/>
      <c r="I2430" s="20" t="s">
        <v>8643</v>
      </c>
      <c r="J2430" s="20" t="s">
        <v>8644</v>
      </c>
      <c r="K2430" s="20" t="s">
        <v>3258</v>
      </c>
      <c r="L2430" s="28">
        <v>192597</v>
      </c>
      <c r="M2430" s="28">
        <v>392421</v>
      </c>
      <c r="N2430" s="20" t="s">
        <v>675</v>
      </c>
      <c r="O2430" s="94" t="s">
        <v>675</v>
      </c>
      <c r="P2430" s="20" t="s">
        <v>8643</v>
      </c>
      <c r="Q2430" s="93" t="s">
        <v>175</v>
      </c>
      <c r="R2430" s="20" t="s">
        <v>46</v>
      </c>
      <c r="S2430" s="22" t="s">
        <v>46</v>
      </c>
      <c r="T2430" s="22" t="s">
        <v>46</v>
      </c>
      <c r="U2430" s="22" t="s">
        <v>165</v>
      </c>
      <c r="V2430" s="20" t="s">
        <v>43</v>
      </c>
      <c r="W2430" s="20" t="s">
        <v>46</v>
      </c>
      <c r="X2430" s="20" t="s">
        <v>46</v>
      </c>
      <c r="Y2430" s="20"/>
      <c r="Z2430" s="20"/>
      <c r="AA2430" s="20"/>
      <c r="AB2430" s="20"/>
      <c r="AC2430" s="20"/>
      <c r="AD2430" s="20"/>
      <c r="AE2430" s="20"/>
      <c r="AF2430" s="20"/>
    </row>
    <row r="2431" spans="1:32" s="19" customFormat="1" ht="17" customHeight="1">
      <c r="A2431" s="20" t="s">
        <v>8645</v>
      </c>
      <c r="B2431" s="20" t="s">
        <v>811</v>
      </c>
      <c r="C2431" s="20" t="s">
        <v>8398</v>
      </c>
      <c r="D2431" s="20" t="s">
        <v>8399</v>
      </c>
      <c r="E2431" s="20" t="s">
        <v>3255</v>
      </c>
      <c r="F2431" s="20" t="s">
        <v>1884</v>
      </c>
      <c r="G2431" s="20" t="s">
        <v>36</v>
      </c>
      <c r="H2431" s="20"/>
      <c r="I2431" s="20" t="s">
        <v>8646</v>
      </c>
      <c r="J2431" s="20" t="s">
        <v>8647</v>
      </c>
      <c r="K2431" s="20" t="s">
        <v>3258</v>
      </c>
      <c r="L2431" s="28">
        <v>192023</v>
      </c>
      <c r="M2431" s="28">
        <v>391844</v>
      </c>
      <c r="N2431" s="20" t="s">
        <v>675</v>
      </c>
      <c r="O2431" s="94" t="s">
        <v>675</v>
      </c>
      <c r="P2431" s="20" t="s">
        <v>8646</v>
      </c>
      <c r="Q2431" s="93" t="s">
        <v>175</v>
      </c>
      <c r="R2431" s="20" t="s">
        <v>46</v>
      </c>
      <c r="S2431" s="22" t="s">
        <v>46</v>
      </c>
      <c r="T2431" s="22" t="s">
        <v>46</v>
      </c>
      <c r="U2431" s="22" t="s">
        <v>165</v>
      </c>
      <c r="V2431" s="20" t="s">
        <v>43</v>
      </c>
      <c r="W2431" s="20" t="s">
        <v>46</v>
      </c>
      <c r="X2431" s="20" t="s">
        <v>46</v>
      </c>
      <c r="Y2431" s="20"/>
      <c r="Z2431" s="20"/>
      <c r="AA2431" s="20"/>
      <c r="AB2431" s="20"/>
      <c r="AC2431" s="20"/>
      <c r="AD2431" s="20"/>
      <c r="AE2431" s="20"/>
      <c r="AF2431" s="20"/>
    </row>
    <row r="2432" spans="1:32" s="19" customFormat="1" ht="17" customHeight="1">
      <c r="A2432" s="20" t="s">
        <v>8648</v>
      </c>
      <c r="B2432" s="20" t="s">
        <v>811</v>
      </c>
      <c r="C2432" s="20" t="s">
        <v>8398</v>
      </c>
      <c r="D2432" s="20" t="s">
        <v>8399</v>
      </c>
      <c r="E2432" s="20" t="s">
        <v>3255</v>
      </c>
      <c r="F2432" s="20" t="s">
        <v>1884</v>
      </c>
      <c r="G2432" s="20" t="s">
        <v>36</v>
      </c>
      <c r="H2432" s="20"/>
      <c r="I2432" s="20" t="s">
        <v>8649</v>
      </c>
      <c r="J2432" s="20" t="s">
        <v>8650</v>
      </c>
      <c r="K2432" s="20" t="s">
        <v>3258</v>
      </c>
      <c r="L2432" s="28">
        <v>194998</v>
      </c>
      <c r="M2432" s="28">
        <v>395599</v>
      </c>
      <c r="N2432" s="20" t="s">
        <v>2450</v>
      </c>
      <c r="O2432" s="94" t="s">
        <v>477</v>
      </c>
      <c r="P2432" s="20" t="s">
        <v>8649</v>
      </c>
      <c r="Q2432" s="22" t="s">
        <v>42</v>
      </c>
      <c r="R2432" s="20" t="s">
        <v>43</v>
      </c>
      <c r="S2432" s="20" t="s">
        <v>8552</v>
      </c>
      <c r="T2432" s="21" t="s">
        <v>3336</v>
      </c>
      <c r="U2432" s="20" t="s">
        <v>528</v>
      </c>
      <c r="V2432" s="20" t="s">
        <v>45</v>
      </c>
      <c r="W2432" s="20" t="s">
        <v>45</v>
      </c>
      <c r="X2432" s="20" t="s">
        <v>46</v>
      </c>
      <c r="Y2432" s="20"/>
      <c r="Z2432" s="20"/>
      <c r="AA2432" s="20"/>
      <c r="AB2432" s="20"/>
      <c r="AC2432" s="20"/>
      <c r="AD2432" s="20"/>
      <c r="AE2432" s="20"/>
      <c r="AF2432" s="20"/>
    </row>
    <row r="2433" spans="1:32" s="19" customFormat="1" ht="17" customHeight="1">
      <c r="A2433" s="20" t="s">
        <v>8651</v>
      </c>
      <c r="B2433" s="20" t="s">
        <v>811</v>
      </c>
      <c r="C2433" s="20" t="s">
        <v>8398</v>
      </c>
      <c r="D2433" s="20" t="s">
        <v>8399</v>
      </c>
      <c r="E2433" s="20" t="s">
        <v>8652</v>
      </c>
      <c r="F2433" s="20" t="s">
        <v>1884</v>
      </c>
      <c r="G2433" s="20" t="s">
        <v>36</v>
      </c>
      <c r="H2433" s="20"/>
      <c r="I2433" s="20" t="s">
        <v>8653</v>
      </c>
      <c r="J2433" s="20" t="s">
        <v>8654</v>
      </c>
      <c r="K2433" s="20" t="s">
        <v>8655</v>
      </c>
      <c r="L2433" s="28">
        <v>198036</v>
      </c>
      <c r="M2433" s="28">
        <v>392686</v>
      </c>
      <c r="N2433" s="20" t="s">
        <v>675</v>
      </c>
      <c r="O2433" s="94" t="s">
        <v>675</v>
      </c>
      <c r="P2433" s="20" t="s">
        <v>8653</v>
      </c>
      <c r="Q2433" s="22" t="s">
        <v>42</v>
      </c>
      <c r="R2433" s="20" t="s">
        <v>43</v>
      </c>
      <c r="S2433" s="25" t="s">
        <v>373</v>
      </c>
      <c r="T2433" s="25" t="s">
        <v>372</v>
      </c>
      <c r="U2433" s="22" t="s">
        <v>671</v>
      </c>
      <c r="V2433" s="20" t="s">
        <v>43</v>
      </c>
      <c r="W2433" s="20" t="s">
        <v>45</v>
      </c>
      <c r="X2433" s="20" t="s">
        <v>46</v>
      </c>
      <c r="Y2433" s="20"/>
      <c r="Z2433" s="20"/>
      <c r="AA2433" s="20"/>
      <c r="AB2433" s="20"/>
      <c r="AC2433" s="20"/>
      <c r="AD2433" s="20"/>
      <c r="AE2433" s="20"/>
      <c r="AF2433" s="20"/>
    </row>
    <row r="2434" spans="1:32" s="19" customFormat="1" ht="17" customHeight="1">
      <c r="A2434" s="20" t="s">
        <v>8656</v>
      </c>
      <c r="B2434" s="20" t="s">
        <v>811</v>
      </c>
      <c r="C2434" s="20" t="s">
        <v>8398</v>
      </c>
      <c r="D2434" s="20" t="s">
        <v>8399</v>
      </c>
      <c r="E2434" s="20" t="s">
        <v>8652</v>
      </c>
      <c r="F2434" s="20" t="s">
        <v>1884</v>
      </c>
      <c r="G2434" s="20" t="s">
        <v>36</v>
      </c>
      <c r="H2434" s="20"/>
      <c r="I2434" s="20" t="s">
        <v>8657</v>
      </c>
      <c r="J2434" s="20" t="s">
        <v>8658</v>
      </c>
      <c r="K2434" s="20" t="s">
        <v>8655</v>
      </c>
      <c r="L2434" s="28">
        <v>199636</v>
      </c>
      <c r="M2434" s="28">
        <v>394253</v>
      </c>
      <c r="N2434" s="20" t="s">
        <v>2450</v>
      </c>
      <c r="O2434" s="94" t="s">
        <v>477</v>
      </c>
      <c r="P2434" s="20" t="s">
        <v>8657</v>
      </c>
      <c r="Q2434" s="22" t="s">
        <v>42</v>
      </c>
      <c r="R2434" s="20" t="s">
        <v>43</v>
      </c>
      <c r="S2434" s="20" t="s">
        <v>8532</v>
      </c>
      <c r="T2434" s="21" t="s">
        <v>9807</v>
      </c>
      <c r="U2434" s="20" t="s">
        <v>528</v>
      </c>
      <c r="V2434" s="20" t="s">
        <v>43</v>
      </c>
      <c r="W2434" s="20" t="s">
        <v>45</v>
      </c>
      <c r="X2434" s="20" t="s">
        <v>46</v>
      </c>
      <c r="Y2434" s="20"/>
      <c r="Z2434" s="20"/>
      <c r="AA2434" s="20"/>
      <c r="AB2434" s="20"/>
      <c r="AC2434" s="20"/>
      <c r="AD2434" s="20"/>
      <c r="AE2434" s="20"/>
      <c r="AF2434" s="20"/>
    </row>
    <row r="2435" spans="1:32" s="19" customFormat="1" ht="17" customHeight="1">
      <c r="A2435" s="20" t="s">
        <v>8659</v>
      </c>
      <c r="B2435" s="20" t="s">
        <v>811</v>
      </c>
      <c r="C2435" s="20" t="s">
        <v>8398</v>
      </c>
      <c r="D2435" s="20" t="s">
        <v>8399</v>
      </c>
      <c r="E2435" s="20" t="s">
        <v>8652</v>
      </c>
      <c r="F2435" s="20" t="s">
        <v>1884</v>
      </c>
      <c r="G2435" s="20" t="s">
        <v>36</v>
      </c>
      <c r="H2435" s="20"/>
      <c r="I2435" s="20" t="s">
        <v>8660</v>
      </c>
      <c r="J2435" s="20" t="s">
        <v>8661</v>
      </c>
      <c r="K2435" s="20" t="s">
        <v>8655</v>
      </c>
      <c r="L2435" s="28">
        <v>199722</v>
      </c>
      <c r="M2435" s="28">
        <v>395264</v>
      </c>
      <c r="N2435" s="20" t="s">
        <v>2450</v>
      </c>
      <c r="O2435" s="94" t="s">
        <v>477</v>
      </c>
      <c r="P2435" s="20" t="s">
        <v>8660</v>
      </c>
      <c r="Q2435" s="22" t="s">
        <v>42</v>
      </c>
      <c r="R2435" s="20" t="s">
        <v>43</v>
      </c>
      <c r="S2435" s="20" t="s">
        <v>8532</v>
      </c>
      <c r="T2435" s="21" t="s">
        <v>9807</v>
      </c>
      <c r="U2435" s="20" t="s">
        <v>528</v>
      </c>
      <c r="V2435" s="20" t="s">
        <v>43</v>
      </c>
      <c r="W2435" s="20" t="s">
        <v>45</v>
      </c>
      <c r="X2435" s="20" t="s">
        <v>46</v>
      </c>
      <c r="Y2435" s="20"/>
      <c r="Z2435" s="20"/>
      <c r="AA2435" s="20"/>
      <c r="AB2435" s="20"/>
      <c r="AC2435" s="20"/>
      <c r="AD2435" s="20"/>
      <c r="AE2435" s="20"/>
      <c r="AF2435" s="20"/>
    </row>
    <row r="2436" spans="1:32" s="19" customFormat="1" ht="17" customHeight="1">
      <c r="A2436" s="20" t="s">
        <v>8662</v>
      </c>
      <c r="B2436" s="20" t="s">
        <v>811</v>
      </c>
      <c r="C2436" s="20" t="s">
        <v>8398</v>
      </c>
      <c r="D2436" s="20" t="s">
        <v>8399</v>
      </c>
      <c r="E2436" s="20" t="s">
        <v>8663</v>
      </c>
      <c r="F2436" s="20" t="s">
        <v>1884</v>
      </c>
      <c r="G2436" s="20" t="s">
        <v>36</v>
      </c>
      <c r="H2436" s="20"/>
      <c r="I2436" s="20" t="s">
        <v>8664</v>
      </c>
      <c r="J2436" s="20" t="s">
        <v>8665</v>
      </c>
      <c r="K2436" s="20" t="s">
        <v>8666</v>
      </c>
      <c r="L2436" s="28">
        <v>190770</v>
      </c>
      <c r="M2436" s="28">
        <v>366375</v>
      </c>
      <c r="N2436" s="20" t="s">
        <v>675</v>
      </c>
      <c r="O2436" s="94" t="s">
        <v>675</v>
      </c>
      <c r="P2436" s="20" t="s">
        <v>8664</v>
      </c>
      <c r="Q2436" s="20" t="s">
        <v>175</v>
      </c>
      <c r="R2436" s="20" t="s">
        <v>45</v>
      </c>
      <c r="S2436" s="22" t="s">
        <v>46</v>
      </c>
      <c r="T2436" s="22" t="s">
        <v>51</v>
      </c>
      <c r="U2436" s="22" t="s">
        <v>46</v>
      </c>
      <c r="V2436" s="20" t="s">
        <v>43</v>
      </c>
      <c r="W2436" s="20"/>
      <c r="X2436" s="20"/>
      <c r="Y2436" s="20"/>
      <c r="Z2436" s="20"/>
      <c r="AA2436" s="20"/>
      <c r="AB2436" s="20"/>
      <c r="AC2436" s="20"/>
      <c r="AD2436" s="20"/>
      <c r="AE2436" s="20"/>
      <c r="AF2436" s="20"/>
    </row>
    <row r="2437" spans="1:32" s="19" customFormat="1" ht="17" customHeight="1">
      <c r="A2437" s="20" t="s">
        <v>8667</v>
      </c>
      <c r="B2437" s="20" t="s">
        <v>811</v>
      </c>
      <c r="C2437" s="20" t="s">
        <v>8398</v>
      </c>
      <c r="D2437" s="20" t="s">
        <v>8399</v>
      </c>
      <c r="E2437" s="20" t="s">
        <v>8663</v>
      </c>
      <c r="F2437" s="20" t="s">
        <v>1884</v>
      </c>
      <c r="G2437" s="20" t="s">
        <v>36</v>
      </c>
      <c r="H2437" s="20"/>
      <c r="I2437" s="20" t="s">
        <v>8668</v>
      </c>
      <c r="J2437" s="20" t="s">
        <v>8669</v>
      </c>
      <c r="K2437" s="20" t="s">
        <v>8666</v>
      </c>
      <c r="L2437" s="28">
        <v>190609</v>
      </c>
      <c r="M2437" s="28">
        <v>369630</v>
      </c>
      <c r="N2437" s="20" t="s">
        <v>675</v>
      </c>
      <c r="O2437" s="94" t="s">
        <v>675</v>
      </c>
      <c r="P2437" s="20" t="s">
        <v>8668</v>
      </c>
      <c r="Q2437" s="20" t="s">
        <v>175</v>
      </c>
      <c r="R2437" s="20" t="s">
        <v>45</v>
      </c>
      <c r="S2437" s="22" t="s">
        <v>46</v>
      </c>
      <c r="T2437" s="22" t="s">
        <v>51</v>
      </c>
      <c r="U2437" s="22" t="s">
        <v>591</v>
      </c>
      <c r="V2437" s="20" t="s">
        <v>45</v>
      </c>
      <c r="W2437" s="20"/>
      <c r="X2437" s="20"/>
      <c r="Y2437" s="20"/>
      <c r="Z2437" s="20"/>
      <c r="AA2437" s="20"/>
      <c r="AB2437" s="20"/>
      <c r="AC2437" s="20"/>
      <c r="AD2437" s="20"/>
      <c r="AE2437" s="20"/>
      <c r="AF2437" s="20"/>
    </row>
    <row r="2438" spans="1:32" s="19" customFormat="1" ht="17" customHeight="1">
      <c r="A2438" s="20" t="s">
        <v>8670</v>
      </c>
      <c r="B2438" s="20" t="s">
        <v>811</v>
      </c>
      <c r="C2438" s="20" t="s">
        <v>8398</v>
      </c>
      <c r="D2438" s="20" t="s">
        <v>8399</v>
      </c>
      <c r="E2438" s="20" t="s">
        <v>8671</v>
      </c>
      <c r="F2438" s="20" t="s">
        <v>1884</v>
      </c>
      <c r="G2438" s="20" t="s">
        <v>36</v>
      </c>
      <c r="H2438" s="20"/>
      <c r="I2438" s="20" t="s">
        <v>8672</v>
      </c>
      <c r="J2438" s="20" t="s">
        <v>8673</v>
      </c>
      <c r="K2438" s="20" t="s">
        <v>46</v>
      </c>
      <c r="L2438" s="28">
        <v>174870</v>
      </c>
      <c r="M2438" s="28">
        <v>368603</v>
      </c>
      <c r="N2438" s="20" t="s">
        <v>675</v>
      </c>
      <c r="O2438" s="94" t="s">
        <v>675</v>
      </c>
      <c r="P2438" s="20" t="s">
        <v>8672</v>
      </c>
      <c r="Q2438" s="20" t="s">
        <v>175</v>
      </c>
      <c r="R2438" s="20" t="s">
        <v>45</v>
      </c>
      <c r="S2438" s="22" t="s">
        <v>46</v>
      </c>
      <c r="T2438" s="22" t="s">
        <v>51</v>
      </c>
      <c r="U2438" s="22" t="s">
        <v>46</v>
      </c>
      <c r="V2438" s="20" t="s">
        <v>45</v>
      </c>
      <c r="W2438" s="20"/>
      <c r="X2438" s="20"/>
      <c r="Y2438" s="20"/>
      <c r="Z2438" s="20"/>
      <c r="AA2438" s="20"/>
      <c r="AB2438" s="20"/>
      <c r="AC2438" s="20"/>
      <c r="AD2438" s="20"/>
      <c r="AE2438" s="20"/>
      <c r="AF2438" s="20"/>
    </row>
    <row r="2439" spans="1:32" s="19" customFormat="1" ht="17" customHeight="1">
      <c r="A2439" s="20" t="s">
        <v>8674</v>
      </c>
      <c r="B2439" s="20" t="s">
        <v>811</v>
      </c>
      <c r="C2439" s="20" t="s">
        <v>8398</v>
      </c>
      <c r="D2439" s="20" t="s">
        <v>8399</v>
      </c>
      <c r="E2439" s="20" t="s">
        <v>8671</v>
      </c>
      <c r="F2439" s="20" t="s">
        <v>1884</v>
      </c>
      <c r="G2439" s="20" t="s">
        <v>36</v>
      </c>
      <c r="H2439" s="20"/>
      <c r="I2439" s="20" t="s">
        <v>8675</v>
      </c>
      <c r="J2439" s="20" t="s">
        <v>8676</v>
      </c>
      <c r="K2439" s="20" t="s">
        <v>46</v>
      </c>
      <c r="L2439" s="28">
        <v>174382</v>
      </c>
      <c r="M2439" s="28">
        <v>367938</v>
      </c>
      <c r="N2439" s="20" t="s">
        <v>675</v>
      </c>
      <c r="O2439" s="94" t="s">
        <v>675</v>
      </c>
      <c r="P2439" s="20" t="s">
        <v>8675</v>
      </c>
      <c r="Q2439" s="20" t="s">
        <v>175</v>
      </c>
      <c r="R2439" s="20" t="s">
        <v>45</v>
      </c>
      <c r="S2439" s="22" t="s">
        <v>46</v>
      </c>
      <c r="T2439" s="22" t="s">
        <v>51</v>
      </c>
      <c r="U2439" s="22" t="s">
        <v>46</v>
      </c>
      <c r="V2439" s="20" t="s">
        <v>45</v>
      </c>
      <c r="W2439" s="20"/>
      <c r="X2439" s="20"/>
      <c r="Y2439" s="20"/>
      <c r="Z2439" s="20"/>
      <c r="AA2439" s="20"/>
      <c r="AB2439" s="20"/>
      <c r="AC2439" s="20"/>
      <c r="AD2439" s="20"/>
      <c r="AE2439" s="20"/>
      <c r="AF2439" s="20"/>
    </row>
    <row r="2440" spans="1:32" s="19" customFormat="1" ht="17" customHeight="1">
      <c r="A2440" s="20" t="s">
        <v>8677</v>
      </c>
      <c r="B2440" s="20" t="s">
        <v>811</v>
      </c>
      <c r="C2440" s="20" t="s">
        <v>8398</v>
      </c>
      <c r="D2440" s="20" t="s">
        <v>8399</v>
      </c>
      <c r="E2440" s="20" t="s">
        <v>8678</v>
      </c>
      <c r="F2440" s="20" t="s">
        <v>1884</v>
      </c>
      <c r="G2440" s="20" t="s">
        <v>3268</v>
      </c>
      <c r="H2440" s="20"/>
      <c r="I2440" s="20" t="s">
        <v>8679</v>
      </c>
      <c r="J2440" s="20" t="s">
        <v>8680</v>
      </c>
      <c r="K2440" s="20" t="s">
        <v>8681</v>
      </c>
      <c r="L2440" s="28">
        <v>202719</v>
      </c>
      <c r="M2440" s="28">
        <v>360221</v>
      </c>
      <c r="N2440" s="20" t="s">
        <v>2450</v>
      </c>
      <c r="O2440" s="94" t="s">
        <v>477</v>
      </c>
      <c r="P2440" s="20" t="s">
        <v>8679</v>
      </c>
      <c r="Q2440" s="22" t="s">
        <v>42</v>
      </c>
      <c r="R2440" s="20" t="s">
        <v>43</v>
      </c>
      <c r="S2440" s="20" t="s">
        <v>8682</v>
      </c>
      <c r="T2440" s="20" t="s">
        <v>9807</v>
      </c>
      <c r="U2440" s="20" t="s">
        <v>528</v>
      </c>
      <c r="V2440" s="20" t="s">
        <v>43</v>
      </c>
      <c r="W2440" s="20" t="s">
        <v>45</v>
      </c>
      <c r="X2440" s="20" t="s">
        <v>46</v>
      </c>
      <c r="Y2440" s="20"/>
      <c r="Z2440" s="20"/>
      <c r="AA2440" s="20"/>
      <c r="AB2440" s="20"/>
      <c r="AC2440" s="20"/>
      <c r="AD2440" s="20"/>
      <c r="AE2440" s="20"/>
      <c r="AF2440" s="20"/>
    </row>
    <row r="2441" spans="1:32" s="19" customFormat="1" ht="17" customHeight="1">
      <c r="A2441" s="20" t="s">
        <v>8683</v>
      </c>
      <c r="B2441" s="20" t="s">
        <v>811</v>
      </c>
      <c r="C2441" s="20" t="s">
        <v>8398</v>
      </c>
      <c r="D2441" s="20" t="s">
        <v>8399</v>
      </c>
      <c r="E2441" s="20" t="s">
        <v>8684</v>
      </c>
      <c r="F2441" s="20" t="s">
        <v>1884</v>
      </c>
      <c r="G2441" s="20" t="s">
        <v>36</v>
      </c>
      <c r="H2441" s="20"/>
      <c r="I2441" s="20" t="s">
        <v>46</v>
      </c>
      <c r="J2441" s="20" t="s">
        <v>8685</v>
      </c>
      <c r="K2441" s="20" t="s">
        <v>8686</v>
      </c>
      <c r="L2441" s="28">
        <v>183184</v>
      </c>
      <c r="M2441" s="28">
        <v>360926</v>
      </c>
      <c r="N2441" s="20" t="s">
        <v>675</v>
      </c>
      <c r="O2441" s="94" t="s">
        <v>675</v>
      </c>
      <c r="P2441" s="20" t="s">
        <v>46</v>
      </c>
      <c r="Q2441" s="22" t="s">
        <v>42</v>
      </c>
      <c r="R2441" s="20" t="s">
        <v>43</v>
      </c>
      <c r="S2441" s="22" t="s">
        <v>8687</v>
      </c>
      <c r="T2441" s="21" t="s">
        <v>3336</v>
      </c>
      <c r="U2441" s="20" t="s">
        <v>671</v>
      </c>
      <c r="V2441" s="20" t="s">
        <v>43</v>
      </c>
      <c r="W2441" s="20" t="s">
        <v>45</v>
      </c>
      <c r="X2441" s="20" t="s">
        <v>46</v>
      </c>
      <c r="Y2441" s="20"/>
      <c r="Z2441" s="20"/>
      <c r="AA2441" s="20"/>
      <c r="AB2441" s="20"/>
      <c r="AC2441" s="20"/>
      <c r="AD2441" s="20"/>
      <c r="AE2441" s="20"/>
      <c r="AF2441" s="20"/>
    </row>
    <row r="2442" spans="1:32" s="19" customFormat="1" ht="17" customHeight="1">
      <c r="A2442" s="20" t="s">
        <v>8688</v>
      </c>
      <c r="B2442" s="20" t="s">
        <v>811</v>
      </c>
      <c r="C2442" s="20" t="s">
        <v>8398</v>
      </c>
      <c r="D2442" s="20" t="s">
        <v>8399</v>
      </c>
      <c r="E2442" s="20" t="s">
        <v>8684</v>
      </c>
      <c r="F2442" s="20" t="s">
        <v>1884</v>
      </c>
      <c r="G2442" s="20" t="s">
        <v>36</v>
      </c>
      <c r="H2442" s="20"/>
      <c r="I2442" s="20" t="s">
        <v>8689</v>
      </c>
      <c r="J2442" s="20" t="s">
        <v>8617</v>
      </c>
      <c r="K2442" s="20" t="s">
        <v>8686</v>
      </c>
      <c r="L2442" s="28">
        <v>183182</v>
      </c>
      <c r="M2442" s="28">
        <v>360946</v>
      </c>
      <c r="N2442" s="20" t="s">
        <v>675</v>
      </c>
      <c r="O2442" s="94" t="s">
        <v>675</v>
      </c>
      <c r="P2442" s="20" t="s">
        <v>8689</v>
      </c>
      <c r="Q2442" s="20" t="s">
        <v>175</v>
      </c>
      <c r="R2442" s="20" t="s">
        <v>46</v>
      </c>
      <c r="S2442" s="22" t="s">
        <v>46</v>
      </c>
      <c r="T2442" s="22" t="s">
        <v>46</v>
      </c>
      <c r="U2442" s="22" t="s">
        <v>165</v>
      </c>
      <c r="V2442" s="20" t="s">
        <v>45</v>
      </c>
      <c r="W2442" s="20" t="s">
        <v>46</v>
      </c>
      <c r="X2442" s="20" t="s">
        <v>46</v>
      </c>
      <c r="Y2442" s="20"/>
      <c r="Z2442" s="20"/>
      <c r="AA2442" s="20"/>
      <c r="AB2442" s="20"/>
      <c r="AC2442" s="20"/>
      <c r="AD2442" s="20"/>
      <c r="AE2442" s="20"/>
      <c r="AF2442" s="20"/>
    </row>
    <row r="2443" spans="1:32" s="19" customFormat="1" ht="17" customHeight="1">
      <c r="A2443" s="20" t="s">
        <v>8690</v>
      </c>
      <c r="B2443" s="20" t="s">
        <v>811</v>
      </c>
      <c r="C2443" s="20" t="s">
        <v>8398</v>
      </c>
      <c r="D2443" s="20" t="s">
        <v>8399</v>
      </c>
      <c r="E2443" s="20" t="s">
        <v>8684</v>
      </c>
      <c r="F2443" s="20" t="s">
        <v>1884</v>
      </c>
      <c r="G2443" s="20" t="s">
        <v>36</v>
      </c>
      <c r="H2443" s="20"/>
      <c r="I2443" s="20" t="s">
        <v>8691</v>
      </c>
      <c r="J2443" s="20" t="s">
        <v>8692</v>
      </c>
      <c r="K2443" s="20" t="s">
        <v>8686</v>
      </c>
      <c r="L2443" s="28">
        <v>180889</v>
      </c>
      <c r="M2443" s="28">
        <v>360508</v>
      </c>
      <c r="N2443" s="20" t="s">
        <v>675</v>
      </c>
      <c r="O2443" s="94" t="s">
        <v>675</v>
      </c>
      <c r="P2443" s="20" t="s">
        <v>8691</v>
      </c>
      <c r="Q2443" s="20" t="s">
        <v>175</v>
      </c>
      <c r="R2443" s="20" t="s">
        <v>46</v>
      </c>
      <c r="S2443" s="22" t="s">
        <v>46</v>
      </c>
      <c r="T2443" s="22" t="s">
        <v>46</v>
      </c>
      <c r="U2443" s="22" t="s">
        <v>165</v>
      </c>
      <c r="V2443" s="20" t="s">
        <v>45</v>
      </c>
      <c r="W2443" s="20" t="s">
        <v>46</v>
      </c>
      <c r="X2443" s="20" t="s">
        <v>46</v>
      </c>
      <c r="Y2443" s="20"/>
      <c r="Z2443" s="20"/>
      <c r="AA2443" s="20"/>
      <c r="AB2443" s="20"/>
      <c r="AC2443" s="20"/>
      <c r="AD2443" s="20"/>
      <c r="AE2443" s="20"/>
      <c r="AF2443" s="20"/>
    </row>
    <row r="2444" spans="1:32" s="19" customFormat="1" ht="17" customHeight="1">
      <c r="A2444" s="20" t="s">
        <v>8693</v>
      </c>
      <c r="B2444" s="20" t="s">
        <v>811</v>
      </c>
      <c r="C2444" s="20" t="s">
        <v>8398</v>
      </c>
      <c r="D2444" s="20" t="s">
        <v>8399</v>
      </c>
      <c r="E2444" s="20" t="s">
        <v>8684</v>
      </c>
      <c r="F2444" s="20" t="s">
        <v>1884</v>
      </c>
      <c r="G2444" s="20" t="s">
        <v>36</v>
      </c>
      <c r="H2444" s="20"/>
      <c r="I2444" s="20" t="s">
        <v>8694</v>
      </c>
      <c r="J2444" s="20" t="s">
        <v>8695</v>
      </c>
      <c r="K2444" s="20" t="s">
        <v>8686</v>
      </c>
      <c r="L2444" s="28">
        <v>175786</v>
      </c>
      <c r="M2444" s="28">
        <v>357102</v>
      </c>
      <c r="N2444" s="20" t="s">
        <v>675</v>
      </c>
      <c r="O2444" s="94" t="s">
        <v>675</v>
      </c>
      <c r="P2444" s="20" t="s">
        <v>8694</v>
      </c>
      <c r="Q2444" s="20" t="s">
        <v>175</v>
      </c>
      <c r="R2444" s="20" t="s">
        <v>45</v>
      </c>
      <c r="S2444" s="22" t="s">
        <v>46</v>
      </c>
      <c r="T2444" s="22" t="s">
        <v>46</v>
      </c>
      <c r="U2444" s="22" t="s">
        <v>591</v>
      </c>
      <c r="V2444" s="20" t="s">
        <v>45</v>
      </c>
      <c r="W2444" s="20"/>
      <c r="X2444" s="20"/>
      <c r="Y2444" s="20"/>
      <c r="Z2444" s="20"/>
      <c r="AA2444" s="20"/>
      <c r="AB2444" s="20"/>
      <c r="AC2444" s="20"/>
      <c r="AD2444" s="20"/>
      <c r="AE2444" s="20"/>
      <c r="AF2444" s="20"/>
    </row>
    <row r="2445" spans="1:32" s="19" customFormat="1" ht="17" customHeight="1">
      <c r="A2445" s="20" t="s">
        <v>8696</v>
      </c>
      <c r="B2445" s="20" t="s">
        <v>811</v>
      </c>
      <c r="C2445" s="20" t="s">
        <v>8398</v>
      </c>
      <c r="D2445" s="20" t="s">
        <v>8399</v>
      </c>
      <c r="E2445" s="20" t="s">
        <v>8684</v>
      </c>
      <c r="F2445" s="20" t="s">
        <v>1884</v>
      </c>
      <c r="G2445" s="20" t="s">
        <v>36</v>
      </c>
      <c r="H2445" s="20"/>
      <c r="I2445" s="20" t="s">
        <v>8697</v>
      </c>
      <c r="J2445" s="20" t="s">
        <v>8698</v>
      </c>
      <c r="K2445" s="20" t="s">
        <v>8686</v>
      </c>
      <c r="L2445" s="28">
        <v>172916</v>
      </c>
      <c r="M2445" s="28">
        <v>356905</v>
      </c>
      <c r="N2445" s="20" t="s">
        <v>675</v>
      </c>
      <c r="O2445" s="94" t="s">
        <v>675</v>
      </c>
      <c r="P2445" s="20" t="s">
        <v>8697</v>
      </c>
      <c r="Q2445" s="20" t="s">
        <v>175</v>
      </c>
      <c r="R2445" s="20" t="s">
        <v>45</v>
      </c>
      <c r="S2445" s="22" t="s">
        <v>46</v>
      </c>
      <c r="T2445" s="22" t="s">
        <v>46</v>
      </c>
      <c r="U2445" s="22" t="s">
        <v>591</v>
      </c>
      <c r="V2445" s="20" t="s">
        <v>45</v>
      </c>
      <c r="W2445" s="20"/>
      <c r="X2445" s="20"/>
      <c r="Y2445" s="20"/>
      <c r="Z2445" s="20"/>
      <c r="AA2445" s="20"/>
      <c r="AB2445" s="20"/>
      <c r="AC2445" s="20"/>
      <c r="AD2445" s="20"/>
      <c r="AE2445" s="20"/>
      <c r="AF2445" s="20"/>
    </row>
    <row r="2446" spans="1:32" s="19" customFormat="1" ht="17" customHeight="1">
      <c r="A2446" s="20" t="s">
        <v>8699</v>
      </c>
      <c r="B2446" s="20" t="s">
        <v>811</v>
      </c>
      <c r="C2446" s="20" t="s">
        <v>8398</v>
      </c>
      <c r="D2446" s="20" t="s">
        <v>8399</v>
      </c>
      <c r="E2446" s="20" t="s">
        <v>8684</v>
      </c>
      <c r="F2446" s="20" t="s">
        <v>1884</v>
      </c>
      <c r="G2446" s="20" t="s">
        <v>36</v>
      </c>
      <c r="H2446" s="20"/>
      <c r="I2446" s="20" t="s">
        <v>8700</v>
      </c>
      <c r="J2446" s="20" t="s">
        <v>8701</v>
      </c>
      <c r="K2446" s="20" t="s">
        <v>8686</v>
      </c>
      <c r="L2446" s="28">
        <v>188993</v>
      </c>
      <c r="M2446" s="28">
        <v>361562</v>
      </c>
      <c r="N2446" s="20" t="s">
        <v>2450</v>
      </c>
      <c r="O2446" s="94" t="s">
        <v>477</v>
      </c>
      <c r="P2446" s="20" t="s">
        <v>8700</v>
      </c>
      <c r="Q2446" s="22" t="s">
        <v>42</v>
      </c>
      <c r="R2446" s="20" t="s">
        <v>43</v>
      </c>
      <c r="S2446" s="22" t="s">
        <v>677</v>
      </c>
      <c r="T2446" s="21" t="s">
        <v>9855</v>
      </c>
      <c r="U2446" s="20" t="s">
        <v>528</v>
      </c>
      <c r="V2446" s="20" t="s">
        <v>43</v>
      </c>
      <c r="W2446" s="20" t="s">
        <v>45</v>
      </c>
      <c r="X2446" s="20" t="s">
        <v>46</v>
      </c>
      <c r="Y2446" s="20"/>
      <c r="Z2446" s="20"/>
      <c r="AA2446" s="20"/>
      <c r="AB2446" s="20"/>
      <c r="AC2446" s="20"/>
      <c r="AD2446" s="20"/>
      <c r="AE2446" s="20"/>
      <c r="AF2446" s="20"/>
    </row>
    <row r="2447" spans="1:32" s="19" customFormat="1" ht="17" customHeight="1">
      <c r="A2447" s="20" t="s">
        <v>8702</v>
      </c>
      <c r="B2447" s="20" t="s">
        <v>811</v>
      </c>
      <c r="C2447" s="20" t="s">
        <v>8398</v>
      </c>
      <c r="D2447" s="20" t="s">
        <v>8399</v>
      </c>
      <c r="E2447" s="20" t="s">
        <v>8684</v>
      </c>
      <c r="F2447" s="20" t="s">
        <v>1884</v>
      </c>
      <c r="G2447" s="20" t="s">
        <v>36</v>
      </c>
      <c r="H2447" s="20"/>
      <c r="I2447" s="20" t="s">
        <v>8700</v>
      </c>
      <c r="J2447" s="20" t="s">
        <v>8703</v>
      </c>
      <c r="K2447" s="20" t="s">
        <v>8686</v>
      </c>
      <c r="L2447" s="28">
        <v>179452</v>
      </c>
      <c r="M2447" s="28">
        <v>357007</v>
      </c>
      <c r="N2447" s="20" t="s">
        <v>2450</v>
      </c>
      <c r="O2447" s="94" t="s">
        <v>477</v>
      </c>
      <c r="P2447" s="20" t="s">
        <v>8700</v>
      </c>
      <c r="Q2447" s="22" t="s">
        <v>42</v>
      </c>
      <c r="R2447" s="20" t="s">
        <v>43</v>
      </c>
      <c r="S2447" s="22" t="s">
        <v>677</v>
      </c>
      <c r="T2447" s="21" t="s">
        <v>9855</v>
      </c>
      <c r="U2447" s="20" t="s">
        <v>528</v>
      </c>
      <c r="V2447" s="20" t="s">
        <v>43</v>
      </c>
      <c r="W2447" s="20" t="s">
        <v>45</v>
      </c>
      <c r="X2447" s="20" t="s">
        <v>46</v>
      </c>
      <c r="Y2447" s="20"/>
      <c r="Z2447" s="20"/>
      <c r="AA2447" s="20"/>
      <c r="AB2447" s="20"/>
      <c r="AC2447" s="20"/>
      <c r="AD2447" s="20"/>
      <c r="AE2447" s="20"/>
      <c r="AF2447" s="20"/>
    </row>
    <row r="2448" spans="1:32" s="19" customFormat="1" ht="17" customHeight="1">
      <c r="A2448" s="20" t="s">
        <v>8704</v>
      </c>
      <c r="B2448" s="20" t="s">
        <v>811</v>
      </c>
      <c r="C2448" s="20" t="s">
        <v>8398</v>
      </c>
      <c r="D2448" s="20" t="s">
        <v>8399</v>
      </c>
      <c r="E2448" s="20" t="s">
        <v>8684</v>
      </c>
      <c r="F2448" s="20" t="s">
        <v>1884</v>
      </c>
      <c r="G2448" s="20" t="s">
        <v>36</v>
      </c>
      <c r="H2448" s="20"/>
      <c r="I2448" s="20" t="s">
        <v>8705</v>
      </c>
      <c r="J2448" s="20" t="s">
        <v>8706</v>
      </c>
      <c r="K2448" s="20" t="s">
        <v>8686</v>
      </c>
      <c r="L2448" s="28">
        <v>197540</v>
      </c>
      <c r="M2448" s="28">
        <v>363050</v>
      </c>
      <c r="N2448" s="20" t="s">
        <v>2450</v>
      </c>
      <c r="O2448" s="94" t="s">
        <v>477</v>
      </c>
      <c r="P2448" s="20" t="s">
        <v>8705</v>
      </c>
      <c r="Q2448" s="22" t="s">
        <v>42</v>
      </c>
      <c r="R2448" s="20" t="s">
        <v>43</v>
      </c>
      <c r="S2448" s="20" t="s">
        <v>8411</v>
      </c>
      <c r="T2448" s="21" t="s">
        <v>3336</v>
      </c>
      <c r="U2448" s="20" t="s">
        <v>528</v>
      </c>
      <c r="V2448" s="20" t="s">
        <v>43</v>
      </c>
      <c r="W2448" s="20" t="s">
        <v>45</v>
      </c>
      <c r="X2448" s="20" t="s">
        <v>46</v>
      </c>
      <c r="Y2448" s="20"/>
      <c r="Z2448" s="20"/>
      <c r="AA2448" s="20"/>
      <c r="AB2448" s="20"/>
      <c r="AC2448" s="20"/>
      <c r="AD2448" s="20"/>
      <c r="AE2448" s="20"/>
      <c r="AF2448" s="20"/>
    </row>
    <row r="2449" spans="1:32" s="19" customFormat="1" ht="17" customHeight="1">
      <c r="A2449" s="20" t="s">
        <v>8707</v>
      </c>
      <c r="B2449" s="20" t="s">
        <v>811</v>
      </c>
      <c r="C2449" s="20" t="s">
        <v>8398</v>
      </c>
      <c r="D2449" s="20" t="s">
        <v>8399</v>
      </c>
      <c r="E2449" s="20" t="s">
        <v>8684</v>
      </c>
      <c r="F2449" s="20" t="s">
        <v>1884</v>
      </c>
      <c r="G2449" s="20" t="s">
        <v>36</v>
      </c>
      <c r="H2449" s="20"/>
      <c r="I2449" s="20" t="s">
        <v>8708</v>
      </c>
      <c r="J2449" s="20" t="s">
        <v>8709</v>
      </c>
      <c r="K2449" s="20" t="s">
        <v>8686</v>
      </c>
      <c r="L2449" s="28">
        <v>173118</v>
      </c>
      <c r="M2449" s="28">
        <v>356926</v>
      </c>
      <c r="N2449" s="20" t="s">
        <v>2450</v>
      </c>
      <c r="O2449" s="94" t="s">
        <v>477</v>
      </c>
      <c r="P2449" s="20" t="s">
        <v>8708</v>
      </c>
      <c r="Q2449" s="22" t="s">
        <v>42</v>
      </c>
      <c r="R2449" s="20" t="s">
        <v>43</v>
      </c>
      <c r="S2449" s="22" t="s">
        <v>677</v>
      </c>
      <c r="T2449" s="21" t="s">
        <v>9855</v>
      </c>
      <c r="U2449" s="20" t="s">
        <v>528</v>
      </c>
      <c r="V2449" s="20" t="s">
        <v>43</v>
      </c>
      <c r="W2449" s="20" t="s">
        <v>45</v>
      </c>
      <c r="X2449" s="20" t="s">
        <v>46</v>
      </c>
      <c r="Y2449" s="20"/>
      <c r="Z2449" s="20"/>
      <c r="AA2449" s="20"/>
      <c r="AB2449" s="20"/>
      <c r="AC2449" s="20"/>
      <c r="AD2449" s="20"/>
      <c r="AE2449" s="20"/>
      <c r="AF2449" s="20"/>
    </row>
    <row r="2450" spans="1:32" s="19" customFormat="1" ht="17" customHeight="1">
      <c r="A2450" s="20" t="s">
        <v>8710</v>
      </c>
      <c r="B2450" s="20" t="s">
        <v>811</v>
      </c>
      <c r="C2450" s="20" t="s">
        <v>8398</v>
      </c>
      <c r="D2450" s="20" t="s">
        <v>8399</v>
      </c>
      <c r="E2450" s="20" t="s">
        <v>8684</v>
      </c>
      <c r="F2450" s="20" t="s">
        <v>1884</v>
      </c>
      <c r="G2450" s="20" t="s">
        <v>36</v>
      </c>
      <c r="H2450" s="20"/>
      <c r="I2450" s="20" t="s">
        <v>8711</v>
      </c>
      <c r="J2450" s="20" t="s">
        <v>8712</v>
      </c>
      <c r="K2450" s="20" t="s">
        <v>8686</v>
      </c>
      <c r="L2450" s="28">
        <v>173603</v>
      </c>
      <c r="M2450" s="28">
        <v>359004</v>
      </c>
      <c r="N2450" s="20" t="s">
        <v>2450</v>
      </c>
      <c r="O2450" s="94" t="s">
        <v>477</v>
      </c>
      <c r="P2450" s="20" t="s">
        <v>8711</v>
      </c>
      <c r="Q2450" s="22" t="s">
        <v>42</v>
      </c>
      <c r="R2450" s="20" t="s">
        <v>43</v>
      </c>
      <c r="S2450" s="22" t="s">
        <v>44</v>
      </c>
      <c r="T2450" s="22" t="s">
        <v>44</v>
      </c>
      <c r="U2450" s="20" t="s">
        <v>528</v>
      </c>
      <c r="V2450" s="20" t="s">
        <v>43</v>
      </c>
      <c r="W2450" s="20" t="s">
        <v>45</v>
      </c>
      <c r="X2450" s="20" t="s">
        <v>46</v>
      </c>
      <c r="Y2450" s="20"/>
      <c r="Z2450" s="20"/>
      <c r="AA2450" s="20"/>
      <c r="AB2450" s="20"/>
      <c r="AC2450" s="20"/>
      <c r="AD2450" s="20"/>
      <c r="AE2450" s="20"/>
      <c r="AF2450" s="20"/>
    </row>
    <row r="2451" spans="1:32" s="19" customFormat="1" ht="17" customHeight="1">
      <c r="A2451" s="20" t="s">
        <v>8713</v>
      </c>
      <c r="B2451" s="20" t="s">
        <v>811</v>
      </c>
      <c r="C2451" s="20" t="s">
        <v>8398</v>
      </c>
      <c r="D2451" s="20" t="s">
        <v>8399</v>
      </c>
      <c r="E2451" s="20" t="s">
        <v>8684</v>
      </c>
      <c r="F2451" s="20" t="s">
        <v>1884</v>
      </c>
      <c r="G2451" s="20" t="s">
        <v>36</v>
      </c>
      <c r="H2451" s="20"/>
      <c r="I2451" s="20" t="s">
        <v>8705</v>
      </c>
      <c r="J2451" s="20" t="s">
        <v>8714</v>
      </c>
      <c r="K2451" s="20" t="s">
        <v>8686</v>
      </c>
      <c r="L2451" s="28">
        <v>195885</v>
      </c>
      <c r="M2451" s="28">
        <v>362786</v>
      </c>
      <c r="N2451" s="20" t="s">
        <v>2450</v>
      </c>
      <c r="O2451" s="94" t="s">
        <v>477</v>
      </c>
      <c r="P2451" s="20" t="s">
        <v>8705</v>
      </c>
      <c r="Q2451" s="22" t="s">
        <v>42</v>
      </c>
      <c r="R2451" s="20" t="s">
        <v>43</v>
      </c>
      <c r="S2451" s="20" t="s">
        <v>8411</v>
      </c>
      <c r="T2451" s="21" t="s">
        <v>3336</v>
      </c>
      <c r="U2451" s="20" t="s">
        <v>528</v>
      </c>
      <c r="V2451" s="20" t="s">
        <v>43</v>
      </c>
      <c r="W2451" s="20" t="s">
        <v>45</v>
      </c>
      <c r="X2451" s="20" t="s">
        <v>46</v>
      </c>
      <c r="Y2451" s="20"/>
      <c r="Z2451" s="20"/>
      <c r="AA2451" s="20"/>
      <c r="AB2451" s="20"/>
      <c r="AC2451" s="20"/>
      <c r="AD2451" s="20"/>
      <c r="AE2451" s="20"/>
      <c r="AF2451" s="20"/>
    </row>
    <row r="2452" spans="1:32" s="19" customFormat="1" ht="17" customHeight="1">
      <c r="A2452" s="20" t="s">
        <v>8715</v>
      </c>
      <c r="B2452" s="20" t="s">
        <v>811</v>
      </c>
      <c r="C2452" s="20" t="s">
        <v>8398</v>
      </c>
      <c r="D2452" s="20" t="s">
        <v>8399</v>
      </c>
      <c r="E2452" s="20" t="s">
        <v>8684</v>
      </c>
      <c r="F2452" s="20" t="s">
        <v>1884</v>
      </c>
      <c r="G2452" s="20" t="s">
        <v>36</v>
      </c>
      <c r="H2452" s="20"/>
      <c r="I2452" s="20" t="s">
        <v>8700</v>
      </c>
      <c r="J2452" s="20" t="s">
        <v>8716</v>
      </c>
      <c r="K2452" s="20" t="s">
        <v>8686</v>
      </c>
      <c r="L2452" s="28">
        <v>181705</v>
      </c>
      <c r="M2452" s="28">
        <v>358459</v>
      </c>
      <c r="N2452" s="20" t="s">
        <v>2450</v>
      </c>
      <c r="O2452" s="94" t="s">
        <v>477</v>
      </c>
      <c r="P2452" s="20" t="s">
        <v>8700</v>
      </c>
      <c r="Q2452" s="22" t="s">
        <v>42</v>
      </c>
      <c r="R2452" s="20" t="s">
        <v>43</v>
      </c>
      <c r="S2452" s="20" t="s">
        <v>8682</v>
      </c>
      <c r="T2452" s="20" t="s">
        <v>9807</v>
      </c>
      <c r="U2452" s="20" t="s">
        <v>528</v>
      </c>
      <c r="V2452" s="20" t="s">
        <v>43</v>
      </c>
      <c r="W2452" s="20" t="s">
        <v>45</v>
      </c>
      <c r="X2452" s="20" t="s">
        <v>46</v>
      </c>
      <c r="Y2452" s="20"/>
      <c r="Z2452" s="20"/>
      <c r="AA2452" s="20"/>
      <c r="AB2452" s="20"/>
      <c r="AC2452" s="20"/>
      <c r="AD2452" s="20"/>
      <c r="AE2452" s="20"/>
      <c r="AF2452" s="20"/>
    </row>
    <row r="2453" spans="1:32" s="19" customFormat="1" ht="17" customHeight="1">
      <c r="A2453" s="20" t="s">
        <v>8717</v>
      </c>
      <c r="B2453" s="20" t="s">
        <v>811</v>
      </c>
      <c r="C2453" s="20" t="s">
        <v>8398</v>
      </c>
      <c r="D2453" s="20" t="s">
        <v>8399</v>
      </c>
      <c r="E2453" s="20" t="s">
        <v>8684</v>
      </c>
      <c r="F2453" s="20" t="s">
        <v>1884</v>
      </c>
      <c r="G2453" s="20" t="s">
        <v>36</v>
      </c>
      <c r="H2453" s="20"/>
      <c r="I2453" s="20" t="s">
        <v>8700</v>
      </c>
      <c r="J2453" s="20" t="s">
        <v>8718</v>
      </c>
      <c r="K2453" s="20" t="s">
        <v>8686</v>
      </c>
      <c r="L2453" s="28">
        <v>183153</v>
      </c>
      <c r="M2453" s="28">
        <v>360736</v>
      </c>
      <c r="N2453" s="20" t="s">
        <v>2450</v>
      </c>
      <c r="O2453" s="94" t="s">
        <v>477</v>
      </c>
      <c r="P2453" s="20" t="s">
        <v>8700</v>
      </c>
      <c r="Q2453" s="22" t="s">
        <v>42</v>
      </c>
      <c r="R2453" s="20" t="s">
        <v>43</v>
      </c>
      <c r="S2453" s="20" t="s">
        <v>8552</v>
      </c>
      <c r="T2453" s="21" t="s">
        <v>3336</v>
      </c>
      <c r="U2453" s="20" t="s">
        <v>528</v>
      </c>
      <c r="V2453" s="20" t="s">
        <v>43</v>
      </c>
      <c r="W2453" s="20" t="s">
        <v>45</v>
      </c>
      <c r="X2453" s="20" t="s">
        <v>46</v>
      </c>
      <c r="Y2453" s="20"/>
      <c r="Z2453" s="20"/>
      <c r="AA2453" s="20"/>
      <c r="AB2453" s="20"/>
      <c r="AC2453" s="20"/>
      <c r="AD2453" s="20"/>
      <c r="AE2453" s="20"/>
      <c r="AF2453" s="20"/>
    </row>
    <row r="2454" spans="1:32" s="19" customFormat="1" ht="17" customHeight="1">
      <c r="A2454" s="20" t="s">
        <v>8719</v>
      </c>
      <c r="B2454" s="20" t="s">
        <v>811</v>
      </c>
      <c r="C2454" s="20" t="s">
        <v>8398</v>
      </c>
      <c r="D2454" s="20" t="s">
        <v>8399</v>
      </c>
      <c r="E2454" s="20" t="s">
        <v>8684</v>
      </c>
      <c r="F2454" s="20" t="s">
        <v>1884</v>
      </c>
      <c r="G2454" s="20" t="s">
        <v>36</v>
      </c>
      <c r="H2454" s="20"/>
      <c r="I2454" s="20" t="s">
        <v>8720</v>
      </c>
      <c r="J2454" s="20" t="s">
        <v>8721</v>
      </c>
      <c r="K2454" s="20" t="s">
        <v>8686</v>
      </c>
      <c r="L2454" s="28">
        <v>179893</v>
      </c>
      <c r="M2454" s="28">
        <v>361228</v>
      </c>
      <c r="N2454" s="20" t="s">
        <v>2450</v>
      </c>
      <c r="O2454" s="94" t="s">
        <v>477</v>
      </c>
      <c r="P2454" s="20" t="s">
        <v>8720</v>
      </c>
      <c r="Q2454" s="22" t="s">
        <v>42</v>
      </c>
      <c r="R2454" s="20" t="s">
        <v>43</v>
      </c>
      <c r="S2454" s="22" t="s">
        <v>677</v>
      </c>
      <c r="T2454" s="21" t="s">
        <v>9855</v>
      </c>
      <c r="U2454" s="20" t="s">
        <v>528</v>
      </c>
      <c r="V2454" s="20" t="s">
        <v>43</v>
      </c>
      <c r="W2454" s="20" t="s">
        <v>45</v>
      </c>
      <c r="X2454" s="20" t="s">
        <v>46</v>
      </c>
      <c r="Y2454" s="20"/>
      <c r="Z2454" s="20"/>
      <c r="AA2454" s="20"/>
      <c r="AB2454" s="20"/>
      <c r="AC2454" s="20"/>
      <c r="AD2454" s="20"/>
      <c r="AE2454" s="20"/>
      <c r="AF2454" s="20"/>
    </row>
    <row r="2455" spans="1:32" s="19" customFormat="1" ht="17" customHeight="1">
      <c r="A2455" s="20" t="s">
        <v>8722</v>
      </c>
      <c r="B2455" s="20" t="s">
        <v>811</v>
      </c>
      <c r="C2455" s="20" t="s">
        <v>8398</v>
      </c>
      <c r="D2455" s="20" t="s">
        <v>8399</v>
      </c>
      <c r="E2455" s="20" t="s">
        <v>8684</v>
      </c>
      <c r="F2455" s="20" t="s">
        <v>1884</v>
      </c>
      <c r="G2455" s="20" t="s">
        <v>36</v>
      </c>
      <c r="H2455" s="20"/>
      <c r="I2455" s="20" t="s">
        <v>8723</v>
      </c>
      <c r="J2455" s="20" t="s">
        <v>8724</v>
      </c>
      <c r="K2455" s="20" t="s">
        <v>8686</v>
      </c>
      <c r="L2455" s="28">
        <v>193272</v>
      </c>
      <c r="M2455" s="28">
        <v>362211</v>
      </c>
      <c r="N2455" s="20" t="s">
        <v>2450</v>
      </c>
      <c r="O2455" s="94" t="s">
        <v>477</v>
      </c>
      <c r="P2455" s="20" t="s">
        <v>8723</v>
      </c>
      <c r="Q2455" s="22" t="s">
        <v>42</v>
      </c>
      <c r="R2455" s="20" t="s">
        <v>43</v>
      </c>
      <c r="S2455" s="20" t="s">
        <v>8411</v>
      </c>
      <c r="T2455" s="21" t="s">
        <v>3336</v>
      </c>
      <c r="U2455" s="20" t="s">
        <v>528</v>
      </c>
      <c r="V2455" s="20" t="s">
        <v>43</v>
      </c>
      <c r="W2455" s="20" t="s">
        <v>45</v>
      </c>
      <c r="X2455" s="20" t="s">
        <v>46</v>
      </c>
      <c r="Y2455" s="20"/>
      <c r="Z2455" s="20"/>
      <c r="AA2455" s="20"/>
      <c r="AB2455" s="20"/>
      <c r="AC2455" s="20"/>
      <c r="AD2455" s="20"/>
      <c r="AE2455" s="20"/>
      <c r="AF2455" s="20"/>
    </row>
    <row r="2456" spans="1:32" s="19" customFormat="1" ht="17" customHeight="1">
      <c r="A2456" s="20" t="s">
        <v>8725</v>
      </c>
      <c r="B2456" s="20" t="s">
        <v>811</v>
      </c>
      <c r="C2456" s="20" t="s">
        <v>8398</v>
      </c>
      <c r="D2456" s="20" t="s">
        <v>8399</v>
      </c>
      <c r="E2456" s="20" t="s">
        <v>8684</v>
      </c>
      <c r="F2456" s="20" t="s">
        <v>1884</v>
      </c>
      <c r="G2456" s="20" t="s">
        <v>36</v>
      </c>
      <c r="H2456" s="20"/>
      <c r="I2456" s="20" t="s">
        <v>8700</v>
      </c>
      <c r="J2456" s="20" t="s">
        <v>8726</v>
      </c>
      <c r="K2456" s="20" t="s">
        <v>8686</v>
      </c>
      <c r="L2456" s="28">
        <v>191402</v>
      </c>
      <c r="M2456" s="28">
        <v>361444</v>
      </c>
      <c r="N2456" s="20" t="s">
        <v>2450</v>
      </c>
      <c r="O2456" s="94" t="s">
        <v>477</v>
      </c>
      <c r="P2456" s="20" t="s">
        <v>8700</v>
      </c>
      <c r="Q2456" s="22" t="s">
        <v>42</v>
      </c>
      <c r="R2456" s="20" t="s">
        <v>43</v>
      </c>
      <c r="S2456" s="20" t="s">
        <v>8532</v>
      </c>
      <c r="T2456" s="21" t="s">
        <v>9807</v>
      </c>
      <c r="U2456" s="20" t="s">
        <v>528</v>
      </c>
      <c r="V2456" s="20" t="s">
        <v>43</v>
      </c>
      <c r="W2456" s="20" t="s">
        <v>45</v>
      </c>
      <c r="X2456" s="20" t="s">
        <v>46</v>
      </c>
      <c r="Y2456" s="20"/>
      <c r="Z2456" s="20"/>
      <c r="AA2456" s="20"/>
      <c r="AB2456" s="20"/>
      <c r="AC2456" s="20"/>
      <c r="AD2456" s="20"/>
      <c r="AE2456" s="20"/>
      <c r="AF2456" s="20"/>
    </row>
    <row r="2457" spans="1:32" s="19" customFormat="1" ht="17" customHeight="1">
      <c r="A2457" s="20" t="s">
        <v>8727</v>
      </c>
      <c r="B2457" s="20" t="s">
        <v>811</v>
      </c>
      <c r="C2457" s="20" t="s">
        <v>8398</v>
      </c>
      <c r="D2457" s="20" t="s">
        <v>8399</v>
      </c>
      <c r="E2457" s="20" t="s">
        <v>8684</v>
      </c>
      <c r="F2457" s="20" t="s">
        <v>1884</v>
      </c>
      <c r="G2457" s="20" t="s">
        <v>36</v>
      </c>
      <c r="H2457" s="20"/>
      <c r="I2457" s="20" t="s">
        <v>8711</v>
      </c>
      <c r="J2457" s="20" t="s">
        <v>8728</v>
      </c>
      <c r="K2457" s="20" t="s">
        <v>8686</v>
      </c>
      <c r="L2457" s="28">
        <v>175719</v>
      </c>
      <c r="M2457" s="28">
        <v>357558</v>
      </c>
      <c r="N2457" s="20" t="s">
        <v>2450</v>
      </c>
      <c r="O2457" s="94" t="s">
        <v>477</v>
      </c>
      <c r="P2457" s="20" t="s">
        <v>8711</v>
      </c>
      <c r="Q2457" s="22" t="s">
        <v>42</v>
      </c>
      <c r="R2457" s="20" t="s">
        <v>43</v>
      </c>
      <c r="S2457" s="22" t="s">
        <v>677</v>
      </c>
      <c r="T2457" s="21" t="s">
        <v>9855</v>
      </c>
      <c r="U2457" s="20" t="s">
        <v>528</v>
      </c>
      <c r="V2457" s="20" t="s">
        <v>43</v>
      </c>
      <c r="W2457" s="20" t="s">
        <v>45</v>
      </c>
      <c r="X2457" s="20" t="s">
        <v>46</v>
      </c>
      <c r="Y2457" s="20"/>
      <c r="Z2457" s="20"/>
      <c r="AA2457" s="20"/>
      <c r="AB2457" s="20"/>
      <c r="AC2457" s="20"/>
      <c r="AD2457" s="20"/>
      <c r="AE2457" s="20"/>
      <c r="AF2457" s="20"/>
    </row>
    <row r="2458" spans="1:32" s="19" customFormat="1" ht="17" customHeight="1">
      <c r="A2458" s="20" t="s">
        <v>8729</v>
      </c>
      <c r="B2458" s="20" t="s">
        <v>811</v>
      </c>
      <c r="C2458" s="20" t="s">
        <v>8398</v>
      </c>
      <c r="D2458" s="20" t="s">
        <v>8399</v>
      </c>
      <c r="E2458" s="20" t="s">
        <v>8684</v>
      </c>
      <c r="F2458" s="20" t="s">
        <v>1884</v>
      </c>
      <c r="G2458" s="20" t="s">
        <v>36</v>
      </c>
      <c r="H2458" s="20"/>
      <c r="I2458" s="20" t="s">
        <v>8705</v>
      </c>
      <c r="J2458" s="20" t="s">
        <v>8730</v>
      </c>
      <c r="K2458" s="20" t="s">
        <v>8686</v>
      </c>
      <c r="L2458" s="28">
        <v>196653</v>
      </c>
      <c r="M2458" s="28">
        <v>363170</v>
      </c>
      <c r="N2458" s="20" t="s">
        <v>2450</v>
      </c>
      <c r="O2458" s="94" t="s">
        <v>477</v>
      </c>
      <c r="P2458" s="20" t="s">
        <v>8705</v>
      </c>
      <c r="Q2458" s="22" t="s">
        <v>42</v>
      </c>
      <c r="R2458" s="20" t="s">
        <v>43</v>
      </c>
      <c r="S2458" s="20" t="s">
        <v>8411</v>
      </c>
      <c r="T2458" s="21" t="s">
        <v>3336</v>
      </c>
      <c r="U2458" s="20" t="s">
        <v>528</v>
      </c>
      <c r="V2458" s="20" t="s">
        <v>43</v>
      </c>
      <c r="W2458" s="20" t="s">
        <v>45</v>
      </c>
      <c r="X2458" s="20" t="s">
        <v>46</v>
      </c>
      <c r="Y2458" s="20"/>
      <c r="Z2458" s="20"/>
      <c r="AA2458" s="20"/>
      <c r="AB2458" s="20"/>
      <c r="AC2458" s="20"/>
      <c r="AD2458" s="20"/>
      <c r="AE2458" s="20"/>
      <c r="AF2458" s="20"/>
    </row>
    <row r="2459" spans="1:32" s="19" customFormat="1" ht="17" customHeight="1">
      <c r="A2459" s="20" t="s">
        <v>8731</v>
      </c>
      <c r="B2459" s="20" t="s">
        <v>811</v>
      </c>
      <c r="C2459" s="20" t="s">
        <v>8398</v>
      </c>
      <c r="D2459" s="20" t="s">
        <v>8399</v>
      </c>
      <c r="E2459" s="20" t="s">
        <v>8684</v>
      </c>
      <c r="F2459" s="20" t="s">
        <v>1884</v>
      </c>
      <c r="G2459" s="20" t="s">
        <v>36</v>
      </c>
      <c r="H2459" s="20"/>
      <c r="I2459" s="20" t="s">
        <v>8723</v>
      </c>
      <c r="J2459" s="20" t="s">
        <v>8415</v>
      </c>
      <c r="K2459" s="20" t="s">
        <v>8686</v>
      </c>
      <c r="L2459" s="28">
        <v>194303</v>
      </c>
      <c r="M2459" s="28">
        <v>362595</v>
      </c>
      <c r="N2459" s="20" t="s">
        <v>2450</v>
      </c>
      <c r="O2459" s="94" t="s">
        <v>477</v>
      </c>
      <c r="P2459" s="20" t="s">
        <v>8723</v>
      </c>
      <c r="Q2459" s="22" t="s">
        <v>42</v>
      </c>
      <c r="R2459" s="20" t="s">
        <v>43</v>
      </c>
      <c r="S2459" s="20" t="s">
        <v>8682</v>
      </c>
      <c r="T2459" s="20" t="s">
        <v>9807</v>
      </c>
      <c r="U2459" s="20" t="s">
        <v>528</v>
      </c>
      <c r="V2459" s="20" t="s">
        <v>43</v>
      </c>
      <c r="W2459" s="20" t="s">
        <v>45</v>
      </c>
      <c r="X2459" s="20" t="s">
        <v>46</v>
      </c>
      <c r="Y2459" s="20"/>
      <c r="Z2459" s="20"/>
      <c r="AA2459" s="20"/>
      <c r="AB2459" s="20"/>
      <c r="AC2459" s="20"/>
      <c r="AD2459" s="20"/>
      <c r="AE2459" s="20"/>
      <c r="AF2459" s="20"/>
    </row>
    <row r="2460" spans="1:32" s="1" customFormat="1" ht="17" customHeight="1">
      <c r="A2460" s="62" t="s">
        <v>8744</v>
      </c>
      <c r="B2460" s="62" t="s">
        <v>811</v>
      </c>
      <c r="C2460" s="63" t="s">
        <v>8745</v>
      </c>
      <c r="D2460" s="63" t="s">
        <v>8746</v>
      </c>
      <c r="E2460" s="63" t="s">
        <v>8747</v>
      </c>
      <c r="F2460" s="63" t="s">
        <v>1221</v>
      </c>
      <c r="G2460" s="63" t="s">
        <v>202</v>
      </c>
      <c r="H2460" s="63"/>
      <c r="I2460" s="63" t="s">
        <v>8748</v>
      </c>
      <c r="J2460" s="63" t="s">
        <v>8749</v>
      </c>
      <c r="K2460" s="63" t="s">
        <v>8750</v>
      </c>
      <c r="L2460" s="64">
        <v>159574</v>
      </c>
      <c r="M2460" s="64">
        <v>424590</v>
      </c>
      <c r="N2460" s="63" t="s">
        <v>855</v>
      </c>
      <c r="O2460" s="94" t="s">
        <v>1702</v>
      </c>
      <c r="P2460" s="63" t="s">
        <v>8751</v>
      </c>
      <c r="Q2460" s="63" t="s">
        <v>42</v>
      </c>
      <c r="R2460" s="63" t="s">
        <v>43</v>
      </c>
      <c r="S2460" s="63" t="s">
        <v>3336</v>
      </c>
      <c r="T2460" s="63" t="s">
        <v>3336</v>
      </c>
      <c r="U2460" s="63" t="s">
        <v>528</v>
      </c>
      <c r="V2460" s="62" t="s">
        <v>43</v>
      </c>
      <c r="W2460" s="62" t="s">
        <v>43</v>
      </c>
      <c r="X2460" s="62" t="s">
        <v>62</v>
      </c>
      <c r="Y2460" s="62"/>
      <c r="Z2460" s="62"/>
      <c r="AA2460" s="62"/>
      <c r="AB2460" s="62"/>
      <c r="AC2460" s="62"/>
      <c r="AD2460" s="62"/>
      <c r="AE2460" s="62"/>
      <c r="AF2460" s="62"/>
    </row>
    <row r="2461" spans="1:32" s="1" customFormat="1" ht="17" customHeight="1">
      <c r="A2461" s="62" t="s">
        <v>8752</v>
      </c>
      <c r="B2461" s="62" t="s">
        <v>811</v>
      </c>
      <c r="C2461" s="63" t="s">
        <v>8745</v>
      </c>
      <c r="D2461" s="63" t="s">
        <v>8746</v>
      </c>
      <c r="E2461" s="63" t="s">
        <v>8747</v>
      </c>
      <c r="F2461" s="63" t="s">
        <v>1221</v>
      </c>
      <c r="G2461" s="63" t="s">
        <v>202</v>
      </c>
      <c r="H2461" s="63"/>
      <c r="I2461" s="63" t="s">
        <v>8753</v>
      </c>
      <c r="J2461" s="63" t="s">
        <v>8754</v>
      </c>
      <c r="K2461" s="63" t="s">
        <v>8750</v>
      </c>
      <c r="L2461" s="64">
        <v>159574</v>
      </c>
      <c r="M2461" s="64">
        <v>424590</v>
      </c>
      <c r="N2461" s="63" t="s">
        <v>675</v>
      </c>
      <c r="O2461" s="94" t="s">
        <v>675</v>
      </c>
      <c r="P2461" s="63" t="s">
        <v>8751</v>
      </c>
      <c r="Q2461" s="63" t="s">
        <v>42</v>
      </c>
      <c r="R2461" s="63" t="s">
        <v>43</v>
      </c>
      <c r="S2461" s="65" t="s">
        <v>3073</v>
      </c>
      <c r="T2461" s="65" t="s">
        <v>3336</v>
      </c>
      <c r="U2461" s="63" t="s">
        <v>528</v>
      </c>
      <c r="V2461" s="62" t="s">
        <v>43</v>
      </c>
      <c r="W2461" s="62" t="s">
        <v>43</v>
      </c>
      <c r="X2461" s="62" t="s">
        <v>62</v>
      </c>
      <c r="Y2461" s="62"/>
      <c r="Z2461" s="62"/>
      <c r="AA2461" s="62"/>
      <c r="AB2461" s="62"/>
      <c r="AC2461" s="62"/>
      <c r="AD2461" s="62"/>
      <c r="AE2461" s="62"/>
      <c r="AF2461" s="62"/>
    </row>
    <row r="2462" spans="1:32" s="1" customFormat="1" ht="17" customHeight="1">
      <c r="A2462" s="62" t="s">
        <v>8755</v>
      </c>
      <c r="B2462" s="62" t="s">
        <v>811</v>
      </c>
      <c r="C2462" s="63" t="s">
        <v>8745</v>
      </c>
      <c r="D2462" s="63" t="s">
        <v>8746</v>
      </c>
      <c r="E2462" s="63" t="s">
        <v>8747</v>
      </c>
      <c r="F2462" s="63" t="s">
        <v>1221</v>
      </c>
      <c r="G2462" s="63" t="s">
        <v>202</v>
      </c>
      <c r="H2462" s="63"/>
      <c r="I2462" s="63" t="s">
        <v>8756</v>
      </c>
      <c r="J2462" s="63" t="s">
        <v>8757</v>
      </c>
      <c r="K2462" s="63" t="s">
        <v>8750</v>
      </c>
      <c r="L2462" s="64">
        <v>159574</v>
      </c>
      <c r="M2462" s="64">
        <v>424721</v>
      </c>
      <c r="N2462" s="63" t="s">
        <v>3089</v>
      </c>
      <c r="O2462" s="94" t="s">
        <v>9897</v>
      </c>
      <c r="P2462" s="63" t="s">
        <v>8758</v>
      </c>
      <c r="Q2462" s="63" t="s">
        <v>590</v>
      </c>
      <c r="R2462" s="63" t="s">
        <v>43</v>
      </c>
      <c r="S2462" s="63" t="s">
        <v>3092</v>
      </c>
      <c r="T2462" s="63" t="s">
        <v>9866</v>
      </c>
      <c r="U2462" s="63" t="s">
        <v>671</v>
      </c>
      <c r="V2462" s="63" t="s">
        <v>43</v>
      </c>
      <c r="W2462" s="62" t="s">
        <v>45</v>
      </c>
      <c r="X2462" s="62" t="s">
        <v>46</v>
      </c>
      <c r="Y2462" s="62"/>
      <c r="Z2462" s="62"/>
      <c r="AA2462" s="62"/>
      <c r="AB2462" s="62"/>
      <c r="AC2462" s="62"/>
      <c r="AD2462" s="62"/>
      <c r="AE2462" s="62"/>
      <c r="AF2462" s="62"/>
    </row>
    <row r="2463" spans="1:32" s="1" customFormat="1" ht="17" customHeight="1">
      <c r="A2463" s="62" t="s">
        <v>8759</v>
      </c>
      <c r="B2463" s="62" t="s">
        <v>811</v>
      </c>
      <c r="C2463" s="63" t="s">
        <v>8745</v>
      </c>
      <c r="D2463" s="63" t="s">
        <v>8746</v>
      </c>
      <c r="E2463" s="63" t="s">
        <v>8747</v>
      </c>
      <c r="F2463" s="63" t="s">
        <v>1221</v>
      </c>
      <c r="G2463" s="63" t="s">
        <v>202</v>
      </c>
      <c r="H2463" s="63"/>
      <c r="I2463" s="63" t="s">
        <v>8760</v>
      </c>
      <c r="J2463" s="63" t="s">
        <v>8761</v>
      </c>
      <c r="K2463" s="63" t="s">
        <v>8750</v>
      </c>
      <c r="L2463" s="64">
        <v>178973</v>
      </c>
      <c r="M2463" s="64">
        <v>420215</v>
      </c>
      <c r="N2463" s="63" t="s">
        <v>855</v>
      </c>
      <c r="O2463" s="94" t="s">
        <v>1702</v>
      </c>
      <c r="P2463" s="63" t="s">
        <v>8762</v>
      </c>
      <c r="Q2463" s="63" t="s">
        <v>42</v>
      </c>
      <c r="R2463" s="63" t="s">
        <v>43</v>
      </c>
      <c r="S2463" s="63" t="s">
        <v>3336</v>
      </c>
      <c r="T2463" s="63" t="s">
        <v>3336</v>
      </c>
      <c r="U2463" s="63" t="s">
        <v>528</v>
      </c>
      <c r="V2463" s="62" t="s">
        <v>43</v>
      </c>
      <c r="W2463" s="62" t="s">
        <v>43</v>
      </c>
      <c r="X2463" s="62" t="s">
        <v>62</v>
      </c>
      <c r="Y2463" s="62"/>
      <c r="Z2463" s="62"/>
      <c r="AA2463" s="62"/>
      <c r="AB2463" s="62"/>
      <c r="AC2463" s="62"/>
      <c r="AD2463" s="62"/>
      <c r="AE2463" s="62"/>
      <c r="AF2463" s="62"/>
    </row>
    <row r="2464" spans="1:32" s="1" customFormat="1" ht="17" customHeight="1">
      <c r="A2464" s="62" t="s">
        <v>8763</v>
      </c>
      <c r="B2464" s="62" t="s">
        <v>811</v>
      </c>
      <c r="C2464" s="63" t="s">
        <v>8745</v>
      </c>
      <c r="D2464" s="63" t="s">
        <v>8746</v>
      </c>
      <c r="E2464" s="63" t="s">
        <v>8747</v>
      </c>
      <c r="F2464" s="63" t="s">
        <v>1221</v>
      </c>
      <c r="G2464" s="63" t="s">
        <v>202</v>
      </c>
      <c r="H2464" s="63"/>
      <c r="I2464" s="63" t="s">
        <v>8764</v>
      </c>
      <c r="J2464" s="63" t="s">
        <v>8765</v>
      </c>
      <c r="K2464" s="63" t="s">
        <v>8750</v>
      </c>
      <c r="L2464" s="64">
        <v>178973</v>
      </c>
      <c r="M2464" s="64">
        <v>420215</v>
      </c>
      <c r="N2464" s="63" t="s">
        <v>675</v>
      </c>
      <c r="O2464" s="94" t="s">
        <v>675</v>
      </c>
      <c r="P2464" s="63" t="s">
        <v>8762</v>
      </c>
      <c r="Q2464" s="63" t="s">
        <v>42</v>
      </c>
      <c r="R2464" s="63" t="s">
        <v>43</v>
      </c>
      <c r="S2464" s="63" t="s">
        <v>3336</v>
      </c>
      <c r="T2464" s="63" t="s">
        <v>3336</v>
      </c>
      <c r="U2464" s="63" t="s">
        <v>528</v>
      </c>
      <c r="V2464" s="62" t="s">
        <v>43</v>
      </c>
      <c r="W2464" s="62" t="s">
        <v>43</v>
      </c>
      <c r="X2464" s="62" t="s">
        <v>62</v>
      </c>
      <c r="Y2464" s="62"/>
      <c r="Z2464" s="62"/>
      <c r="AA2464" s="62"/>
      <c r="AB2464" s="62"/>
      <c r="AC2464" s="62"/>
      <c r="AD2464" s="62"/>
      <c r="AE2464" s="62"/>
      <c r="AF2464" s="62"/>
    </row>
    <row r="2465" spans="1:32" s="1" customFormat="1" ht="17" customHeight="1">
      <c r="A2465" s="62" t="s">
        <v>8766</v>
      </c>
      <c r="B2465" s="62" t="s">
        <v>811</v>
      </c>
      <c r="C2465" s="63" t="s">
        <v>8745</v>
      </c>
      <c r="D2465" s="63" t="s">
        <v>8746</v>
      </c>
      <c r="E2465" s="63" t="s">
        <v>8767</v>
      </c>
      <c r="F2465" s="63" t="s">
        <v>1221</v>
      </c>
      <c r="G2465" s="63" t="s">
        <v>202</v>
      </c>
      <c r="H2465" s="63"/>
      <c r="I2465" s="63" t="s">
        <v>8768</v>
      </c>
      <c r="J2465" s="63" t="s">
        <v>8769</v>
      </c>
      <c r="K2465" s="63" t="s">
        <v>8770</v>
      </c>
      <c r="L2465" s="64">
        <v>196295</v>
      </c>
      <c r="M2465" s="64">
        <v>406061</v>
      </c>
      <c r="N2465" s="63" t="s">
        <v>855</v>
      </c>
      <c r="O2465" s="94" t="s">
        <v>1702</v>
      </c>
      <c r="P2465" s="63" t="s">
        <v>8771</v>
      </c>
      <c r="Q2465" s="63" t="s">
        <v>42</v>
      </c>
      <c r="R2465" s="63" t="s">
        <v>43</v>
      </c>
      <c r="S2465" s="63" t="s">
        <v>3336</v>
      </c>
      <c r="T2465" s="63" t="s">
        <v>3336</v>
      </c>
      <c r="U2465" s="63" t="s">
        <v>528</v>
      </c>
      <c r="V2465" s="62" t="s">
        <v>43</v>
      </c>
      <c r="W2465" s="62" t="s">
        <v>43</v>
      </c>
      <c r="X2465" s="62" t="s">
        <v>62</v>
      </c>
      <c r="Y2465" s="62"/>
      <c r="Z2465" s="62"/>
      <c r="AA2465" s="62"/>
      <c r="AB2465" s="62"/>
      <c r="AC2465" s="62"/>
      <c r="AD2465" s="62"/>
      <c r="AE2465" s="62"/>
      <c r="AF2465" s="62"/>
    </row>
    <row r="2466" spans="1:32" s="1" customFormat="1" ht="17" customHeight="1">
      <c r="A2466" s="62" t="s">
        <v>8772</v>
      </c>
      <c r="B2466" s="62" t="s">
        <v>811</v>
      </c>
      <c r="C2466" s="63" t="s">
        <v>8745</v>
      </c>
      <c r="D2466" s="63" t="s">
        <v>8746</v>
      </c>
      <c r="E2466" s="63" t="s">
        <v>8767</v>
      </c>
      <c r="F2466" s="63" t="s">
        <v>1221</v>
      </c>
      <c r="G2466" s="63" t="s">
        <v>202</v>
      </c>
      <c r="H2466" s="63"/>
      <c r="I2466" s="63" t="s">
        <v>8773</v>
      </c>
      <c r="J2466" s="63" t="s">
        <v>8774</v>
      </c>
      <c r="K2466" s="63" t="s">
        <v>8770</v>
      </c>
      <c r="L2466" s="64">
        <v>196295</v>
      </c>
      <c r="M2466" s="64">
        <v>406061</v>
      </c>
      <c r="N2466" s="63" t="s">
        <v>675</v>
      </c>
      <c r="O2466" s="94" t="s">
        <v>675</v>
      </c>
      <c r="P2466" s="63" t="s">
        <v>8771</v>
      </c>
      <c r="Q2466" s="63" t="s">
        <v>42</v>
      </c>
      <c r="R2466" s="63" t="s">
        <v>43</v>
      </c>
      <c r="S2466" s="63" t="s">
        <v>3336</v>
      </c>
      <c r="T2466" s="63" t="s">
        <v>3336</v>
      </c>
      <c r="U2466" s="63" t="s">
        <v>528</v>
      </c>
      <c r="V2466" s="62" t="s">
        <v>43</v>
      </c>
      <c r="W2466" s="62" t="s">
        <v>43</v>
      </c>
      <c r="X2466" s="62" t="s">
        <v>62</v>
      </c>
      <c r="Y2466" s="62"/>
      <c r="Z2466" s="62"/>
      <c r="AA2466" s="62"/>
      <c r="AB2466" s="62"/>
      <c r="AC2466" s="62"/>
      <c r="AD2466" s="62"/>
      <c r="AE2466" s="62"/>
      <c r="AF2466" s="62"/>
    </row>
    <row r="2467" spans="1:32" s="1" customFormat="1" ht="17" customHeight="1">
      <c r="A2467" s="62" t="s">
        <v>8775</v>
      </c>
      <c r="B2467" s="62" t="s">
        <v>811</v>
      </c>
      <c r="C2467" s="63" t="s">
        <v>8745</v>
      </c>
      <c r="D2467" s="63" t="s">
        <v>8746</v>
      </c>
      <c r="E2467" s="63" t="s">
        <v>8767</v>
      </c>
      <c r="F2467" s="63" t="s">
        <v>1221</v>
      </c>
      <c r="G2467" s="63" t="s">
        <v>202</v>
      </c>
      <c r="H2467" s="63"/>
      <c r="I2467" s="63" t="s">
        <v>8776</v>
      </c>
      <c r="J2467" s="63" t="s">
        <v>8777</v>
      </c>
      <c r="K2467" s="63" t="s">
        <v>8770</v>
      </c>
      <c r="L2467" s="64">
        <v>205694</v>
      </c>
      <c r="M2467" s="64">
        <v>370460</v>
      </c>
      <c r="N2467" s="63" t="s">
        <v>855</v>
      </c>
      <c r="O2467" s="94" t="s">
        <v>1702</v>
      </c>
      <c r="P2467" s="63" t="s">
        <v>8778</v>
      </c>
      <c r="Q2467" s="63" t="s">
        <v>42</v>
      </c>
      <c r="R2467" s="63" t="s">
        <v>43</v>
      </c>
      <c r="S2467" s="63" t="s">
        <v>3336</v>
      </c>
      <c r="T2467" s="63" t="s">
        <v>3336</v>
      </c>
      <c r="U2467" s="63" t="s">
        <v>528</v>
      </c>
      <c r="V2467" s="62" t="s">
        <v>43</v>
      </c>
      <c r="W2467" s="62" t="s">
        <v>43</v>
      </c>
      <c r="X2467" s="62" t="s">
        <v>62</v>
      </c>
      <c r="Y2467" s="62"/>
      <c r="Z2467" s="62"/>
      <c r="AA2467" s="62"/>
      <c r="AB2467" s="62"/>
      <c r="AC2467" s="62"/>
      <c r="AD2467" s="62"/>
      <c r="AE2467" s="62"/>
      <c r="AF2467" s="62"/>
    </row>
    <row r="2468" spans="1:32" s="1" customFormat="1" ht="17" customHeight="1">
      <c r="A2468" s="62" t="s">
        <v>8779</v>
      </c>
      <c r="B2468" s="62" t="s">
        <v>811</v>
      </c>
      <c r="C2468" s="63" t="s">
        <v>8745</v>
      </c>
      <c r="D2468" s="63" t="s">
        <v>8746</v>
      </c>
      <c r="E2468" s="63" t="s">
        <v>8767</v>
      </c>
      <c r="F2468" s="63" t="s">
        <v>1221</v>
      </c>
      <c r="G2468" s="63" t="s">
        <v>202</v>
      </c>
      <c r="H2468" s="63"/>
      <c r="I2468" s="63" t="s">
        <v>8780</v>
      </c>
      <c r="J2468" s="63" t="s">
        <v>8781</v>
      </c>
      <c r="K2468" s="63" t="s">
        <v>8770</v>
      </c>
      <c r="L2468" s="64">
        <v>205645</v>
      </c>
      <c r="M2468" s="64">
        <v>370371</v>
      </c>
      <c r="N2468" s="63" t="s">
        <v>675</v>
      </c>
      <c r="O2468" s="94" t="s">
        <v>675</v>
      </c>
      <c r="P2468" s="63" t="s">
        <v>8778</v>
      </c>
      <c r="Q2468" s="63" t="s">
        <v>42</v>
      </c>
      <c r="R2468" s="63" t="s">
        <v>43</v>
      </c>
      <c r="S2468" s="63" t="s">
        <v>3336</v>
      </c>
      <c r="T2468" s="63" t="s">
        <v>3336</v>
      </c>
      <c r="U2468" s="63" t="s">
        <v>528</v>
      </c>
      <c r="V2468" s="62" t="s">
        <v>43</v>
      </c>
      <c r="W2468" s="62" t="s">
        <v>43</v>
      </c>
      <c r="X2468" s="62" t="s">
        <v>62</v>
      </c>
      <c r="Y2468" s="62"/>
      <c r="Z2468" s="62"/>
      <c r="AA2468" s="62"/>
      <c r="AB2468" s="62"/>
      <c r="AC2468" s="62"/>
      <c r="AD2468" s="62"/>
      <c r="AE2468" s="62"/>
      <c r="AF2468" s="62"/>
    </row>
    <row r="2469" spans="1:32" s="1" customFormat="1" ht="17" customHeight="1">
      <c r="A2469" s="62" t="s">
        <v>8782</v>
      </c>
      <c r="B2469" s="62" t="s">
        <v>811</v>
      </c>
      <c r="C2469" s="63" t="s">
        <v>8745</v>
      </c>
      <c r="D2469" s="63" t="s">
        <v>8746</v>
      </c>
      <c r="E2469" s="63" t="s">
        <v>8767</v>
      </c>
      <c r="F2469" s="63" t="s">
        <v>1221</v>
      </c>
      <c r="G2469" s="63" t="s">
        <v>202</v>
      </c>
      <c r="H2469" s="63"/>
      <c r="I2469" s="63" t="s">
        <v>8783</v>
      </c>
      <c r="J2469" s="63" t="s">
        <v>8784</v>
      </c>
      <c r="K2469" s="63" t="s">
        <v>8770</v>
      </c>
      <c r="L2469" s="64">
        <v>196657</v>
      </c>
      <c r="M2469" s="64">
        <v>358280</v>
      </c>
      <c r="N2469" s="63" t="s">
        <v>855</v>
      </c>
      <c r="O2469" s="94" t="s">
        <v>1702</v>
      </c>
      <c r="P2469" s="63" t="s">
        <v>8785</v>
      </c>
      <c r="Q2469" s="63" t="s">
        <v>42</v>
      </c>
      <c r="R2469" s="63" t="s">
        <v>43</v>
      </c>
      <c r="S2469" s="63" t="s">
        <v>3336</v>
      </c>
      <c r="T2469" s="63" t="s">
        <v>3336</v>
      </c>
      <c r="U2469" s="63" t="s">
        <v>528</v>
      </c>
      <c r="V2469" s="62" t="s">
        <v>43</v>
      </c>
      <c r="W2469" s="62" t="s">
        <v>43</v>
      </c>
      <c r="X2469" s="62" t="s">
        <v>62</v>
      </c>
      <c r="Y2469" s="62"/>
      <c r="Z2469" s="62"/>
      <c r="AA2469" s="62"/>
      <c r="AB2469" s="62"/>
      <c r="AC2469" s="62"/>
      <c r="AD2469" s="62"/>
      <c r="AE2469" s="62"/>
      <c r="AF2469" s="62"/>
    </row>
    <row r="2470" spans="1:32" s="1" customFormat="1" ht="17" customHeight="1">
      <c r="A2470" s="62" t="s">
        <v>8786</v>
      </c>
      <c r="B2470" s="62" t="s">
        <v>811</v>
      </c>
      <c r="C2470" s="63" t="s">
        <v>8745</v>
      </c>
      <c r="D2470" s="63" t="s">
        <v>8746</v>
      </c>
      <c r="E2470" s="63" t="s">
        <v>8767</v>
      </c>
      <c r="F2470" s="63" t="s">
        <v>1221</v>
      </c>
      <c r="G2470" s="63" t="s">
        <v>202</v>
      </c>
      <c r="H2470" s="63"/>
      <c r="I2470" s="63" t="s">
        <v>8787</v>
      </c>
      <c r="J2470" s="63" t="s">
        <v>8788</v>
      </c>
      <c r="K2470" s="63" t="s">
        <v>8770</v>
      </c>
      <c r="L2470" s="64">
        <v>196695</v>
      </c>
      <c r="M2470" s="64">
        <v>357990</v>
      </c>
      <c r="N2470" s="63" t="s">
        <v>675</v>
      </c>
      <c r="O2470" s="94" t="s">
        <v>675</v>
      </c>
      <c r="P2470" s="63" t="s">
        <v>8785</v>
      </c>
      <c r="Q2470" s="63" t="s">
        <v>42</v>
      </c>
      <c r="R2470" s="63" t="s">
        <v>43</v>
      </c>
      <c r="S2470" s="63" t="s">
        <v>3336</v>
      </c>
      <c r="T2470" s="63" t="s">
        <v>3336</v>
      </c>
      <c r="U2470" s="63" t="s">
        <v>528</v>
      </c>
      <c r="V2470" s="62" t="s">
        <v>43</v>
      </c>
      <c r="W2470" s="62" t="s">
        <v>43</v>
      </c>
      <c r="X2470" s="62" t="s">
        <v>62</v>
      </c>
      <c r="Y2470" s="62"/>
      <c r="Z2470" s="62"/>
      <c r="AA2470" s="62"/>
      <c r="AB2470" s="62"/>
      <c r="AC2470" s="62"/>
      <c r="AD2470" s="62"/>
      <c r="AE2470" s="62"/>
      <c r="AF2470" s="62"/>
    </row>
    <row r="2471" spans="1:32" s="1" customFormat="1" ht="17" customHeight="1">
      <c r="A2471" s="62" t="s">
        <v>8789</v>
      </c>
      <c r="B2471" s="62" t="s">
        <v>811</v>
      </c>
      <c r="C2471" s="63" t="s">
        <v>8745</v>
      </c>
      <c r="D2471" s="63" t="s">
        <v>8746</v>
      </c>
      <c r="E2471" s="63" t="s">
        <v>8767</v>
      </c>
      <c r="F2471" s="63" t="s">
        <v>1221</v>
      </c>
      <c r="G2471" s="63" t="s">
        <v>202</v>
      </c>
      <c r="H2471" s="63"/>
      <c r="I2471" s="63" t="s">
        <v>8790</v>
      </c>
      <c r="J2471" s="63" t="s">
        <v>8791</v>
      </c>
      <c r="K2471" s="63" t="s">
        <v>8770</v>
      </c>
      <c r="L2471" s="64">
        <v>192508</v>
      </c>
      <c r="M2471" s="64">
        <v>354093</v>
      </c>
      <c r="N2471" s="63" t="s">
        <v>855</v>
      </c>
      <c r="O2471" s="94" t="s">
        <v>1702</v>
      </c>
      <c r="P2471" s="63" t="s">
        <v>8792</v>
      </c>
      <c r="Q2471" s="63" t="s">
        <v>42</v>
      </c>
      <c r="R2471" s="63" t="s">
        <v>43</v>
      </c>
      <c r="S2471" s="63" t="s">
        <v>3336</v>
      </c>
      <c r="T2471" s="63" t="s">
        <v>3336</v>
      </c>
      <c r="U2471" s="63" t="s">
        <v>528</v>
      </c>
      <c r="V2471" s="62" t="s">
        <v>43</v>
      </c>
      <c r="W2471" s="62" t="s">
        <v>43</v>
      </c>
      <c r="X2471" s="62" t="s">
        <v>62</v>
      </c>
      <c r="Y2471" s="62"/>
      <c r="Z2471" s="62"/>
      <c r="AA2471" s="62"/>
      <c r="AB2471" s="62"/>
      <c r="AC2471" s="62"/>
      <c r="AD2471" s="62"/>
      <c r="AE2471" s="62"/>
      <c r="AF2471" s="62"/>
    </row>
    <row r="2472" spans="1:32" s="1" customFormat="1" ht="17" customHeight="1">
      <c r="A2472" s="62" t="s">
        <v>8793</v>
      </c>
      <c r="B2472" s="62" t="s">
        <v>811</v>
      </c>
      <c r="C2472" s="63" t="s">
        <v>8745</v>
      </c>
      <c r="D2472" s="63" t="s">
        <v>8746</v>
      </c>
      <c r="E2472" s="63" t="s">
        <v>8767</v>
      </c>
      <c r="F2472" s="63" t="s">
        <v>1221</v>
      </c>
      <c r="G2472" s="63" t="s">
        <v>202</v>
      </c>
      <c r="H2472" s="63"/>
      <c r="I2472" s="63" t="s">
        <v>8794</v>
      </c>
      <c r="J2472" s="63" t="s">
        <v>8795</v>
      </c>
      <c r="K2472" s="63" t="s">
        <v>8770</v>
      </c>
      <c r="L2472" s="64">
        <v>192746</v>
      </c>
      <c r="M2472" s="64">
        <v>353308</v>
      </c>
      <c r="N2472" s="63" t="s">
        <v>675</v>
      </c>
      <c r="O2472" s="94" t="s">
        <v>675</v>
      </c>
      <c r="P2472" s="63" t="s">
        <v>8792</v>
      </c>
      <c r="Q2472" s="63" t="s">
        <v>42</v>
      </c>
      <c r="R2472" s="63" t="s">
        <v>43</v>
      </c>
      <c r="S2472" s="65" t="s">
        <v>3073</v>
      </c>
      <c r="T2472" s="63" t="s">
        <v>3336</v>
      </c>
      <c r="U2472" s="63" t="s">
        <v>528</v>
      </c>
      <c r="V2472" s="62" t="s">
        <v>43</v>
      </c>
      <c r="W2472" s="62" t="s">
        <v>43</v>
      </c>
      <c r="X2472" s="62" t="s">
        <v>62</v>
      </c>
      <c r="Y2472" s="62"/>
      <c r="Z2472" s="62"/>
      <c r="AA2472" s="62"/>
      <c r="AB2472" s="62"/>
      <c r="AC2472" s="62"/>
      <c r="AD2472" s="62"/>
      <c r="AE2472" s="62"/>
      <c r="AF2472" s="62"/>
    </row>
    <row r="2473" spans="1:32" s="1" customFormat="1" ht="17" customHeight="1">
      <c r="A2473" s="62" t="s">
        <v>8796</v>
      </c>
      <c r="B2473" s="62" t="s">
        <v>811</v>
      </c>
      <c r="C2473" s="63" t="s">
        <v>8745</v>
      </c>
      <c r="D2473" s="63" t="s">
        <v>8746</v>
      </c>
      <c r="E2473" s="63" t="s">
        <v>8767</v>
      </c>
      <c r="F2473" s="63" t="s">
        <v>1221</v>
      </c>
      <c r="G2473" s="63" t="s">
        <v>202</v>
      </c>
      <c r="H2473" s="63"/>
      <c r="I2473" s="63" t="s">
        <v>8797</v>
      </c>
      <c r="J2473" s="63" t="s">
        <v>8798</v>
      </c>
      <c r="K2473" s="63" t="s">
        <v>8770</v>
      </c>
      <c r="L2473" s="64">
        <v>192502</v>
      </c>
      <c r="M2473" s="64">
        <v>353077</v>
      </c>
      <c r="N2473" s="63" t="s">
        <v>3089</v>
      </c>
      <c r="O2473" s="94" t="s">
        <v>9897</v>
      </c>
      <c r="P2473" s="63" t="s">
        <v>8799</v>
      </c>
      <c r="Q2473" s="63" t="s">
        <v>590</v>
      </c>
      <c r="R2473" s="63" t="s">
        <v>43</v>
      </c>
      <c r="S2473" s="63" t="s">
        <v>3092</v>
      </c>
      <c r="T2473" s="63" t="s">
        <v>9866</v>
      </c>
      <c r="U2473" s="63" t="s">
        <v>671</v>
      </c>
      <c r="V2473" s="63" t="s">
        <v>43</v>
      </c>
      <c r="W2473" s="62" t="s">
        <v>43</v>
      </c>
      <c r="X2473" s="62" t="s">
        <v>194</v>
      </c>
      <c r="Y2473" s="62"/>
      <c r="Z2473" s="62"/>
      <c r="AA2473" s="62"/>
      <c r="AB2473" s="62"/>
      <c r="AC2473" s="62"/>
      <c r="AD2473" s="62"/>
      <c r="AE2473" s="62"/>
      <c r="AF2473" s="62"/>
    </row>
    <row r="2474" spans="1:32" s="1" customFormat="1" ht="17" customHeight="1">
      <c r="A2474" s="62" t="s">
        <v>8800</v>
      </c>
      <c r="B2474" s="62" t="s">
        <v>811</v>
      </c>
      <c r="C2474" s="63" t="s">
        <v>8745</v>
      </c>
      <c r="D2474" s="63" t="s">
        <v>8746</v>
      </c>
      <c r="E2474" s="63" t="s">
        <v>8801</v>
      </c>
      <c r="F2474" s="63" t="s">
        <v>1221</v>
      </c>
      <c r="G2474" s="63" t="s">
        <v>8802</v>
      </c>
      <c r="H2474" s="63"/>
      <c r="I2474" s="63" t="s">
        <v>8803</v>
      </c>
      <c r="J2474" s="63" t="s">
        <v>8804</v>
      </c>
      <c r="K2474" s="63" t="s">
        <v>8805</v>
      </c>
      <c r="L2474" s="64">
        <v>176808</v>
      </c>
      <c r="M2474" s="64">
        <v>319954</v>
      </c>
      <c r="N2474" s="63" t="s">
        <v>855</v>
      </c>
      <c r="O2474" s="94" t="s">
        <v>1702</v>
      </c>
      <c r="P2474" s="63" t="s">
        <v>8806</v>
      </c>
      <c r="Q2474" s="63" t="s">
        <v>42</v>
      </c>
      <c r="R2474" s="62" t="s">
        <v>43</v>
      </c>
      <c r="S2474" s="63" t="s">
        <v>3336</v>
      </c>
      <c r="T2474" s="63" t="s">
        <v>3336</v>
      </c>
      <c r="U2474" s="63" t="s">
        <v>528</v>
      </c>
      <c r="V2474" s="63" t="s">
        <v>43</v>
      </c>
      <c r="W2474" s="62" t="s">
        <v>43</v>
      </c>
      <c r="X2474" s="62" t="s">
        <v>62</v>
      </c>
      <c r="Y2474" s="62"/>
      <c r="Z2474" s="62"/>
      <c r="AA2474" s="62"/>
      <c r="AB2474" s="62"/>
      <c r="AC2474" s="62"/>
      <c r="AD2474" s="62"/>
      <c r="AE2474" s="62"/>
      <c r="AF2474" s="62"/>
    </row>
    <row r="2475" spans="1:32" s="1" customFormat="1" ht="17" customHeight="1">
      <c r="A2475" s="62" t="s">
        <v>8807</v>
      </c>
      <c r="B2475" s="62" t="s">
        <v>811</v>
      </c>
      <c r="C2475" s="63" t="s">
        <v>8745</v>
      </c>
      <c r="D2475" s="63" t="s">
        <v>8746</v>
      </c>
      <c r="E2475" s="63" t="s">
        <v>8801</v>
      </c>
      <c r="F2475" s="63" t="s">
        <v>1221</v>
      </c>
      <c r="G2475" s="63" t="s">
        <v>8802</v>
      </c>
      <c r="H2475" s="63"/>
      <c r="I2475" s="63" t="s">
        <v>8808</v>
      </c>
      <c r="J2475" s="63" t="s">
        <v>8809</v>
      </c>
      <c r="K2475" s="63" t="s">
        <v>8805</v>
      </c>
      <c r="L2475" s="64">
        <v>176808</v>
      </c>
      <c r="M2475" s="64">
        <v>319954</v>
      </c>
      <c r="N2475" s="63" t="s">
        <v>675</v>
      </c>
      <c r="O2475" s="94" t="s">
        <v>675</v>
      </c>
      <c r="P2475" s="63" t="s">
        <v>8806</v>
      </c>
      <c r="Q2475" s="63" t="s">
        <v>42</v>
      </c>
      <c r="R2475" s="62" t="s">
        <v>43</v>
      </c>
      <c r="S2475" s="63" t="s">
        <v>3336</v>
      </c>
      <c r="T2475" s="63" t="s">
        <v>3336</v>
      </c>
      <c r="U2475" s="63" t="s">
        <v>528</v>
      </c>
      <c r="V2475" s="63" t="s">
        <v>43</v>
      </c>
      <c r="W2475" s="62" t="s">
        <v>43</v>
      </c>
      <c r="X2475" s="62" t="s">
        <v>62</v>
      </c>
      <c r="Y2475" s="62"/>
      <c r="Z2475" s="62"/>
      <c r="AA2475" s="62"/>
      <c r="AB2475" s="62"/>
      <c r="AC2475" s="62"/>
      <c r="AD2475" s="62"/>
      <c r="AE2475" s="62"/>
      <c r="AF2475" s="62"/>
    </row>
    <row r="2476" spans="1:32" s="1" customFormat="1" ht="17" customHeight="1">
      <c r="A2476" s="62" t="s">
        <v>8810</v>
      </c>
      <c r="B2476" s="62" t="s">
        <v>811</v>
      </c>
      <c r="C2476" s="63" t="s">
        <v>8745</v>
      </c>
      <c r="D2476" s="63" t="s">
        <v>8746</v>
      </c>
      <c r="E2476" s="63" t="s">
        <v>8801</v>
      </c>
      <c r="F2476" s="63" t="s">
        <v>666</v>
      </c>
      <c r="G2476" s="63" t="s">
        <v>209</v>
      </c>
      <c r="H2476" s="63"/>
      <c r="I2476" s="63" t="s">
        <v>8811</v>
      </c>
      <c r="J2476" s="63" t="s">
        <v>8812</v>
      </c>
      <c r="K2476" s="63" t="s">
        <v>8805</v>
      </c>
      <c r="L2476" s="64">
        <v>183746</v>
      </c>
      <c r="M2476" s="64">
        <v>338481</v>
      </c>
      <c r="N2476" s="63" t="s">
        <v>855</v>
      </c>
      <c r="O2476" s="94" t="s">
        <v>1702</v>
      </c>
      <c r="P2476" s="63" t="s">
        <v>8813</v>
      </c>
      <c r="Q2476" s="63" t="s">
        <v>590</v>
      </c>
      <c r="R2476" s="62" t="s">
        <v>45</v>
      </c>
      <c r="S2476" s="63" t="s">
        <v>5825</v>
      </c>
      <c r="T2476" s="22" t="s">
        <v>9876</v>
      </c>
      <c r="U2476" s="66" t="s">
        <v>52</v>
      </c>
      <c r="V2476" s="63" t="s">
        <v>45</v>
      </c>
      <c r="W2476" s="62"/>
      <c r="X2476" s="62"/>
      <c r="Y2476" s="62"/>
      <c r="Z2476" s="62"/>
      <c r="AA2476" s="62"/>
      <c r="AB2476" s="62"/>
      <c r="AC2476" s="62"/>
      <c r="AD2476" s="62"/>
      <c r="AE2476" s="62"/>
      <c r="AF2476" s="62"/>
    </row>
    <row r="2477" spans="1:32" s="1" customFormat="1" ht="17" customHeight="1">
      <c r="A2477" s="62" t="s">
        <v>8814</v>
      </c>
      <c r="B2477" s="62" t="s">
        <v>811</v>
      </c>
      <c r="C2477" s="63" t="s">
        <v>8745</v>
      </c>
      <c r="D2477" s="63" t="s">
        <v>8746</v>
      </c>
      <c r="E2477" s="63" t="s">
        <v>8801</v>
      </c>
      <c r="F2477" s="63" t="s">
        <v>666</v>
      </c>
      <c r="G2477" s="63" t="s">
        <v>209</v>
      </c>
      <c r="H2477" s="63"/>
      <c r="I2477" s="63" t="s">
        <v>8815</v>
      </c>
      <c r="J2477" s="63" t="s">
        <v>8816</v>
      </c>
      <c r="K2477" s="63" t="s">
        <v>8805</v>
      </c>
      <c r="L2477" s="64">
        <v>189256</v>
      </c>
      <c r="M2477" s="64">
        <v>350213</v>
      </c>
      <c r="N2477" s="63" t="s">
        <v>855</v>
      </c>
      <c r="O2477" s="94" t="s">
        <v>1702</v>
      </c>
      <c r="P2477" s="63" t="s">
        <v>8817</v>
      </c>
      <c r="Q2477" s="63" t="s">
        <v>590</v>
      </c>
      <c r="R2477" s="62" t="s">
        <v>45</v>
      </c>
      <c r="S2477" s="63" t="s">
        <v>5825</v>
      </c>
      <c r="T2477" s="22" t="s">
        <v>9876</v>
      </c>
      <c r="U2477" s="66" t="s">
        <v>52</v>
      </c>
      <c r="V2477" s="63" t="s">
        <v>45</v>
      </c>
      <c r="W2477" s="62"/>
      <c r="X2477" s="62"/>
      <c r="Y2477" s="62"/>
      <c r="Z2477" s="62"/>
      <c r="AA2477" s="62"/>
      <c r="AB2477" s="62"/>
      <c r="AC2477" s="62"/>
      <c r="AD2477" s="62"/>
      <c r="AE2477" s="62"/>
      <c r="AF2477" s="62"/>
    </row>
    <row r="2478" spans="1:32" s="1" customFormat="1" ht="17" customHeight="1">
      <c r="A2478" s="62" t="s">
        <v>8818</v>
      </c>
      <c r="B2478" s="62" t="s">
        <v>811</v>
      </c>
      <c r="C2478" s="63" t="s">
        <v>8745</v>
      </c>
      <c r="D2478" s="63" t="s">
        <v>8746</v>
      </c>
      <c r="E2478" s="63" t="s">
        <v>8767</v>
      </c>
      <c r="F2478" s="63" t="s">
        <v>666</v>
      </c>
      <c r="G2478" s="63" t="s">
        <v>209</v>
      </c>
      <c r="H2478" s="63"/>
      <c r="I2478" s="63" t="s">
        <v>8819</v>
      </c>
      <c r="J2478" s="63" t="s">
        <v>8820</v>
      </c>
      <c r="K2478" s="63" t="s">
        <v>8770</v>
      </c>
      <c r="L2478" s="64">
        <v>192230</v>
      </c>
      <c r="M2478" s="64">
        <v>354229</v>
      </c>
      <c r="N2478" s="63" t="s">
        <v>855</v>
      </c>
      <c r="O2478" s="94" t="s">
        <v>1702</v>
      </c>
      <c r="P2478" s="63" t="s">
        <v>8821</v>
      </c>
      <c r="Q2478" s="63" t="s">
        <v>590</v>
      </c>
      <c r="R2478" s="62" t="s">
        <v>45</v>
      </c>
      <c r="S2478" s="63" t="s">
        <v>5825</v>
      </c>
      <c r="T2478" s="22" t="s">
        <v>9876</v>
      </c>
      <c r="U2478" s="66" t="s">
        <v>52</v>
      </c>
      <c r="V2478" s="63" t="s">
        <v>45</v>
      </c>
      <c r="W2478" s="62"/>
      <c r="X2478" s="62"/>
      <c r="Y2478" s="62"/>
      <c r="Z2478" s="62"/>
      <c r="AA2478" s="62"/>
      <c r="AB2478" s="62"/>
      <c r="AC2478" s="62"/>
      <c r="AD2478" s="62"/>
      <c r="AE2478" s="62"/>
      <c r="AF2478" s="62"/>
    </row>
    <row r="2479" spans="1:32" s="1" customFormat="1" ht="17" customHeight="1">
      <c r="A2479" s="62" t="s">
        <v>8822</v>
      </c>
      <c r="B2479" s="62" t="s">
        <v>811</v>
      </c>
      <c r="C2479" s="63" t="s">
        <v>8745</v>
      </c>
      <c r="D2479" s="63" t="s">
        <v>8746</v>
      </c>
      <c r="E2479" s="63" t="s">
        <v>8747</v>
      </c>
      <c r="F2479" s="63" t="s">
        <v>666</v>
      </c>
      <c r="G2479" s="63" t="s">
        <v>209</v>
      </c>
      <c r="H2479" s="63"/>
      <c r="I2479" s="63" t="s">
        <v>8823</v>
      </c>
      <c r="J2479" s="63" t="s">
        <v>8824</v>
      </c>
      <c r="K2479" s="63" t="s">
        <v>8750</v>
      </c>
      <c r="L2479" s="64">
        <v>153020</v>
      </c>
      <c r="M2479" s="64">
        <v>423201</v>
      </c>
      <c r="N2479" s="63" t="s">
        <v>855</v>
      </c>
      <c r="O2479" s="94" t="s">
        <v>1702</v>
      </c>
      <c r="P2479" s="63" t="s">
        <v>8825</v>
      </c>
      <c r="Q2479" s="63" t="s">
        <v>590</v>
      </c>
      <c r="R2479" s="62" t="s">
        <v>45</v>
      </c>
      <c r="S2479" s="63" t="s">
        <v>5825</v>
      </c>
      <c r="T2479" s="22" t="s">
        <v>9876</v>
      </c>
      <c r="U2479" s="66" t="s">
        <v>52</v>
      </c>
      <c r="V2479" s="63" t="s">
        <v>45</v>
      </c>
      <c r="W2479" s="62"/>
      <c r="X2479" s="62"/>
      <c r="Y2479" s="62"/>
      <c r="Z2479" s="62"/>
      <c r="AA2479" s="62"/>
      <c r="AB2479" s="62"/>
      <c r="AC2479" s="62"/>
      <c r="AD2479" s="62"/>
      <c r="AE2479" s="62"/>
      <c r="AF2479" s="62"/>
    </row>
    <row r="2480" spans="1:32" s="1" customFormat="1" ht="17" customHeight="1">
      <c r="A2480" s="62" t="s">
        <v>8826</v>
      </c>
      <c r="B2480" s="62" t="s">
        <v>811</v>
      </c>
      <c r="C2480" s="63" t="s">
        <v>8745</v>
      </c>
      <c r="D2480" s="63" t="s">
        <v>8746</v>
      </c>
      <c r="E2480" s="63" t="s">
        <v>8767</v>
      </c>
      <c r="F2480" s="63" t="s">
        <v>666</v>
      </c>
      <c r="G2480" s="63" t="s">
        <v>209</v>
      </c>
      <c r="H2480" s="63"/>
      <c r="I2480" s="63" t="s">
        <v>8827</v>
      </c>
      <c r="J2480" s="63" t="s">
        <v>8828</v>
      </c>
      <c r="K2480" s="63" t="s">
        <v>8770</v>
      </c>
      <c r="L2480" s="64">
        <v>184941</v>
      </c>
      <c r="M2480" s="64">
        <v>429398</v>
      </c>
      <c r="N2480" s="63" t="s">
        <v>855</v>
      </c>
      <c r="O2480" s="94" t="s">
        <v>1702</v>
      </c>
      <c r="P2480" s="63" t="s">
        <v>8829</v>
      </c>
      <c r="Q2480" s="63" t="s">
        <v>590</v>
      </c>
      <c r="R2480" s="62" t="s">
        <v>45</v>
      </c>
      <c r="S2480" s="63" t="s">
        <v>5825</v>
      </c>
      <c r="T2480" s="22" t="s">
        <v>9876</v>
      </c>
      <c r="U2480" s="66" t="s">
        <v>52</v>
      </c>
      <c r="V2480" s="63" t="s">
        <v>45</v>
      </c>
      <c r="W2480" s="62"/>
      <c r="X2480" s="62"/>
      <c r="Y2480" s="62"/>
      <c r="Z2480" s="62"/>
      <c r="AA2480" s="62"/>
      <c r="AB2480" s="62"/>
      <c r="AC2480" s="62"/>
      <c r="AD2480" s="62"/>
      <c r="AE2480" s="62"/>
      <c r="AF2480" s="62"/>
    </row>
    <row r="2481" spans="1:32" s="1" customFormat="1" ht="17" customHeight="1">
      <c r="A2481" s="62" t="s">
        <v>8830</v>
      </c>
      <c r="B2481" s="62" t="s">
        <v>811</v>
      </c>
      <c r="C2481" s="63" t="s">
        <v>8745</v>
      </c>
      <c r="D2481" s="63" t="s">
        <v>8746</v>
      </c>
      <c r="E2481" s="63" t="s">
        <v>8767</v>
      </c>
      <c r="F2481" s="63" t="s">
        <v>666</v>
      </c>
      <c r="G2481" s="63" t="s">
        <v>209</v>
      </c>
      <c r="H2481" s="63"/>
      <c r="I2481" s="63" t="s">
        <v>8831</v>
      </c>
      <c r="J2481" s="63" t="s">
        <v>8832</v>
      </c>
      <c r="K2481" s="63" t="s">
        <v>8770</v>
      </c>
      <c r="L2481" s="64">
        <v>188235</v>
      </c>
      <c r="M2481" s="64">
        <v>353996</v>
      </c>
      <c r="N2481" s="63" t="s">
        <v>855</v>
      </c>
      <c r="O2481" s="94" t="s">
        <v>1702</v>
      </c>
      <c r="P2481" s="63" t="s">
        <v>8833</v>
      </c>
      <c r="Q2481" s="63" t="s">
        <v>590</v>
      </c>
      <c r="R2481" s="62" t="s">
        <v>45</v>
      </c>
      <c r="S2481" s="63" t="s">
        <v>5825</v>
      </c>
      <c r="T2481" s="22" t="s">
        <v>9876</v>
      </c>
      <c r="U2481" s="66" t="s">
        <v>52</v>
      </c>
      <c r="V2481" s="63" t="s">
        <v>45</v>
      </c>
      <c r="W2481" s="62"/>
      <c r="X2481" s="62"/>
      <c r="Y2481" s="62"/>
      <c r="Z2481" s="62"/>
      <c r="AA2481" s="62"/>
      <c r="AB2481" s="62"/>
      <c r="AC2481" s="62"/>
      <c r="AD2481" s="62"/>
      <c r="AE2481" s="62"/>
      <c r="AF2481" s="62"/>
    </row>
    <row r="2482" spans="1:32" s="1" customFormat="1" ht="17" customHeight="1">
      <c r="A2482" s="62" t="s">
        <v>8834</v>
      </c>
      <c r="B2482" s="62" t="s">
        <v>811</v>
      </c>
      <c r="C2482" s="63" t="s">
        <v>8745</v>
      </c>
      <c r="D2482" s="63" t="s">
        <v>8746</v>
      </c>
      <c r="E2482" s="63" t="s">
        <v>8801</v>
      </c>
      <c r="F2482" s="63" t="s">
        <v>666</v>
      </c>
      <c r="G2482" s="63" t="s">
        <v>209</v>
      </c>
      <c r="H2482" s="63"/>
      <c r="I2482" s="63" t="s">
        <v>8835</v>
      </c>
      <c r="J2482" s="63" t="s">
        <v>8836</v>
      </c>
      <c r="K2482" s="63" t="s">
        <v>8805</v>
      </c>
      <c r="L2482" s="64">
        <v>176298</v>
      </c>
      <c r="M2482" s="64">
        <v>319665</v>
      </c>
      <c r="N2482" s="63" t="s">
        <v>855</v>
      </c>
      <c r="O2482" s="94" t="s">
        <v>1702</v>
      </c>
      <c r="P2482" s="63" t="s">
        <v>8837</v>
      </c>
      <c r="Q2482" s="63" t="s">
        <v>590</v>
      </c>
      <c r="R2482" s="62" t="s">
        <v>45</v>
      </c>
      <c r="S2482" s="63" t="s">
        <v>5825</v>
      </c>
      <c r="T2482" s="22" t="s">
        <v>9876</v>
      </c>
      <c r="U2482" s="66" t="s">
        <v>52</v>
      </c>
      <c r="V2482" s="63" t="s">
        <v>45</v>
      </c>
      <c r="W2482" s="62"/>
      <c r="X2482" s="62"/>
      <c r="Y2482" s="62"/>
      <c r="Z2482" s="62"/>
      <c r="AA2482" s="62"/>
      <c r="AB2482" s="62"/>
      <c r="AC2482" s="62"/>
      <c r="AD2482" s="62"/>
      <c r="AE2482" s="62"/>
      <c r="AF2482" s="62"/>
    </row>
    <row r="2483" spans="1:32" s="1" customFormat="1" ht="17" customHeight="1">
      <c r="A2483" s="62" t="s">
        <v>8838</v>
      </c>
      <c r="B2483" s="62" t="s">
        <v>811</v>
      </c>
      <c r="C2483" s="63" t="s">
        <v>8839</v>
      </c>
      <c r="D2483" s="63" t="s">
        <v>8840</v>
      </c>
      <c r="E2483" s="64" t="s">
        <v>8841</v>
      </c>
      <c r="F2483" s="64" t="s">
        <v>1884</v>
      </c>
      <c r="G2483" s="64" t="s">
        <v>8842</v>
      </c>
      <c r="H2483" s="64"/>
      <c r="I2483" s="64" t="s">
        <v>8843</v>
      </c>
      <c r="J2483" s="64" t="s">
        <v>8844</v>
      </c>
      <c r="K2483" s="64" t="s">
        <v>8845</v>
      </c>
      <c r="L2483" s="64">
        <v>178230.647</v>
      </c>
      <c r="M2483" s="64">
        <v>323075.73599999998</v>
      </c>
      <c r="N2483" s="62" t="s">
        <v>926</v>
      </c>
      <c r="O2483" s="94" t="s">
        <v>926</v>
      </c>
      <c r="P2483" s="64" t="s">
        <v>8846</v>
      </c>
      <c r="Q2483" s="63" t="s">
        <v>42</v>
      </c>
      <c r="R2483" s="63" t="s">
        <v>45</v>
      </c>
      <c r="S2483" s="63" t="s">
        <v>46</v>
      </c>
      <c r="T2483" s="63" t="s">
        <v>51</v>
      </c>
      <c r="U2483" s="63" t="s">
        <v>46</v>
      </c>
      <c r="V2483" s="63" t="s">
        <v>45</v>
      </c>
      <c r="W2483" s="62"/>
      <c r="X2483" s="62"/>
      <c r="Y2483" s="62"/>
      <c r="Z2483" s="62"/>
      <c r="AA2483" s="62"/>
      <c r="AB2483" s="62"/>
      <c r="AC2483" s="62"/>
      <c r="AD2483" s="62"/>
      <c r="AE2483" s="62"/>
      <c r="AF2483" s="62"/>
    </row>
    <row r="2484" spans="1:32" s="1" customFormat="1" ht="17" customHeight="1">
      <c r="A2484" s="62" t="s">
        <v>8847</v>
      </c>
      <c r="B2484" s="62" t="s">
        <v>811</v>
      </c>
      <c r="C2484" s="63" t="s">
        <v>8839</v>
      </c>
      <c r="D2484" s="63" t="s">
        <v>8840</v>
      </c>
      <c r="E2484" s="64" t="s">
        <v>8841</v>
      </c>
      <c r="F2484" s="64" t="s">
        <v>1884</v>
      </c>
      <c r="G2484" s="64" t="s">
        <v>8842</v>
      </c>
      <c r="H2484" s="64"/>
      <c r="I2484" s="64" t="s">
        <v>8848</v>
      </c>
      <c r="J2484" s="64" t="s">
        <v>8849</v>
      </c>
      <c r="K2484" s="64" t="s">
        <v>8845</v>
      </c>
      <c r="L2484" s="64">
        <v>179658.26199999999</v>
      </c>
      <c r="M2484" s="64">
        <v>321625.58600000001</v>
      </c>
      <c r="N2484" s="63" t="s">
        <v>926</v>
      </c>
      <c r="O2484" s="94" t="s">
        <v>926</v>
      </c>
      <c r="P2484" s="64" t="s">
        <v>8850</v>
      </c>
      <c r="Q2484" s="63" t="s">
        <v>943</v>
      </c>
      <c r="R2484" s="63" t="s">
        <v>43</v>
      </c>
      <c r="S2484" s="63" t="s">
        <v>2533</v>
      </c>
      <c r="T2484" s="63" t="s">
        <v>6414</v>
      </c>
      <c r="U2484" s="63" t="s">
        <v>528</v>
      </c>
      <c r="V2484" s="63" t="s">
        <v>45</v>
      </c>
      <c r="W2484" s="62" t="s">
        <v>46</v>
      </c>
      <c r="X2484" s="62" t="s">
        <v>46</v>
      </c>
      <c r="Y2484" s="62"/>
      <c r="Z2484" s="62"/>
      <c r="AA2484" s="62"/>
      <c r="AB2484" s="62"/>
      <c r="AC2484" s="62"/>
      <c r="AD2484" s="62"/>
      <c r="AE2484" s="62"/>
      <c r="AF2484" s="62"/>
    </row>
    <row r="2485" spans="1:32" s="1" customFormat="1" ht="17" customHeight="1">
      <c r="A2485" s="62" t="s">
        <v>8851</v>
      </c>
      <c r="B2485" s="62" t="s">
        <v>811</v>
      </c>
      <c r="C2485" s="63" t="s">
        <v>8839</v>
      </c>
      <c r="D2485" s="63" t="s">
        <v>8840</v>
      </c>
      <c r="E2485" s="64" t="s">
        <v>8841</v>
      </c>
      <c r="F2485" s="64" t="s">
        <v>1884</v>
      </c>
      <c r="G2485" s="64" t="s">
        <v>8842</v>
      </c>
      <c r="H2485" s="64"/>
      <c r="I2485" s="64" t="s">
        <v>8852</v>
      </c>
      <c r="J2485" s="64" t="s">
        <v>8853</v>
      </c>
      <c r="K2485" s="64" t="s">
        <v>8845</v>
      </c>
      <c r="L2485" s="64">
        <v>180951.83300000001</v>
      </c>
      <c r="M2485" s="64">
        <v>321360.51299999998</v>
      </c>
      <c r="N2485" s="63" t="s">
        <v>675</v>
      </c>
      <c r="O2485" s="94" t="s">
        <v>675</v>
      </c>
      <c r="P2485" s="64" t="s">
        <v>8854</v>
      </c>
      <c r="Q2485" s="63" t="s">
        <v>42</v>
      </c>
      <c r="R2485" s="63" t="s">
        <v>45</v>
      </c>
      <c r="S2485" s="63" t="s">
        <v>51</v>
      </c>
      <c r="T2485" s="63" t="s">
        <v>51</v>
      </c>
      <c r="U2485" s="63" t="s">
        <v>591</v>
      </c>
      <c r="V2485" s="63" t="s">
        <v>43</v>
      </c>
      <c r="W2485" s="62"/>
      <c r="X2485" s="62"/>
      <c r="Y2485" s="62"/>
      <c r="Z2485" s="62"/>
      <c r="AA2485" s="62"/>
      <c r="AB2485" s="62"/>
      <c r="AC2485" s="62"/>
      <c r="AD2485" s="62"/>
      <c r="AE2485" s="62"/>
      <c r="AF2485" s="62"/>
    </row>
    <row r="2486" spans="1:32" s="1" customFormat="1" ht="17" customHeight="1">
      <c r="A2486" s="62" t="s">
        <v>8855</v>
      </c>
      <c r="B2486" s="62" t="s">
        <v>811</v>
      </c>
      <c r="C2486" s="63" t="s">
        <v>8839</v>
      </c>
      <c r="D2486" s="63" t="s">
        <v>8840</v>
      </c>
      <c r="E2486" s="64" t="s">
        <v>8841</v>
      </c>
      <c r="F2486" s="64" t="s">
        <v>1884</v>
      </c>
      <c r="G2486" s="64" t="s">
        <v>8842</v>
      </c>
      <c r="H2486" s="64"/>
      <c r="I2486" s="64" t="s">
        <v>8856</v>
      </c>
      <c r="J2486" s="64" t="s">
        <v>8857</v>
      </c>
      <c r="K2486" s="64" t="s">
        <v>8845</v>
      </c>
      <c r="L2486" s="64">
        <v>181880.239</v>
      </c>
      <c r="M2486" s="64">
        <v>320730.283</v>
      </c>
      <c r="N2486" s="63" t="s">
        <v>675</v>
      </c>
      <c r="O2486" s="94" t="s">
        <v>675</v>
      </c>
      <c r="P2486" s="64" t="s">
        <v>8858</v>
      </c>
      <c r="Q2486" s="63" t="s">
        <v>943</v>
      </c>
      <c r="R2486" s="63" t="s">
        <v>43</v>
      </c>
      <c r="S2486" s="68" t="s">
        <v>4309</v>
      </c>
      <c r="T2486" s="89" t="s">
        <v>9865</v>
      </c>
      <c r="U2486" s="63" t="s">
        <v>528</v>
      </c>
      <c r="V2486" s="63" t="s">
        <v>45</v>
      </c>
      <c r="W2486" s="62" t="s">
        <v>46</v>
      </c>
      <c r="X2486" s="62" t="s">
        <v>46</v>
      </c>
      <c r="Y2486" s="62"/>
      <c r="Z2486" s="62"/>
      <c r="AA2486" s="62"/>
      <c r="AB2486" s="62"/>
      <c r="AC2486" s="62"/>
      <c r="AD2486" s="62"/>
      <c r="AE2486" s="62"/>
      <c r="AF2486" s="62"/>
    </row>
    <row r="2487" spans="1:32" s="1" customFormat="1" ht="17" customHeight="1">
      <c r="A2487" s="62" t="s">
        <v>8859</v>
      </c>
      <c r="B2487" s="62" t="s">
        <v>811</v>
      </c>
      <c r="C2487" s="63" t="s">
        <v>8839</v>
      </c>
      <c r="D2487" s="63" t="s">
        <v>8840</v>
      </c>
      <c r="E2487" s="64" t="s">
        <v>8841</v>
      </c>
      <c r="F2487" s="64" t="s">
        <v>1884</v>
      </c>
      <c r="G2487" s="64" t="s">
        <v>8842</v>
      </c>
      <c r="H2487" s="64"/>
      <c r="I2487" s="64" t="s">
        <v>8860</v>
      </c>
      <c r="J2487" s="64" t="s">
        <v>8861</v>
      </c>
      <c r="K2487" s="64" t="s">
        <v>8845</v>
      </c>
      <c r="L2487" s="64">
        <v>182941.31400000001</v>
      </c>
      <c r="M2487" s="64">
        <v>319983.07699999999</v>
      </c>
      <c r="N2487" s="63" t="s">
        <v>675</v>
      </c>
      <c r="O2487" s="94" t="s">
        <v>675</v>
      </c>
      <c r="P2487" s="64" t="s">
        <v>8862</v>
      </c>
      <c r="Q2487" s="63" t="s">
        <v>943</v>
      </c>
      <c r="R2487" s="63" t="s">
        <v>43</v>
      </c>
      <c r="S2487" s="68" t="s">
        <v>4309</v>
      </c>
      <c r="T2487" s="89" t="s">
        <v>9865</v>
      </c>
      <c r="U2487" s="63" t="s">
        <v>528</v>
      </c>
      <c r="V2487" s="63" t="s">
        <v>45</v>
      </c>
      <c r="W2487" s="62" t="s">
        <v>46</v>
      </c>
      <c r="X2487" s="62" t="s">
        <v>46</v>
      </c>
      <c r="Y2487" s="62"/>
      <c r="Z2487" s="62"/>
      <c r="AA2487" s="62"/>
      <c r="AB2487" s="62"/>
      <c r="AC2487" s="62"/>
      <c r="AD2487" s="62"/>
      <c r="AE2487" s="62"/>
      <c r="AF2487" s="62"/>
    </row>
    <row r="2488" spans="1:32" s="1" customFormat="1" ht="17" customHeight="1">
      <c r="A2488" s="62" t="s">
        <v>8863</v>
      </c>
      <c r="B2488" s="62" t="s">
        <v>811</v>
      </c>
      <c r="C2488" s="63" t="s">
        <v>8839</v>
      </c>
      <c r="D2488" s="63" t="s">
        <v>8840</v>
      </c>
      <c r="E2488" s="64" t="s">
        <v>8841</v>
      </c>
      <c r="F2488" s="64" t="s">
        <v>1884</v>
      </c>
      <c r="G2488" s="64" t="s">
        <v>8842</v>
      </c>
      <c r="H2488" s="64"/>
      <c r="I2488" s="64" t="s">
        <v>8864</v>
      </c>
      <c r="J2488" s="64" t="s">
        <v>8865</v>
      </c>
      <c r="K2488" s="64" t="s">
        <v>8845</v>
      </c>
      <c r="L2488" s="64">
        <v>185670.88699999999</v>
      </c>
      <c r="M2488" s="64">
        <v>319663.69400000002</v>
      </c>
      <c r="N2488" s="63" t="s">
        <v>675</v>
      </c>
      <c r="O2488" s="94" t="s">
        <v>675</v>
      </c>
      <c r="P2488" s="64" t="s">
        <v>8866</v>
      </c>
      <c r="Q2488" s="63" t="s">
        <v>943</v>
      </c>
      <c r="R2488" s="63" t="s">
        <v>45</v>
      </c>
      <c r="S2488" s="63" t="s">
        <v>2533</v>
      </c>
      <c r="T2488" s="25" t="s">
        <v>372</v>
      </c>
      <c r="U2488" s="63" t="s">
        <v>46</v>
      </c>
      <c r="V2488" s="63" t="s">
        <v>45</v>
      </c>
      <c r="W2488" s="62"/>
      <c r="X2488" s="62"/>
      <c r="Y2488" s="62"/>
      <c r="Z2488" s="62"/>
      <c r="AA2488" s="62"/>
      <c r="AB2488" s="62"/>
      <c r="AC2488" s="62"/>
      <c r="AD2488" s="62"/>
      <c r="AE2488" s="62"/>
      <c r="AF2488" s="62"/>
    </row>
    <row r="2489" spans="1:32" s="1" customFormat="1" ht="17" customHeight="1">
      <c r="A2489" s="62" t="s">
        <v>8867</v>
      </c>
      <c r="B2489" s="62" t="s">
        <v>811</v>
      </c>
      <c r="C2489" s="63" t="s">
        <v>8839</v>
      </c>
      <c r="D2489" s="63" t="s">
        <v>8840</v>
      </c>
      <c r="E2489" s="64" t="s">
        <v>8841</v>
      </c>
      <c r="F2489" s="64" t="s">
        <v>1884</v>
      </c>
      <c r="G2489" s="64" t="s">
        <v>8842</v>
      </c>
      <c r="H2489" s="64"/>
      <c r="I2489" s="64" t="s">
        <v>8868</v>
      </c>
      <c r="J2489" s="64" t="s">
        <v>8869</v>
      </c>
      <c r="K2489" s="64" t="s">
        <v>8845</v>
      </c>
      <c r="L2489" s="64">
        <v>186468.535</v>
      </c>
      <c r="M2489" s="64">
        <v>319520.11900000001</v>
      </c>
      <c r="N2489" s="63" t="s">
        <v>675</v>
      </c>
      <c r="O2489" s="94" t="s">
        <v>675</v>
      </c>
      <c r="P2489" s="64" t="s">
        <v>8870</v>
      </c>
      <c r="Q2489" s="63" t="s">
        <v>943</v>
      </c>
      <c r="R2489" s="62" t="s">
        <v>45</v>
      </c>
      <c r="S2489" s="63" t="s">
        <v>8871</v>
      </c>
      <c r="T2489" s="63" t="s">
        <v>9809</v>
      </c>
      <c r="U2489" s="63" t="s">
        <v>46</v>
      </c>
      <c r="V2489" s="63" t="s">
        <v>43</v>
      </c>
      <c r="W2489" s="62"/>
      <c r="X2489" s="62"/>
      <c r="Y2489" s="62"/>
      <c r="Z2489" s="62"/>
      <c r="AA2489" s="62"/>
      <c r="AB2489" s="62"/>
      <c r="AC2489" s="62"/>
      <c r="AD2489" s="62"/>
      <c r="AE2489" s="62"/>
      <c r="AF2489" s="62"/>
    </row>
    <row r="2490" spans="1:32" s="1" customFormat="1" ht="17" customHeight="1">
      <c r="A2490" s="62" t="s">
        <v>8872</v>
      </c>
      <c r="B2490" s="62" t="s">
        <v>811</v>
      </c>
      <c r="C2490" s="63" t="s">
        <v>8839</v>
      </c>
      <c r="D2490" s="63" t="s">
        <v>8840</v>
      </c>
      <c r="E2490" s="64" t="s">
        <v>8841</v>
      </c>
      <c r="F2490" s="64" t="s">
        <v>1884</v>
      </c>
      <c r="G2490" s="64" t="s">
        <v>8842</v>
      </c>
      <c r="H2490" s="64"/>
      <c r="I2490" s="64" t="s">
        <v>8873</v>
      </c>
      <c r="J2490" s="64" t="s">
        <v>8874</v>
      </c>
      <c r="K2490" s="64" t="s">
        <v>8845</v>
      </c>
      <c r="L2490" s="64">
        <v>186285.47099999999</v>
      </c>
      <c r="M2490" s="64">
        <v>319594.19400000002</v>
      </c>
      <c r="N2490" s="63" t="s">
        <v>675</v>
      </c>
      <c r="O2490" s="94" t="s">
        <v>675</v>
      </c>
      <c r="P2490" s="64" t="s">
        <v>8875</v>
      </c>
      <c r="Q2490" s="63" t="s">
        <v>943</v>
      </c>
      <c r="R2490" s="62" t="s">
        <v>45</v>
      </c>
      <c r="S2490" s="63" t="s">
        <v>8871</v>
      </c>
      <c r="T2490" s="63" t="s">
        <v>9809</v>
      </c>
      <c r="U2490" s="63" t="s">
        <v>46</v>
      </c>
      <c r="V2490" s="63" t="s">
        <v>43</v>
      </c>
      <c r="W2490" s="62"/>
      <c r="X2490" s="62"/>
      <c r="Y2490" s="62"/>
      <c r="Z2490" s="62"/>
      <c r="AA2490" s="62"/>
      <c r="AB2490" s="62"/>
      <c r="AC2490" s="62"/>
      <c r="AD2490" s="62"/>
      <c r="AE2490" s="62"/>
      <c r="AF2490" s="62"/>
    </row>
    <row r="2491" spans="1:32" s="1" customFormat="1" ht="17" customHeight="1">
      <c r="A2491" s="62" t="s">
        <v>8876</v>
      </c>
      <c r="B2491" s="62" t="s">
        <v>811</v>
      </c>
      <c r="C2491" s="63" t="s">
        <v>8839</v>
      </c>
      <c r="D2491" s="63" t="s">
        <v>8840</v>
      </c>
      <c r="E2491" s="64" t="s">
        <v>8841</v>
      </c>
      <c r="F2491" s="64" t="s">
        <v>1884</v>
      </c>
      <c r="G2491" s="64" t="s">
        <v>8842</v>
      </c>
      <c r="H2491" s="64"/>
      <c r="I2491" s="64" t="s">
        <v>8877</v>
      </c>
      <c r="J2491" s="64" t="s">
        <v>8878</v>
      </c>
      <c r="K2491" s="64" t="s">
        <v>8845</v>
      </c>
      <c r="L2491" s="64">
        <v>186559.52499999999</v>
      </c>
      <c r="M2491" s="64">
        <v>319387.57</v>
      </c>
      <c r="N2491" s="63" t="s">
        <v>675</v>
      </c>
      <c r="O2491" s="94" t="s">
        <v>675</v>
      </c>
      <c r="P2491" s="64" t="s">
        <v>8879</v>
      </c>
      <c r="Q2491" s="63" t="s">
        <v>943</v>
      </c>
      <c r="R2491" s="62" t="s">
        <v>45</v>
      </c>
      <c r="S2491" s="63" t="s">
        <v>8871</v>
      </c>
      <c r="T2491" s="63" t="s">
        <v>9809</v>
      </c>
      <c r="U2491" s="63" t="s">
        <v>46</v>
      </c>
      <c r="V2491" s="63" t="s">
        <v>43</v>
      </c>
      <c r="W2491" s="62"/>
      <c r="X2491" s="62"/>
      <c r="Y2491" s="62"/>
      <c r="Z2491" s="62"/>
      <c r="AA2491" s="62"/>
      <c r="AB2491" s="62"/>
      <c r="AC2491" s="62"/>
      <c r="AD2491" s="62"/>
      <c r="AE2491" s="62"/>
      <c r="AF2491" s="62"/>
    </row>
    <row r="2492" spans="1:32" s="1" customFormat="1" ht="17" customHeight="1">
      <c r="A2492" s="62" t="s">
        <v>8880</v>
      </c>
      <c r="B2492" s="62" t="s">
        <v>811</v>
      </c>
      <c r="C2492" s="63" t="s">
        <v>8839</v>
      </c>
      <c r="D2492" s="63" t="s">
        <v>8840</v>
      </c>
      <c r="E2492" s="64" t="s">
        <v>8841</v>
      </c>
      <c r="F2492" s="64" t="s">
        <v>1884</v>
      </c>
      <c r="G2492" s="64" t="s">
        <v>8842</v>
      </c>
      <c r="H2492" s="64"/>
      <c r="I2492" s="64" t="s">
        <v>8881</v>
      </c>
      <c r="J2492" s="64" t="s">
        <v>8882</v>
      </c>
      <c r="K2492" s="64" t="s">
        <v>8845</v>
      </c>
      <c r="L2492" s="64">
        <v>188295.31400000001</v>
      </c>
      <c r="M2492" s="64">
        <v>318606.84700000001</v>
      </c>
      <c r="N2492" s="63" t="s">
        <v>675</v>
      </c>
      <c r="O2492" s="94" t="s">
        <v>675</v>
      </c>
      <c r="P2492" s="64" t="s">
        <v>8883</v>
      </c>
      <c r="Q2492" s="63" t="s">
        <v>42</v>
      </c>
      <c r="R2492" s="63" t="s">
        <v>45</v>
      </c>
      <c r="S2492" s="63" t="s">
        <v>46</v>
      </c>
      <c r="T2492" s="63" t="s">
        <v>51</v>
      </c>
      <c r="U2492" s="63" t="s">
        <v>46</v>
      </c>
      <c r="V2492" s="63" t="s">
        <v>43</v>
      </c>
      <c r="W2492" s="62"/>
      <c r="X2492" s="62"/>
      <c r="Y2492" s="62"/>
      <c r="Z2492" s="62"/>
      <c r="AA2492" s="62"/>
      <c r="AB2492" s="62"/>
      <c r="AC2492" s="62"/>
      <c r="AD2492" s="62"/>
      <c r="AE2492" s="62"/>
      <c r="AF2492" s="62"/>
    </row>
    <row r="2493" spans="1:32" s="1" customFormat="1" ht="17" customHeight="1">
      <c r="A2493" s="62" t="s">
        <v>8884</v>
      </c>
      <c r="B2493" s="62" t="s">
        <v>811</v>
      </c>
      <c r="C2493" s="63" t="s">
        <v>8839</v>
      </c>
      <c r="D2493" s="63" t="s">
        <v>8840</v>
      </c>
      <c r="E2493" s="64" t="s">
        <v>8841</v>
      </c>
      <c r="F2493" s="64" t="s">
        <v>1884</v>
      </c>
      <c r="G2493" s="64" t="s">
        <v>8842</v>
      </c>
      <c r="H2493" s="64"/>
      <c r="I2493" s="64" t="s">
        <v>8885</v>
      </c>
      <c r="J2493" s="64" t="s">
        <v>8886</v>
      </c>
      <c r="K2493" s="64" t="s">
        <v>8845</v>
      </c>
      <c r="L2493" s="64">
        <v>190605.079</v>
      </c>
      <c r="M2493" s="64">
        <v>316020.23499999999</v>
      </c>
      <c r="N2493" s="63" t="s">
        <v>675</v>
      </c>
      <c r="O2493" s="94" t="s">
        <v>675</v>
      </c>
      <c r="P2493" s="64" t="s">
        <v>8887</v>
      </c>
      <c r="Q2493" s="63" t="s">
        <v>42</v>
      </c>
      <c r="R2493" s="63" t="s">
        <v>45</v>
      </c>
      <c r="S2493" s="63" t="s">
        <v>46</v>
      </c>
      <c r="T2493" s="63" t="s">
        <v>51</v>
      </c>
      <c r="U2493" s="63" t="s">
        <v>46</v>
      </c>
      <c r="V2493" s="63" t="s">
        <v>43</v>
      </c>
      <c r="W2493" s="62"/>
      <c r="X2493" s="62"/>
      <c r="Y2493" s="62"/>
      <c r="Z2493" s="62"/>
      <c r="AA2493" s="62"/>
      <c r="AB2493" s="62"/>
      <c r="AC2493" s="62"/>
      <c r="AD2493" s="62"/>
      <c r="AE2493" s="62"/>
      <c r="AF2493" s="62"/>
    </row>
    <row r="2494" spans="1:32" s="1" customFormat="1" ht="17" customHeight="1">
      <c r="A2494" s="62" t="s">
        <v>8888</v>
      </c>
      <c r="B2494" s="62" t="s">
        <v>811</v>
      </c>
      <c r="C2494" s="63" t="s">
        <v>8839</v>
      </c>
      <c r="D2494" s="63" t="s">
        <v>8840</v>
      </c>
      <c r="E2494" s="64" t="s">
        <v>8841</v>
      </c>
      <c r="F2494" s="64" t="s">
        <v>1884</v>
      </c>
      <c r="G2494" s="64" t="s">
        <v>8842</v>
      </c>
      <c r="H2494" s="64"/>
      <c r="I2494" s="64" t="s">
        <v>8889</v>
      </c>
      <c r="J2494" s="64" t="s">
        <v>8890</v>
      </c>
      <c r="K2494" s="64" t="s">
        <v>8845</v>
      </c>
      <c r="L2494" s="64">
        <v>192453.62</v>
      </c>
      <c r="M2494" s="64">
        <v>311743.91200000001</v>
      </c>
      <c r="N2494" s="63" t="s">
        <v>675</v>
      </c>
      <c r="O2494" s="94" t="s">
        <v>675</v>
      </c>
      <c r="P2494" s="64" t="s">
        <v>8891</v>
      </c>
      <c r="Q2494" s="63" t="s">
        <v>42</v>
      </c>
      <c r="R2494" s="63" t="s">
        <v>45</v>
      </c>
      <c r="S2494" s="63" t="s">
        <v>46</v>
      </c>
      <c r="T2494" s="63" t="s">
        <v>51</v>
      </c>
      <c r="U2494" s="63" t="s">
        <v>46</v>
      </c>
      <c r="V2494" s="63" t="s">
        <v>43</v>
      </c>
      <c r="W2494" s="62"/>
      <c r="X2494" s="62"/>
      <c r="Y2494" s="62"/>
      <c r="Z2494" s="62"/>
      <c r="AA2494" s="62"/>
      <c r="AB2494" s="62"/>
      <c r="AC2494" s="62"/>
      <c r="AD2494" s="62"/>
      <c r="AE2494" s="62"/>
      <c r="AF2494" s="62"/>
    </row>
    <row r="2495" spans="1:32" s="1" customFormat="1" ht="17" customHeight="1">
      <c r="A2495" s="62" t="s">
        <v>8892</v>
      </c>
      <c r="B2495" s="62" t="s">
        <v>811</v>
      </c>
      <c r="C2495" s="63" t="s">
        <v>8839</v>
      </c>
      <c r="D2495" s="63" t="s">
        <v>8840</v>
      </c>
      <c r="E2495" s="64" t="s">
        <v>8841</v>
      </c>
      <c r="F2495" s="64" t="s">
        <v>1884</v>
      </c>
      <c r="G2495" s="64" t="s">
        <v>8842</v>
      </c>
      <c r="H2495" s="64"/>
      <c r="I2495" s="64" t="s">
        <v>8893</v>
      </c>
      <c r="J2495" s="64" t="s">
        <v>8894</v>
      </c>
      <c r="K2495" s="64" t="s">
        <v>8845</v>
      </c>
      <c r="L2495" s="64">
        <v>192515.50599999999</v>
      </c>
      <c r="M2495" s="64">
        <v>311067.65100000001</v>
      </c>
      <c r="N2495" s="63" t="s">
        <v>2107</v>
      </c>
      <c r="O2495" s="94" t="s">
        <v>2107</v>
      </c>
      <c r="P2495" s="64" t="s">
        <v>8895</v>
      </c>
      <c r="Q2495" s="63" t="s">
        <v>42</v>
      </c>
      <c r="R2495" s="63" t="s">
        <v>45</v>
      </c>
      <c r="S2495" s="68" t="s">
        <v>4309</v>
      </c>
      <c r="T2495" s="89" t="s">
        <v>9865</v>
      </c>
      <c r="U2495" s="63" t="s">
        <v>46</v>
      </c>
      <c r="V2495" s="63" t="s">
        <v>43</v>
      </c>
      <c r="W2495" s="62"/>
      <c r="X2495" s="62"/>
      <c r="Y2495" s="62"/>
      <c r="Z2495" s="62"/>
      <c r="AA2495" s="62"/>
      <c r="AB2495" s="62"/>
      <c r="AC2495" s="62"/>
      <c r="AD2495" s="62"/>
      <c r="AE2495" s="62"/>
      <c r="AF2495" s="62"/>
    </row>
    <row r="2496" spans="1:32" s="1" customFormat="1" ht="17" customHeight="1">
      <c r="A2496" s="62" t="s">
        <v>8896</v>
      </c>
      <c r="B2496" s="62" t="s">
        <v>811</v>
      </c>
      <c r="C2496" s="63" t="s">
        <v>8839</v>
      </c>
      <c r="D2496" s="63" t="s">
        <v>8840</v>
      </c>
      <c r="E2496" s="64" t="s">
        <v>8841</v>
      </c>
      <c r="F2496" s="64" t="s">
        <v>1884</v>
      </c>
      <c r="G2496" s="64" t="s">
        <v>8842</v>
      </c>
      <c r="H2496" s="64"/>
      <c r="I2496" s="64" t="s">
        <v>8897</v>
      </c>
      <c r="J2496" s="64" t="s">
        <v>8898</v>
      </c>
      <c r="K2496" s="64" t="s">
        <v>8845</v>
      </c>
      <c r="L2496" s="64">
        <v>192602.33799999999</v>
      </c>
      <c r="M2496" s="64">
        <v>309372.79999999999</v>
      </c>
      <c r="N2496" s="63" t="s">
        <v>2107</v>
      </c>
      <c r="O2496" s="94" t="s">
        <v>2107</v>
      </c>
      <c r="P2496" s="64" t="s">
        <v>8899</v>
      </c>
      <c r="Q2496" s="63" t="s">
        <v>42</v>
      </c>
      <c r="R2496" s="63" t="s">
        <v>45</v>
      </c>
      <c r="S2496" s="63" t="s">
        <v>46</v>
      </c>
      <c r="T2496" s="63" t="s">
        <v>51</v>
      </c>
      <c r="U2496" s="63" t="s">
        <v>46</v>
      </c>
      <c r="V2496" s="63" t="s">
        <v>43</v>
      </c>
      <c r="W2496" s="62"/>
      <c r="X2496" s="62"/>
      <c r="Y2496" s="62"/>
      <c r="Z2496" s="62"/>
      <c r="AA2496" s="62"/>
      <c r="AB2496" s="62"/>
      <c r="AC2496" s="62"/>
      <c r="AD2496" s="62"/>
      <c r="AE2496" s="62"/>
      <c r="AF2496" s="62"/>
    </row>
    <row r="2497" spans="1:32" s="1" customFormat="1" ht="17" customHeight="1">
      <c r="A2497" s="62" t="s">
        <v>8900</v>
      </c>
      <c r="B2497" s="62" t="s">
        <v>811</v>
      </c>
      <c r="C2497" s="63" t="s">
        <v>8839</v>
      </c>
      <c r="D2497" s="63" t="s">
        <v>8840</v>
      </c>
      <c r="E2497" s="64" t="s">
        <v>8841</v>
      </c>
      <c r="F2497" s="64" t="s">
        <v>1884</v>
      </c>
      <c r="G2497" s="64" t="s">
        <v>8842</v>
      </c>
      <c r="H2497" s="64"/>
      <c r="I2497" s="64" t="s">
        <v>8901</v>
      </c>
      <c r="J2497" s="64" t="s">
        <v>8902</v>
      </c>
      <c r="K2497" s="64" t="s">
        <v>8845</v>
      </c>
      <c r="L2497" s="64">
        <v>192588.802</v>
      </c>
      <c r="M2497" s="64">
        <v>308976.65000000002</v>
      </c>
      <c r="N2497" s="63" t="s">
        <v>2107</v>
      </c>
      <c r="O2497" s="94" t="s">
        <v>2107</v>
      </c>
      <c r="P2497" s="64" t="s">
        <v>8903</v>
      </c>
      <c r="Q2497" s="63" t="s">
        <v>42</v>
      </c>
      <c r="R2497" s="63" t="s">
        <v>45</v>
      </c>
      <c r="S2497" s="63" t="s">
        <v>46</v>
      </c>
      <c r="T2497" s="63" t="s">
        <v>51</v>
      </c>
      <c r="U2497" s="63" t="s">
        <v>46</v>
      </c>
      <c r="V2497" s="63" t="s">
        <v>43</v>
      </c>
      <c r="W2497" s="62"/>
      <c r="X2497" s="62"/>
      <c r="Y2497" s="62"/>
      <c r="Z2497" s="62"/>
      <c r="AA2497" s="62"/>
      <c r="AB2497" s="62"/>
      <c r="AC2497" s="62"/>
      <c r="AD2497" s="62"/>
      <c r="AE2497" s="62"/>
      <c r="AF2497" s="62"/>
    </row>
    <row r="2498" spans="1:32" s="1" customFormat="1" ht="17" customHeight="1">
      <c r="A2498" s="62" t="s">
        <v>8904</v>
      </c>
      <c r="B2498" s="62" t="s">
        <v>811</v>
      </c>
      <c r="C2498" s="63" t="s">
        <v>8839</v>
      </c>
      <c r="D2498" s="63" t="s">
        <v>8840</v>
      </c>
      <c r="E2498" s="64" t="s">
        <v>8841</v>
      </c>
      <c r="F2498" s="64" t="s">
        <v>1884</v>
      </c>
      <c r="G2498" s="64" t="s">
        <v>8842</v>
      </c>
      <c r="H2498" s="64"/>
      <c r="I2498" s="64" t="s">
        <v>8905</v>
      </c>
      <c r="J2498" s="64" t="s">
        <v>8906</v>
      </c>
      <c r="K2498" s="64" t="s">
        <v>8845</v>
      </c>
      <c r="L2498" s="64">
        <v>177949.56</v>
      </c>
      <c r="M2498" s="64">
        <v>324224.37199999997</v>
      </c>
      <c r="N2498" s="63" t="s">
        <v>8907</v>
      </c>
      <c r="O2498" s="94" t="s">
        <v>8907</v>
      </c>
      <c r="P2498" s="64" t="s">
        <v>8908</v>
      </c>
      <c r="Q2498" s="63" t="s">
        <v>943</v>
      </c>
      <c r="R2498" s="63" t="s">
        <v>45</v>
      </c>
      <c r="S2498" s="63" t="s">
        <v>8909</v>
      </c>
      <c r="T2498" s="63" t="s">
        <v>51</v>
      </c>
      <c r="U2498" s="63" t="s">
        <v>46</v>
      </c>
      <c r="V2498" s="63" t="s">
        <v>46</v>
      </c>
      <c r="W2498" s="62"/>
      <c r="X2498" s="62"/>
      <c r="Y2498" s="62"/>
      <c r="Z2498" s="62"/>
      <c r="AA2498" s="62"/>
      <c r="AB2498" s="62"/>
      <c r="AC2498" s="62"/>
      <c r="AD2498" s="62"/>
      <c r="AE2498" s="62"/>
      <c r="AF2498" s="62"/>
    </row>
    <row r="2499" spans="1:32" s="1" customFormat="1" ht="17" customHeight="1">
      <c r="A2499" s="62" t="s">
        <v>8910</v>
      </c>
      <c r="B2499" s="62" t="s">
        <v>811</v>
      </c>
      <c r="C2499" s="63" t="s">
        <v>8839</v>
      </c>
      <c r="D2499" s="63" t="s">
        <v>8840</v>
      </c>
      <c r="E2499" s="64" t="s">
        <v>8911</v>
      </c>
      <c r="F2499" s="64" t="s">
        <v>1884</v>
      </c>
      <c r="G2499" s="64" t="s">
        <v>8912</v>
      </c>
      <c r="H2499" s="64"/>
      <c r="I2499" s="64" t="s">
        <v>8913</v>
      </c>
      <c r="J2499" s="64" t="s">
        <v>8914</v>
      </c>
      <c r="K2499" s="64" t="s">
        <v>46</v>
      </c>
      <c r="L2499" s="64">
        <v>192529.136</v>
      </c>
      <c r="M2499" s="64">
        <v>311829.935</v>
      </c>
      <c r="N2499" s="63" t="s">
        <v>8915</v>
      </c>
      <c r="O2499" s="94" t="s">
        <v>9891</v>
      </c>
      <c r="P2499" s="64" t="s">
        <v>8916</v>
      </c>
      <c r="Q2499" s="63" t="s">
        <v>943</v>
      </c>
      <c r="R2499" s="63" t="s">
        <v>45</v>
      </c>
      <c r="S2499" s="63" t="s">
        <v>8909</v>
      </c>
      <c r="T2499" s="63" t="s">
        <v>51</v>
      </c>
      <c r="U2499" s="63" t="s">
        <v>46</v>
      </c>
      <c r="V2499" s="63" t="s">
        <v>43</v>
      </c>
      <c r="W2499" s="62"/>
      <c r="X2499" s="62"/>
      <c r="Y2499" s="62"/>
      <c r="Z2499" s="62"/>
      <c r="AA2499" s="62"/>
      <c r="AB2499" s="62"/>
      <c r="AC2499" s="62"/>
      <c r="AD2499" s="62"/>
      <c r="AE2499" s="62"/>
      <c r="AF2499" s="62"/>
    </row>
    <row r="2500" spans="1:32" s="1" customFormat="1" ht="17" customHeight="1">
      <c r="A2500" s="62" t="s">
        <v>8917</v>
      </c>
      <c r="B2500" s="62" t="s">
        <v>811</v>
      </c>
      <c r="C2500" s="63" t="s">
        <v>8839</v>
      </c>
      <c r="D2500" s="63" t="s">
        <v>8840</v>
      </c>
      <c r="E2500" s="64" t="s">
        <v>8911</v>
      </c>
      <c r="F2500" s="64" t="s">
        <v>1884</v>
      </c>
      <c r="G2500" s="64" t="s">
        <v>8912</v>
      </c>
      <c r="H2500" s="64"/>
      <c r="I2500" s="64" t="s">
        <v>8918</v>
      </c>
      <c r="J2500" s="64" t="s">
        <v>8919</v>
      </c>
      <c r="K2500" s="64" t="s">
        <v>46</v>
      </c>
      <c r="L2500" s="64">
        <v>192788.397</v>
      </c>
      <c r="M2500" s="64">
        <v>311842.995</v>
      </c>
      <c r="N2500" s="62" t="s">
        <v>926</v>
      </c>
      <c r="O2500" s="94" t="s">
        <v>926</v>
      </c>
      <c r="P2500" s="64" t="s">
        <v>8920</v>
      </c>
      <c r="Q2500" s="63" t="s">
        <v>42</v>
      </c>
      <c r="R2500" s="63" t="s">
        <v>45</v>
      </c>
      <c r="S2500" s="63" t="s">
        <v>51</v>
      </c>
      <c r="T2500" s="63" t="s">
        <v>51</v>
      </c>
      <c r="U2500" s="63" t="s">
        <v>46</v>
      </c>
      <c r="V2500" s="63" t="s">
        <v>43</v>
      </c>
      <c r="W2500" s="62"/>
      <c r="X2500" s="62"/>
      <c r="Y2500" s="62"/>
      <c r="Z2500" s="62"/>
      <c r="AA2500" s="62"/>
      <c r="AB2500" s="62"/>
      <c r="AC2500" s="62"/>
      <c r="AD2500" s="62"/>
      <c r="AE2500" s="62"/>
      <c r="AF2500" s="62"/>
    </row>
    <row r="2501" spans="1:32" s="1" customFormat="1" ht="17" customHeight="1">
      <c r="A2501" s="62" t="s">
        <v>8921</v>
      </c>
      <c r="B2501" s="62" t="s">
        <v>811</v>
      </c>
      <c r="C2501" s="63" t="s">
        <v>8839</v>
      </c>
      <c r="D2501" s="63" t="s">
        <v>8840</v>
      </c>
      <c r="E2501" s="64" t="s">
        <v>8911</v>
      </c>
      <c r="F2501" s="64" t="s">
        <v>1884</v>
      </c>
      <c r="G2501" s="64" t="s">
        <v>8912</v>
      </c>
      <c r="H2501" s="64"/>
      <c r="I2501" s="64" t="s">
        <v>8922</v>
      </c>
      <c r="J2501" s="64" t="s">
        <v>8923</v>
      </c>
      <c r="K2501" s="64" t="s">
        <v>46</v>
      </c>
      <c r="L2501" s="64">
        <v>193877.67499999999</v>
      </c>
      <c r="M2501" s="64">
        <v>312043.09100000001</v>
      </c>
      <c r="N2501" s="63" t="s">
        <v>926</v>
      </c>
      <c r="O2501" s="94" t="s">
        <v>926</v>
      </c>
      <c r="P2501" s="64" t="s">
        <v>8924</v>
      </c>
      <c r="Q2501" s="63" t="s">
        <v>943</v>
      </c>
      <c r="R2501" s="63" t="s">
        <v>45</v>
      </c>
      <c r="S2501" s="63" t="s">
        <v>46</v>
      </c>
      <c r="T2501" s="63" t="s">
        <v>51</v>
      </c>
      <c r="U2501" s="63" t="s">
        <v>46</v>
      </c>
      <c r="V2501" s="63" t="s">
        <v>43</v>
      </c>
      <c r="W2501" s="62"/>
      <c r="X2501" s="62"/>
      <c r="Y2501" s="62"/>
      <c r="Z2501" s="62"/>
      <c r="AA2501" s="62"/>
      <c r="AB2501" s="62"/>
      <c r="AC2501" s="62"/>
      <c r="AD2501" s="62"/>
      <c r="AE2501" s="62"/>
      <c r="AF2501" s="62"/>
    </row>
    <row r="2502" spans="1:32" s="1" customFormat="1" ht="17" customHeight="1">
      <c r="A2502" s="62" t="s">
        <v>8925</v>
      </c>
      <c r="B2502" s="62" t="s">
        <v>811</v>
      </c>
      <c r="C2502" s="63" t="s">
        <v>8839</v>
      </c>
      <c r="D2502" s="63" t="s">
        <v>8840</v>
      </c>
      <c r="E2502" s="64" t="s">
        <v>8911</v>
      </c>
      <c r="F2502" s="64" t="s">
        <v>1884</v>
      </c>
      <c r="G2502" s="64" t="s">
        <v>8912</v>
      </c>
      <c r="H2502" s="64"/>
      <c r="I2502" s="64" t="s">
        <v>8926</v>
      </c>
      <c r="J2502" s="64" t="s">
        <v>8927</v>
      </c>
      <c r="K2502" s="64" t="s">
        <v>46</v>
      </c>
      <c r="L2502" s="64">
        <v>195157.709</v>
      </c>
      <c r="M2502" s="64">
        <v>311492.79499999998</v>
      </c>
      <c r="N2502" s="63" t="s">
        <v>926</v>
      </c>
      <c r="O2502" s="94" t="s">
        <v>926</v>
      </c>
      <c r="P2502" s="64" t="s">
        <v>8928</v>
      </c>
      <c r="Q2502" s="63" t="s">
        <v>943</v>
      </c>
      <c r="R2502" s="63" t="s">
        <v>45</v>
      </c>
      <c r="S2502" s="63" t="s">
        <v>46</v>
      </c>
      <c r="T2502" s="63" t="s">
        <v>51</v>
      </c>
      <c r="U2502" s="63" t="s">
        <v>46</v>
      </c>
      <c r="V2502" s="63" t="s">
        <v>43</v>
      </c>
      <c r="W2502" s="62"/>
      <c r="X2502" s="62"/>
      <c r="Y2502" s="62"/>
      <c r="Z2502" s="62"/>
      <c r="AA2502" s="62"/>
      <c r="AB2502" s="62"/>
      <c r="AC2502" s="62"/>
      <c r="AD2502" s="62"/>
      <c r="AE2502" s="62"/>
      <c r="AF2502" s="62"/>
    </row>
    <row r="2503" spans="1:32" s="1" customFormat="1" ht="17" customHeight="1">
      <c r="A2503" s="62" t="s">
        <v>8929</v>
      </c>
      <c r="B2503" s="62" t="s">
        <v>811</v>
      </c>
      <c r="C2503" s="63" t="s">
        <v>8839</v>
      </c>
      <c r="D2503" s="63" t="s">
        <v>8840</v>
      </c>
      <c r="E2503" s="64" t="s">
        <v>8930</v>
      </c>
      <c r="F2503" s="64" t="s">
        <v>1884</v>
      </c>
      <c r="G2503" s="64" t="s">
        <v>8912</v>
      </c>
      <c r="H2503" s="64"/>
      <c r="I2503" s="64" t="s">
        <v>8931</v>
      </c>
      <c r="J2503" s="64" t="s">
        <v>8932</v>
      </c>
      <c r="K2503" s="64" t="s">
        <v>46</v>
      </c>
      <c r="L2503" s="64">
        <v>192569.71799999999</v>
      </c>
      <c r="M2503" s="64">
        <v>311404.79599999997</v>
      </c>
      <c r="N2503" s="63" t="s">
        <v>926</v>
      </c>
      <c r="O2503" s="94" t="s">
        <v>926</v>
      </c>
      <c r="P2503" s="64" t="s">
        <v>8933</v>
      </c>
      <c r="Q2503" s="63" t="s">
        <v>943</v>
      </c>
      <c r="R2503" s="63" t="s">
        <v>45</v>
      </c>
      <c r="S2503" s="63" t="s">
        <v>46</v>
      </c>
      <c r="T2503" s="63" t="s">
        <v>51</v>
      </c>
      <c r="U2503" s="63" t="s">
        <v>46</v>
      </c>
      <c r="V2503" s="63" t="s">
        <v>43</v>
      </c>
      <c r="W2503" s="62"/>
      <c r="X2503" s="62"/>
      <c r="Y2503" s="62"/>
      <c r="Z2503" s="62"/>
      <c r="AA2503" s="62"/>
      <c r="AB2503" s="62"/>
      <c r="AC2503" s="62"/>
      <c r="AD2503" s="62"/>
      <c r="AE2503" s="62"/>
      <c r="AF2503" s="62"/>
    </row>
    <row r="2504" spans="1:32" s="1" customFormat="1" ht="17" customHeight="1">
      <c r="A2504" s="62" t="s">
        <v>8934</v>
      </c>
      <c r="B2504" s="62" t="s">
        <v>811</v>
      </c>
      <c r="C2504" s="63" t="s">
        <v>8839</v>
      </c>
      <c r="D2504" s="63" t="s">
        <v>8840</v>
      </c>
      <c r="E2504" s="64" t="s">
        <v>8930</v>
      </c>
      <c r="F2504" s="64" t="s">
        <v>1884</v>
      </c>
      <c r="G2504" s="64" t="s">
        <v>8912</v>
      </c>
      <c r="H2504" s="64"/>
      <c r="I2504" s="64" t="s">
        <v>8935</v>
      </c>
      <c r="J2504" s="64" t="s">
        <v>8936</v>
      </c>
      <c r="K2504" s="64" t="s">
        <v>46</v>
      </c>
      <c r="L2504" s="64">
        <v>192430.00700000001</v>
      </c>
      <c r="M2504" s="64">
        <v>311345.82</v>
      </c>
      <c r="N2504" s="63" t="s">
        <v>8907</v>
      </c>
      <c r="O2504" s="94" t="s">
        <v>8907</v>
      </c>
      <c r="P2504" s="64" t="s">
        <v>8937</v>
      </c>
      <c r="Q2504" s="63" t="s">
        <v>943</v>
      </c>
      <c r="R2504" s="63" t="s">
        <v>45</v>
      </c>
      <c r="S2504" s="63" t="s">
        <v>46</v>
      </c>
      <c r="T2504" s="63" t="s">
        <v>51</v>
      </c>
      <c r="U2504" s="63" t="s">
        <v>46</v>
      </c>
      <c r="V2504" s="63" t="s">
        <v>43</v>
      </c>
      <c r="W2504" s="62"/>
      <c r="X2504" s="62"/>
      <c r="Y2504" s="62"/>
      <c r="Z2504" s="62"/>
      <c r="AA2504" s="62"/>
      <c r="AB2504" s="62"/>
      <c r="AC2504" s="62"/>
      <c r="AD2504" s="62"/>
      <c r="AE2504" s="62"/>
      <c r="AF2504" s="62"/>
    </row>
    <row r="2505" spans="1:32" s="1" customFormat="1" ht="17" customHeight="1">
      <c r="A2505" s="62" t="s">
        <v>8938</v>
      </c>
      <c r="B2505" s="62" t="s">
        <v>811</v>
      </c>
      <c r="C2505" s="63" t="s">
        <v>8839</v>
      </c>
      <c r="D2505" s="63" t="s">
        <v>8840</v>
      </c>
      <c r="E2505" s="64" t="s">
        <v>8930</v>
      </c>
      <c r="F2505" s="64" t="s">
        <v>1884</v>
      </c>
      <c r="G2505" s="64" t="s">
        <v>8912</v>
      </c>
      <c r="H2505" s="64"/>
      <c r="I2505" s="64" t="s">
        <v>8939</v>
      </c>
      <c r="J2505" s="64" t="s">
        <v>8940</v>
      </c>
      <c r="K2505" s="64" t="s">
        <v>46</v>
      </c>
      <c r="L2505" s="64">
        <v>192268.633</v>
      </c>
      <c r="M2505" s="64">
        <v>311317.31400000001</v>
      </c>
      <c r="N2505" s="63" t="s">
        <v>926</v>
      </c>
      <c r="O2505" s="94" t="s">
        <v>926</v>
      </c>
      <c r="P2505" s="64" t="s">
        <v>8941</v>
      </c>
      <c r="Q2505" s="63" t="s">
        <v>943</v>
      </c>
      <c r="R2505" s="63" t="s">
        <v>45</v>
      </c>
      <c r="S2505" s="63" t="s">
        <v>46</v>
      </c>
      <c r="T2505" s="63" t="s">
        <v>51</v>
      </c>
      <c r="U2505" s="63" t="s">
        <v>46</v>
      </c>
      <c r="V2505" s="63" t="s">
        <v>43</v>
      </c>
      <c r="W2505" s="62"/>
      <c r="X2505" s="62"/>
      <c r="Y2505" s="62"/>
      <c r="Z2505" s="62"/>
      <c r="AA2505" s="62"/>
      <c r="AB2505" s="62"/>
      <c r="AC2505" s="62"/>
      <c r="AD2505" s="62"/>
      <c r="AE2505" s="62"/>
      <c r="AF2505" s="62"/>
    </row>
    <row r="2506" spans="1:32" s="1" customFormat="1" ht="17" customHeight="1">
      <c r="A2506" s="62" t="s">
        <v>8942</v>
      </c>
      <c r="B2506" s="62" t="s">
        <v>811</v>
      </c>
      <c r="C2506" s="63" t="s">
        <v>8839</v>
      </c>
      <c r="D2506" s="63" t="s">
        <v>8840</v>
      </c>
      <c r="E2506" s="64" t="s">
        <v>8930</v>
      </c>
      <c r="F2506" s="64" t="s">
        <v>1884</v>
      </c>
      <c r="G2506" s="64" t="s">
        <v>8912</v>
      </c>
      <c r="H2506" s="64"/>
      <c r="I2506" s="64" t="s">
        <v>8943</v>
      </c>
      <c r="J2506" s="64" t="s">
        <v>8944</v>
      </c>
      <c r="K2506" s="64" t="s">
        <v>46</v>
      </c>
      <c r="L2506" s="64">
        <v>192074.00399999999</v>
      </c>
      <c r="M2506" s="64">
        <v>311324.40299999999</v>
      </c>
      <c r="N2506" s="64" t="s">
        <v>6349</v>
      </c>
      <c r="O2506" s="94" t="s">
        <v>675</v>
      </c>
      <c r="P2506" s="64" t="s">
        <v>8945</v>
      </c>
      <c r="Q2506" s="63" t="s">
        <v>943</v>
      </c>
      <c r="R2506" s="63" t="s">
        <v>45</v>
      </c>
      <c r="S2506" s="63" t="s">
        <v>46</v>
      </c>
      <c r="T2506" s="63" t="s">
        <v>51</v>
      </c>
      <c r="U2506" s="63" t="s">
        <v>46</v>
      </c>
      <c r="V2506" s="63" t="s">
        <v>43</v>
      </c>
      <c r="W2506" s="62"/>
      <c r="X2506" s="62"/>
      <c r="Y2506" s="62"/>
      <c r="Z2506" s="62"/>
      <c r="AA2506" s="62"/>
      <c r="AB2506" s="62"/>
      <c r="AC2506" s="62"/>
      <c r="AD2506" s="62"/>
      <c r="AE2506" s="62"/>
      <c r="AF2506" s="62"/>
    </row>
    <row r="2507" spans="1:32" s="1" customFormat="1" ht="17" customHeight="1">
      <c r="A2507" s="62" t="s">
        <v>8946</v>
      </c>
      <c r="B2507" s="62" t="s">
        <v>811</v>
      </c>
      <c r="C2507" s="63" t="s">
        <v>8839</v>
      </c>
      <c r="D2507" s="63" t="s">
        <v>8840</v>
      </c>
      <c r="E2507" s="64" t="s">
        <v>8947</v>
      </c>
      <c r="F2507" s="64" t="s">
        <v>1884</v>
      </c>
      <c r="G2507" s="64" t="s">
        <v>8912</v>
      </c>
      <c r="H2507" s="64"/>
      <c r="I2507" s="64" t="s">
        <v>8948</v>
      </c>
      <c r="J2507" s="64" t="s">
        <v>8949</v>
      </c>
      <c r="K2507" s="64" t="s">
        <v>46</v>
      </c>
      <c r="L2507" s="64">
        <v>192400.802</v>
      </c>
      <c r="M2507" s="64">
        <v>310776.89600000001</v>
      </c>
      <c r="N2507" s="63" t="s">
        <v>926</v>
      </c>
      <c r="O2507" s="94" t="s">
        <v>926</v>
      </c>
      <c r="P2507" s="64" t="s">
        <v>8950</v>
      </c>
      <c r="Q2507" s="63" t="s">
        <v>943</v>
      </c>
      <c r="R2507" s="63" t="s">
        <v>45</v>
      </c>
      <c r="S2507" s="63" t="s">
        <v>46</v>
      </c>
      <c r="T2507" s="63" t="s">
        <v>51</v>
      </c>
      <c r="U2507" s="63" t="s">
        <v>46</v>
      </c>
      <c r="V2507" s="63" t="s">
        <v>43</v>
      </c>
      <c r="W2507" s="62"/>
      <c r="X2507" s="62"/>
      <c r="Y2507" s="62"/>
      <c r="Z2507" s="62"/>
      <c r="AA2507" s="62"/>
      <c r="AB2507" s="62"/>
      <c r="AC2507" s="62"/>
      <c r="AD2507" s="62"/>
      <c r="AE2507" s="62"/>
      <c r="AF2507" s="62"/>
    </row>
    <row r="2508" spans="1:32" s="1" customFormat="1" ht="17" customHeight="1">
      <c r="A2508" s="62" t="s">
        <v>8951</v>
      </c>
      <c r="B2508" s="62" t="s">
        <v>811</v>
      </c>
      <c r="C2508" s="63" t="s">
        <v>8839</v>
      </c>
      <c r="D2508" s="63" t="s">
        <v>8840</v>
      </c>
      <c r="E2508" s="64" t="s">
        <v>8947</v>
      </c>
      <c r="F2508" s="64" t="s">
        <v>1884</v>
      </c>
      <c r="G2508" s="64" t="s">
        <v>8912</v>
      </c>
      <c r="H2508" s="64"/>
      <c r="I2508" s="64" t="s">
        <v>8952</v>
      </c>
      <c r="J2508" s="64" t="s">
        <v>8953</v>
      </c>
      <c r="K2508" s="64" t="s">
        <v>46</v>
      </c>
      <c r="L2508" s="64">
        <v>192368.9</v>
      </c>
      <c r="M2508" s="64">
        <v>310810.32299999997</v>
      </c>
      <c r="N2508" s="63" t="s">
        <v>8907</v>
      </c>
      <c r="O2508" s="94" t="s">
        <v>8907</v>
      </c>
      <c r="P2508" s="64" t="s">
        <v>8954</v>
      </c>
      <c r="Q2508" s="63" t="s">
        <v>943</v>
      </c>
      <c r="R2508" s="63" t="s">
        <v>45</v>
      </c>
      <c r="S2508" s="63" t="s">
        <v>46</v>
      </c>
      <c r="T2508" s="63" t="s">
        <v>51</v>
      </c>
      <c r="U2508" s="63" t="s">
        <v>46</v>
      </c>
      <c r="V2508" s="63" t="s">
        <v>43</v>
      </c>
      <c r="W2508" s="62"/>
      <c r="X2508" s="62"/>
      <c r="Y2508" s="62"/>
      <c r="Z2508" s="62"/>
      <c r="AA2508" s="62"/>
      <c r="AB2508" s="62"/>
      <c r="AC2508" s="62"/>
      <c r="AD2508" s="62"/>
      <c r="AE2508" s="62"/>
      <c r="AF2508" s="62"/>
    </row>
    <row r="2509" spans="1:32" s="1" customFormat="1" ht="17" customHeight="1">
      <c r="A2509" s="62" t="s">
        <v>8955</v>
      </c>
      <c r="B2509" s="62" t="s">
        <v>811</v>
      </c>
      <c r="C2509" s="63" t="s">
        <v>8839</v>
      </c>
      <c r="D2509" s="63" t="s">
        <v>8840</v>
      </c>
      <c r="E2509" s="64" t="s">
        <v>8947</v>
      </c>
      <c r="F2509" s="64" t="s">
        <v>1884</v>
      </c>
      <c r="G2509" s="64" t="s">
        <v>8912</v>
      </c>
      <c r="H2509" s="64"/>
      <c r="I2509" s="64" t="s">
        <v>8956</v>
      </c>
      <c r="J2509" s="64" t="s">
        <v>8957</v>
      </c>
      <c r="K2509" s="64" t="s">
        <v>46</v>
      </c>
      <c r="L2509" s="64">
        <v>192248.821</v>
      </c>
      <c r="M2509" s="64">
        <v>310850.16399999999</v>
      </c>
      <c r="N2509" s="63" t="s">
        <v>926</v>
      </c>
      <c r="O2509" s="94" t="s">
        <v>926</v>
      </c>
      <c r="P2509" s="64" t="s">
        <v>8958</v>
      </c>
      <c r="Q2509" s="63" t="s">
        <v>943</v>
      </c>
      <c r="R2509" s="63" t="s">
        <v>45</v>
      </c>
      <c r="S2509" s="63" t="s">
        <v>46</v>
      </c>
      <c r="T2509" s="63" t="s">
        <v>51</v>
      </c>
      <c r="U2509" s="63" t="s">
        <v>46</v>
      </c>
      <c r="V2509" s="63" t="s">
        <v>43</v>
      </c>
      <c r="W2509" s="62"/>
      <c r="X2509" s="62"/>
      <c r="Y2509" s="62"/>
      <c r="Z2509" s="62"/>
      <c r="AA2509" s="62"/>
      <c r="AB2509" s="62"/>
      <c r="AC2509" s="62"/>
      <c r="AD2509" s="62"/>
      <c r="AE2509" s="62"/>
      <c r="AF2509" s="62"/>
    </row>
    <row r="2510" spans="1:32" s="1" customFormat="1" ht="17" customHeight="1">
      <c r="A2510" s="62" t="s">
        <v>8959</v>
      </c>
      <c r="B2510" s="62" t="s">
        <v>811</v>
      </c>
      <c r="C2510" s="63" t="s">
        <v>8839</v>
      </c>
      <c r="D2510" s="63" t="s">
        <v>8840</v>
      </c>
      <c r="E2510" s="64" t="s">
        <v>8947</v>
      </c>
      <c r="F2510" s="64" t="s">
        <v>1884</v>
      </c>
      <c r="G2510" s="64" t="s">
        <v>8912</v>
      </c>
      <c r="H2510" s="64"/>
      <c r="I2510" s="64" t="s">
        <v>8960</v>
      </c>
      <c r="J2510" s="64" t="s">
        <v>8961</v>
      </c>
      <c r="K2510" s="64" t="s">
        <v>46</v>
      </c>
      <c r="L2510" s="64">
        <v>192189.236</v>
      </c>
      <c r="M2510" s="64">
        <v>310795.908</v>
      </c>
      <c r="N2510" s="63" t="s">
        <v>926</v>
      </c>
      <c r="O2510" s="94" t="s">
        <v>926</v>
      </c>
      <c r="P2510" s="64" t="s">
        <v>8962</v>
      </c>
      <c r="Q2510" s="63" t="s">
        <v>943</v>
      </c>
      <c r="R2510" s="63" t="s">
        <v>45</v>
      </c>
      <c r="S2510" s="63" t="s">
        <v>46</v>
      </c>
      <c r="T2510" s="63" t="s">
        <v>51</v>
      </c>
      <c r="U2510" s="63" t="s">
        <v>46</v>
      </c>
      <c r="V2510" s="63" t="s">
        <v>43</v>
      </c>
      <c r="W2510" s="62"/>
      <c r="X2510" s="62"/>
      <c r="Y2510" s="62"/>
      <c r="Z2510" s="62"/>
      <c r="AA2510" s="62"/>
      <c r="AB2510" s="62"/>
      <c r="AC2510" s="62"/>
      <c r="AD2510" s="62"/>
      <c r="AE2510" s="62"/>
      <c r="AF2510" s="62"/>
    </row>
    <row r="2511" spans="1:32" s="1" customFormat="1" ht="17" customHeight="1">
      <c r="A2511" s="62" t="s">
        <v>8963</v>
      </c>
      <c r="B2511" s="62" t="s">
        <v>811</v>
      </c>
      <c r="C2511" s="63" t="s">
        <v>8839</v>
      </c>
      <c r="D2511" s="63" t="s">
        <v>8840</v>
      </c>
      <c r="E2511" s="64" t="s">
        <v>8947</v>
      </c>
      <c r="F2511" s="64" t="s">
        <v>1884</v>
      </c>
      <c r="G2511" s="64" t="s">
        <v>8912</v>
      </c>
      <c r="H2511" s="64"/>
      <c r="I2511" s="64" t="s">
        <v>8964</v>
      </c>
      <c r="J2511" s="64" t="s">
        <v>8965</v>
      </c>
      <c r="K2511" s="64" t="s">
        <v>46</v>
      </c>
      <c r="L2511" s="64">
        <v>192101.954</v>
      </c>
      <c r="M2511" s="64">
        <v>310723.60399999999</v>
      </c>
      <c r="N2511" s="63" t="s">
        <v>8907</v>
      </c>
      <c r="O2511" s="94" t="s">
        <v>8907</v>
      </c>
      <c r="P2511" s="64" t="s">
        <v>8966</v>
      </c>
      <c r="Q2511" s="63" t="s">
        <v>943</v>
      </c>
      <c r="R2511" s="63" t="s">
        <v>45</v>
      </c>
      <c r="S2511" s="63" t="s">
        <v>46</v>
      </c>
      <c r="T2511" s="63" t="s">
        <v>51</v>
      </c>
      <c r="U2511" s="63" t="s">
        <v>46</v>
      </c>
      <c r="V2511" s="63" t="s">
        <v>43</v>
      </c>
      <c r="W2511" s="62"/>
      <c r="X2511" s="62"/>
      <c r="Y2511" s="62"/>
      <c r="Z2511" s="62"/>
      <c r="AA2511" s="62"/>
      <c r="AB2511" s="62"/>
      <c r="AC2511" s="62"/>
      <c r="AD2511" s="62"/>
      <c r="AE2511" s="62"/>
      <c r="AF2511" s="62"/>
    </row>
    <row r="2512" spans="1:32" s="1" customFormat="1" ht="17" customHeight="1">
      <c r="A2512" s="62" t="s">
        <v>8967</v>
      </c>
      <c r="B2512" s="62" t="s">
        <v>811</v>
      </c>
      <c r="C2512" s="63" t="s">
        <v>8839</v>
      </c>
      <c r="D2512" s="63" t="s">
        <v>8840</v>
      </c>
      <c r="E2512" s="64" t="s">
        <v>8968</v>
      </c>
      <c r="F2512" s="64" t="s">
        <v>1884</v>
      </c>
      <c r="G2512" s="64" t="s">
        <v>8912</v>
      </c>
      <c r="H2512" s="64"/>
      <c r="I2512" s="64" t="s">
        <v>8969</v>
      </c>
      <c r="J2512" s="64" t="s">
        <v>8970</v>
      </c>
      <c r="K2512" s="64" t="s">
        <v>46</v>
      </c>
      <c r="L2512" s="64">
        <v>192685.42300000001</v>
      </c>
      <c r="M2512" s="64">
        <v>310192.44699999999</v>
      </c>
      <c r="N2512" s="63" t="s">
        <v>8907</v>
      </c>
      <c r="O2512" s="94" t="s">
        <v>8907</v>
      </c>
      <c r="P2512" s="64" t="s">
        <v>8971</v>
      </c>
      <c r="Q2512" s="63" t="s">
        <v>943</v>
      </c>
      <c r="R2512" s="63" t="s">
        <v>45</v>
      </c>
      <c r="S2512" s="63" t="s">
        <v>46</v>
      </c>
      <c r="T2512" s="63" t="s">
        <v>51</v>
      </c>
      <c r="U2512" s="63" t="s">
        <v>46</v>
      </c>
      <c r="V2512" s="63" t="s">
        <v>43</v>
      </c>
      <c r="W2512" s="62"/>
      <c r="X2512" s="62"/>
      <c r="Y2512" s="62"/>
      <c r="Z2512" s="62"/>
      <c r="AA2512" s="62"/>
      <c r="AB2512" s="62"/>
      <c r="AC2512" s="62"/>
      <c r="AD2512" s="62"/>
      <c r="AE2512" s="62"/>
      <c r="AF2512" s="62"/>
    </row>
    <row r="2513" spans="1:32" s="1" customFormat="1" ht="17" customHeight="1">
      <c r="A2513" s="62" t="s">
        <v>8972</v>
      </c>
      <c r="B2513" s="62" t="s">
        <v>811</v>
      </c>
      <c r="C2513" s="63" t="s">
        <v>8839</v>
      </c>
      <c r="D2513" s="63" t="s">
        <v>8840</v>
      </c>
      <c r="E2513" s="64" t="s">
        <v>8968</v>
      </c>
      <c r="F2513" s="64" t="s">
        <v>1884</v>
      </c>
      <c r="G2513" s="64" t="s">
        <v>8912</v>
      </c>
      <c r="H2513" s="64"/>
      <c r="I2513" s="64" t="s">
        <v>8973</v>
      </c>
      <c r="J2513" s="64" t="s">
        <v>8974</v>
      </c>
      <c r="K2513" s="64" t="s">
        <v>46</v>
      </c>
      <c r="L2513" s="64">
        <v>192678.12100000001</v>
      </c>
      <c r="M2513" s="64">
        <v>310176.76400000002</v>
      </c>
      <c r="N2513" s="63" t="s">
        <v>8907</v>
      </c>
      <c r="O2513" s="94" t="s">
        <v>8907</v>
      </c>
      <c r="P2513" s="64" t="s">
        <v>8975</v>
      </c>
      <c r="Q2513" s="63" t="s">
        <v>943</v>
      </c>
      <c r="R2513" s="63" t="s">
        <v>45</v>
      </c>
      <c r="S2513" s="63" t="s">
        <v>46</v>
      </c>
      <c r="T2513" s="63" t="s">
        <v>51</v>
      </c>
      <c r="U2513" s="63" t="s">
        <v>46</v>
      </c>
      <c r="V2513" s="63" t="s">
        <v>43</v>
      </c>
      <c r="W2513" s="62"/>
      <c r="X2513" s="62"/>
      <c r="Y2513" s="62"/>
      <c r="Z2513" s="62"/>
      <c r="AA2513" s="62"/>
      <c r="AB2513" s="62"/>
      <c r="AC2513" s="62"/>
      <c r="AD2513" s="62"/>
      <c r="AE2513" s="62"/>
      <c r="AF2513" s="62"/>
    </row>
    <row r="2514" spans="1:32" s="1" customFormat="1" ht="17" customHeight="1">
      <c r="A2514" s="62" t="s">
        <v>8976</v>
      </c>
      <c r="B2514" s="62" t="s">
        <v>811</v>
      </c>
      <c r="C2514" s="63" t="s">
        <v>8839</v>
      </c>
      <c r="D2514" s="63" t="s">
        <v>8840</v>
      </c>
      <c r="E2514" s="64" t="s">
        <v>8968</v>
      </c>
      <c r="F2514" s="64" t="s">
        <v>1884</v>
      </c>
      <c r="G2514" s="64" t="s">
        <v>8912</v>
      </c>
      <c r="H2514" s="64"/>
      <c r="I2514" s="64" t="s">
        <v>8977</v>
      </c>
      <c r="J2514" s="64" t="s">
        <v>8978</v>
      </c>
      <c r="K2514" s="64" t="s">
        <v>46</v>
      </c>
      <c r="L2514" s="64">
        <v>192677.057</v>
      </c>
      <c r="M2514" s="64">
        <v>310174.35100000002</v>
      </c>
      <c r="N2514" s="63" t="s">
        <v>8907</v>
      </c>
      <c r="O2514" s="94" t="s">
        <v>8907</v>
      </c>
      <c r="P2514" s="64" t="s">
        <v>8979</v>
      </c>
      <c r="Q2514" s="63" t="s">
        <v>943</v>
      </c>
      <c r="R2514" s="63" t="s">
        <v>45</v>
      </c>
      <c r="S2514" s="63" t="s">
        <v>46</v>
      </c>
      <c r="T2514" s="63" t="s">
        <v>51</v>
      </c>
      <c r="U2514" s="63" t="s">
        <v>46</v>
      </c>
      <c r="V2514" s="63" t="s">
        <v>43</v>
      </c>
      <c r="W2514" s="62"/>
      <c r="X2514" s="62"/>
      <c r="Y2514" s="62"/>
      <c r="Z2514" s="62"/>
      <c r="AA2514" s="62"/>
      <c r="AB2514" s="62"/>
      <c r="AC2514" s="62"/>
      <c r="AD2514" s="62"/>
      <c r="AE2514" s="62"/>
      <c r="AF2514" s="62"/>
    </row>
    <row r="2515" spans="1:32" s="1" customFormat="1" ht="17" customHeight="1">
      <c r="A2515" s="62" t="s">
        <v>8980</v>
      </c>
      <c r="B2515" s="62" t="s">
        <v>811</v>
      </c>
      <c r="C2515" s="63" t="s">
        <v>8839</v>
      </c>
      <c r="D2515" s="63" t="s">
        <v>8840</v>
      </c>
      <c r="E2515" s="64" t="s">
        <v>8968</v>
      </c>
      <c r="F2515" s="64" t="s">
        <v>1884</v>
      </c>
      <c r="G2515" s="64" t="s">
        <v>8912</v>
      </c>
      <c r="H2515" s="64"/>
      <c r="I2515" s="64" t="s">
        <v>8981</v>
      </c>
      <c r="J2515" s="64" t="s">
        <v>8982</v>
      </c>
      <c r="K2515" s="64" t="s">
        <v>46</v>
      </c>
      <c r="L2515" s="64">
        <v>192675.682</v>
      </c>
      <c r="M2515" s="64">
        <v>310171.234</v>
      </c>
      <c r="N2515" s="63" t="s">
        <v>8907</v>
      </c>
      <c r="O2515" s="94" t="s">
        <v>8907</v>
      </c>
      <c r="P2515" s="64" t="s">
        <v>8983</v>
      </c>
      <c r="Q2515" s="63" t="s">
        <v>943</v>
      </c>
      <c r="R2515" s="63" t="s">
        <v>45</v>
      </c>
      <c r="S2515" s="63" t="s">
        <v>46</v>
      </c>
      <c r="T2515" s="63" t="s">
        <v>51</v>
      </c>
      <c r="U2515" s="63" t="s">
        <v>46</v>
      </c>
      <c r="V2515" s="63" t="s">
        <v>43</v>
      </c>
      <c r="W2515" s="62"/>
      <c r="X2515" s="62"/>
      <c r="Y2515" s="62"/>
      <c r="Z2515" s="62"/>
      <c r="AA2515" s="62"/>
      <c r="AB2515" s="62"/>
      <c r="AC2515" s="62"/>
      <c r="AD2515" s="62"/>
      <c r="AE2515" s="62"/>
      <c r="AF2515" s="62"/>
    </row>
    <row r="2516" spans="1:32" s="1" customFormat="1" ht="17" customHeight="1">
      <c r="A2516" s="62" t="s">
        <v>8984</v>
      </c>
      <c r="B2516" s="62" t="s">
        <v>811</v>
      </c>
      <c r="C2516" s="63" t="s">
        <v>8839</v>
      </c>
      <c r="D2516" s="63" t="s">
        <v>8840</v>
      </c>
      <c r="E2516" s="64" t="s">
        <v>8968</v>
      </c>
      <c r="F2516" s="64" t="s">
        <v>1884</v>
      </c>
      <c r="G2516" s="64" t="s">
        <v>8912</v>
      </c>
      <c r="H2516" s="64"/>
      <c r="I2516" s="64" t="s">
        <v>8985</v>
      </c>
      <c r="J2516" s="64" t="s">
        <v>8986</v>
      </c>
      <c r="K2516" s="64" t="s">
        <v>46</v>
      </c>
      <c r="L2516" s="64">
        <v>192654.677</v>
      </c>
      <c r="M2516" s="64">
        <v>310128.908</v>
      </c>
      <c r="N2516" s="63" t="s">
        <v>8907</v>
      </c>
      <c r="O2516" s="94" t="s">
        <v>8907</v>
      </c>
      <c r="P2516" s="64" t="s">
        <v>8987</v>
      </c>
      <c r="Q2516" s="63" t="s">
        <v>943</v>
      </c>
      <c r="R2516" s="63" t="s">
        <v>45</v>
      </c>
      <c r="S2516" s="63" t="s">
        <v>46</v>
      </c>
      <c r="T2516" s="63" t="s">
        <v>51</v>
      </c>
      <c r="U2516" s="63" t="s">
        <v>46</v>
      </c>
      <c r="V2516" s="63" t="s">
        <v>43</v>
      </c>
      <c r="W2516" s="62"/>
      <c r="X2516" s="62"/>
      <c r="Y2516" s="62"/>
      <c r="Z2516" s="62"/>
      <c r="AA2516" s="62"/>
      <c r="AB2516" s="62"/>
      <c r="AC2516" s="62"/>
      <c r="AD2516" s="62"/>
      <c r="AE2516" s="62"/>
      <c r="AF2516" s="62"/>
    </row>
    <row r="2517" spans="1:32" s="1" customFormat="1" ht="17" customHeight="1">
      <c r="A2517" s="62" t="s">
        <v>8988</v>
      </c>
      <c r="B2517" s="62" t="s">
        <v>811</v>
      </c>
      <c r="C2517" s="63" t="s">
        <v>8839</v>
      </c>
      <c r="D2517" s="63" t="s">
        <v>8840</v>
      </c>
      <c r="E2517" s="64" t="s">
        <v>8968</v>
      </c>
      <c r="F2517" s="64" t="s">
        <v>1884</v>
      </c>
      <c r="G2517" s="64" t="s">
        <v>8912</v>
      </c>
      <c r="H2517" s="64"/>
      <c r="I2517" s="64" t="s">
        <v>8989</v>
      </c>
      <c r="J2517" s="64" t="s">
        <v>8990</v>
      </c>
      <c r="K2517" s="64" t="s">
        <v>46</v>
      </c>
      <c r="L2517" s="64">
        <v>192526.31899999999</v>
      </c>
      <c r="M2517" s="64">
        <v>310035.34299999999</v>
      </c>
      <c r="N2517" s="63" t="s">
        <v>8907</v>
      </c>
      <c r="O2517" s="94" t="s">
        <v>8907</v>
      </c>
      <c r="P2517" s="64" t="s">
        <v>8991</v>
      </c>
      <c r="Q2517" s="63" t="s">
        <v>943</v>
      </c>
      <c r="R2517" s="63" t="s">
        <v>45</v>
      </c>
      <c r="S2517" s="63" t="s">
        <v>46</v>
      </c>
      <c r="T2517" s="63" t="s">
        <v>51</v>
      </c>
      <c r="U2517" s="63" t="s">
        <v>46</v>
      </c>
      <c r="V2517" s="63" t="s">
        <v>43</v>
      </c>
      <c r="W2517" s="62"/>
      <c r="X2517" s="62"/>
      <c r="Y2517" s="62"/>
      <c r="Z2517" s="62"/>
      <c r="AA2517" s="62"/>
      <c r="AB2517" s="62"/>
      <c r="AC2517" s="62"/>
      <c r="AD2517" s="62"/>
      <c r="AE2517" s="62"/>
      <c r="AF2517" s="62"/>
    </row>
    <row r="2518" spans="1:32" s="1" customFormat="1" ht="17" customHeight="1">
      <c r="A2518" s="62" t="s">
        <v>8992</v>
      </c>
      <c r="B2518" s="62" t="s">
        <v>811</v>
      </c>
      <c r="C2518" s="63" t="s">
        <v>8839</v>
      </c>
      <c r="D2518" s="63" t="s">
        <v>8840</v>
      </c>
      <c r="E2518" s="64" t="s">
        <v>8968</v>
      </c>
      <c r="F2518" s="64" t="s">
        <v>1884</v>
      </c>
      <c r="G2518" s="64" t="s">
        <v>8912</v>
      </c>
      <c r="H2518" s="64"/>
      <c r="I2518" s="64" t="s">
        <v>8993</v>
      </c>
      <c r="J2518" s="64" t="s">
        <v>8994</v>
      </c>
      <c r="K2518" s="64" t="s">
        <v>46</v>
      </c>
      <c r="L2518" s="64">
        <v>192485.277</v>
      </c>
      <c r="M2518" s="64">
        <v>309998.67300000001</v>
      </c>
      <c r="N2518" s="63" t="s">
        <v>926</v>
      </c>
      <c r="O2518" s="94" t="s">
        <v>926</v>
      </c>
      <c r="P2518" s="64" t="s">
        <v>8995</v>
      </c>
      <c r="Q2518" s="63" t="s">
        <v>943</v>
      </c>
      <c r="R2518" s="63" t="s">
        <v>45</v>
      </c>
      <c r="S2518" s="63" t="s">
        <v>46</v>
      </c>
      <c r="T2518" s="63" t="s">
        <v>51</v>
      </c>
      <c r="U2518" s="63" t="s">
        <v>46</v>
      </c>
      <c r="V2518" s="63" t="s">
        <v>43</v>
      </c>
      <c r="W2518" s="62"/>
      <c r="X2518" s="62"/>
      <c r="Y2518" s="62"/>
      <c r="Z2518" s="62"/>
      <c r="AA2518" s="62"/>
      <c r="AB2518" s="62"/>
      <c r="AC2518" s="62"/>
      <c r="AD2518" s="62"/>
      <c r="AE2518" s="62"/>
      <c r="AF2518" s="62"/>
    </row>
    <row r="2519" spans="1:32" s="1" customFormat="1" ht="17" customHeight="1">
      <c r="A2519" s="62" t="s">
        <v>8996</v>
      </c>
      <c r="B2519" s="62" t="s">
        <v>811</v>
      </c>
      <c r="C2519" s="63" t="s">
        <v>8839</v>
      </c>
      <c r="D2519" s="63" t="s">
        <v>8840</v>
      </c>
      <c r="E2519" s="64" t="s">
        <v>8968</v>
      </c>
      <c r="F2519" s="64" t="s">
        <v>1884</v>
      </c>
      <c r="G2519" s="64" t="s">
        <v>8912</v>
      </c>
      <c r="H2519" s="64"/>
      <c r="I2519" s="64" t="s">
        <v>8997</v>
      </c>
      <c r="J2519" s="64" t="s">
        <v>8998</v>
      </c>
      <c r="K2519" s="64" t="s">
        <v>46</v>
      </c>
      <c r="L2519" s="64">
        <v>192458.174</v>
      </c>
      <c r="M2519" s="64">
        <v>309987.29200000002</v>
      </c>
      <c r="N2519" s="63" t="s">
        <v>926</v>
      </c>
      <c r="O2519" s="94" t="s">
        <v>926</v>
      </c>
      <c r="P2519" s="64" t="s">
        <v>8999</v>
      </c>
      <c r="Q2519" s="63" t="s">
        <v>943</v>
      </c>
      <c r="R2519" s="63" t="s">
        <v>45</v>
      </c>
      <c r="S2519" s="63" t="s">
        <v>46</v>
      </c>
      <c r="T2519" s="63" t="s">
        <v>51</v>
      </c>
      <c r="U2519" s="63" t="s">
        <v>46</v>
      </c>
      <c r="V2519" s="63" t="s">
        <v>43</v>
      </c>
      <c r="W2519" s="62"/>
      <c r="X2519" s="62"/>
      <c r="Y2519" s="62"/>
      <c r="Z2519" s="62"/>
      <c r="AA2519" s="62"/>
      <c r="AB2519" s="62"/>
      <c r="AC2519" s="62"/>
      <c r="AD2519" s="62"/>
      <c r="AE2519" s="62"/>
      <c r="AF2519" s="62"/>
    </row>
    <row r="2520" spans="1:32" s="1" customFormat="1" ht="17" customHeight="1">
      <c r="A2520" s="62" t="s">
        <v>9000</v>
      </c>
      <c r="B2520" s="62" t="s">
        <v>811</v>
      </c>
      <c r="C2520" s="63" t="s">
        <v>8839</v>
      </c>
      <c r="D2520" s="63" t="s">
        <v>8840</v>
      </c>
      <c r="E2520" s="64" t="s">
        <v>8968</v>
      </c>
      <c r="F2520" s="64" t="s">
        <v>1884</v>
      </c>
      <c r="G2520" s="64" t="s">
        <v>8912</v>
      </c>
      <c r="H2520" s="64"/>
      <c r="I2520" s="64" t="s">
        <v>9001</v>
      </c>
      <c r="J2520" s="64" t="s">
        <v>9002</v>
      </c>
      <c r="K2520" s="64" t="s">
        <v>46</v>
      </c>
      <c r="L2520" s="64">
        <v>192420.679</v>
      </c>
      <c r="M2520" s="64">
        <v>309977.37599999999</v>
      </c>
      <c r="N2520" s="63" t="s">
        <v>8907</v>
      </c>
      <c r="O2520" s="94" t="s">
        <v>8907</v>
      </c>
      <c r="P2520" s="64" t="s">
        <v>9003</v>
      </c>
      <c r="Q2520" s="63" t="s">
        <v>943</v>
      </c>
      <c r="R2520" s="63" t="s">
        <v>45</v>
      </c>
      <c r="S2520" s="63" t="s">
        <v>46</v>
      </c>
      <c r="T2520" s="63" t="s">
        <v>51</v>
      </c>
      <c r="U2520" s="63" t="s">
        <v>46</v>
      </c>
      <c r="V2520" s="63" t="s">
        <v>43</v>
      </c>
      <c r="W2520" s="62"/>
      <c r="X2520" s="62"/>
      <c r="Y2520" s="62"/>
      <c r="Z2520" s="62"/>
      <c r="AA2520" s="62"/>
      <c r="AB2520" s="62"/>
      <c r="AC2520" s="62"/>
      <c r="AD2520" s="62"/>
      <c r="AE2520" s="62"/>
      <c r="AF2520" s="62"/>
    </row>
    <row r="2521" spans="1:32" s="1" customFormat="1" ht="17" customHeight="1">
      <c r="A2521" s="62" t="s">
        <v>9004</v>
      </c>
      <c r="B2521" s="62" t="s">
        <v>811</v>
      </c>
      <c r="C2521" s="63" t="s">
        <v>8839</v>
      </c>
      <c r="D2521" s="63" t="s">
        <v>8840</v>
      </c>
      <c r="E2521" s="64" t="s">
        <v>9005</v>
      </c>
      <c r="F2521" s="64" t="s">
        <v>1884</v>
      </c>
      <c r="G2521" s="64" t="s">
        <v>8912</v>
      </c>
      <c r="H2521" s="64"/>
      <c r="I2521" s="64" t="s">
        <v>9006</v>
      </c>
      <c r="J2521" s="64" t="s">
        <v>9007</v>
      </c>
      <c r="K2521" s="64" t="s">
        <v>46</v>
      </c>
      <c r="L2521" s="64">
        <v>193862.23199999999</v>
      </c>
      <c r="M2521" s="64">
        <v>307943.97200000001</v>
      </c>
      <c r="N2521" s="63" t="s">
        <v>8907</v>
      </c>
      <c r="O2521" s="94" t="s">
        <v>8907</v>
      </c>
      <c r="P2521" s="64" t="s">
        <v>9008</v>
      </c>
      <c r="Q2521" s="63" t="s">
        <v>943</v>
      </c>
      <c r="R2521" s="63" t="s">
        <v>45</v>
      </c>
      <c r="S2521" s="63" t="s">
        <v>46</v>
      </c>
      <c r="T2521" s="63" t="s">
        <v>51</v>
      </c>
      <c r="U2521" s="63" t="s">
        <v>46</v>
      </c>
      <c r="V2521" s="63" t="s">
        <v>43</v>
      </c>
      <c r="W2521" s="62"/>
      <c r="X2521" s="62"/>
      <c r="Y2521" s="62"/>
      <c r="Z2521" s="62"/>
      <c r="AA2521" s="62"/>
      <c r="AB2521" s="62"/>
      <c r="AC2521" s="62"/>
      <c r="AD2521" s="62"/>
      <c r="AE2521" s="62"/>
      <c r="AF2521" s="62"/>
    </row>
    <row r="2522" spans="1:32" s="1" customFormat="1" ht="17" customHeight="1">
      <c r="A2522" s="62" t="s">
        <v>9009</v>
      </c>
      <c r="B2522" s="62" t="s">
        <v>811</v>
      </c>
      <c r="C2522" s="63" t="s">
        <v>8839</v>
      </c>
      <c r="D2522" s="63" t="s">
        <v>8840</v>
      </c>
      <c r="E2522" s="64" t="s">
        <v>9005</v>
      </c>
      <c r="F2522" s="64" t="s">
        <v>1884</v>
      </c>
      <c r="G2522" s="64" t="s">
        <v>8912</v>
      </c>
      <c r="H2522" s="64"/>
      <c r="I2522" s="64" t="s">
        <v>9010</v>
      </c>
      <c r="J2522" s="64" t="s">
        <v>9011</v>
      </c>
      <c r="K2522" s="64" t="s">
        <v>46</v>
      </c>
      <c r="L2522" s="64">
        <v>193845.92300000001</v>
      </c>
      <c r="M2522" s="64">
        <v>307932.77600000001</v>
      </c>
      <c r="N2522" s="63" t="s">
        <v>8907</v>
      </c>
      <c r="O2522" s="94" t="s">
        <v>8907</v>
      </c>
      <c r="P2522" s="64" t="s">
        <v>9012</v>
      </c>
      <c r="Q2522" s="63" t="s">
        <v>943</v>
      </c>
      <c r="R2522" s="63" t="s">
        <v>45</v>
      </c>
      <c r="S2522" s="63" t="s">
        <v>46</v>
      </c>
      <c r="T2522" s="63" t="s">
        <v>51</v>
      </c>
      <c r="U2522" s="63" t="s">
        <v>46</v>
      </c>
      <c r="V2522" s="63" t="s">
        <v>43</v>
      </c>
      <c r="W2522" s="62"/>
      <c r="X2522" s="62"/>
      <c r="Y2522" s="62"/>
      <c r="Z2522" s="62"/>
      <c r="AA2522" s="62"/>
      <c r="AB2522" s="62"/>
      <c r="AC2522" s="62"/>
      <c r="AD2522" s="62"/>
      <c r="AE2522" s="62"/>
      <c r="AF2522" s="62"/>
    </row>
    <row r="2523" spans="1:32" s="1" customFormat="1" ht="17" customHeight="1">
      <c r="A2523" s="62" t="s">
        <v>9013</v>
      </c>
      <c r="B2523" s="62" t="s">
        <v>811</v>
      </c>
      <c r="C2523" s="63" t="s">
        <v>8839</v>
      </c>
      <c r="D2523" s="63" t="s">
        <v>8840</v>
      </c>
      <c r="E2523" s="64" t="s">
        <v>9005</v>
      </c>
      <c r="F2523" s="64" t="s">
        <v>1884</v>
      </c>
      <c r="G2523" s="64" t="s">
        <v>8912</v>
      </c>
      <c r="H2523" s="64"/>
      <c r="I2523" s="64" t="s">
        <v>9014</v>
      </c>
      <c r="J2523" s="64" t="s">
        <v>9015</v>
      </c>
      <c r="K2523" s="64" t="s">
        <v>46</v>
      </c>
      <c r="L2523" s="64">
        <v>193807.27100000001</v>
      </c>
      <c r="M2523" s="64">
        <v>307911.97200000001</v>
      </c>
      <c r="N2523" s="63" t="s">
        <v>8907</v>
      </c>
      <c r="O2523" s="94" t="s">
        <v>8907</v>
      </c>
      <c r="P2523" s="64" t="s">
        <v>9016</v>
      </c>
      <c r="Q2523" s="63" t="s">
        <v>943</v>
      </c>
      <c r="R2523" s="63" t="s">
        <v>45</v>
      </c>
      <c r="S2523" s="63" t="s">
        <v>46</v>
      </c>
      <c r="T2523" s="63" t="s">
        <v>51</v>
      </c>
      <c r="U2523" s="63" t="s">
        <v>46</v>
      </c>
      <c r="V2523" s="63" t="s">
        <v>43</v>
      </c>
      <c r="W2523" s="62"/>
      <c r="X2523" s="62"/>
      <c r="Y2523" s="62"/>
      <c r="Z2523" s="62"/>
      <c r="AA2523" s="62"/>
      <c r="AB2523" s="62"/>
      <c r="AC2523" s="62"/>
      <c r="AD2523" s="62"/>
      <c r="AE2523" s="62"/>
      <c r="AF2523" s="62"/>
    </row>
    <row r="2524" spans="1:32" s="1" customFormat="1" ht="17" customHeight="1">
      <c r="A2524" s="62" t="s">
        <v>9017</v>
      </c>
      <c r="B2524" s="62" t="s">
        <v>811</v>
      </c>
      <c r="C2524" s="63" t="s">
        <v>8839</v>
      </c>
      <c r="D2524" s="63" t="s">
        <v>8840</v>
      </c>
      <c r="E2524" s="64" t="s">
        <v>9005</v>
      </c>
      <c r="F2524" s="64" t="s">
        <v>1884</v>
      </c>
      <c r="G2524" s="64" t="s">
        <v>8912</v>
      </c>
      <c r="H2524" s="64"/>
      <c r="I2524" s="64" t="s">
        <v>9018</v>
      </c>
      <c r="J2524" s="64" t="s">
        <v>9019</v>
      </c>
      <c r="K2524" s="64" t="s">
        <v>46</v>
      </c>
      <c r="L2524" s="64">
        <v>193725.976</v>
      </c>
      <c r="M2524" s="64">
        <v>307893.348</v>
      </c>
      <c r="N2524" s="63" t="s">
        <v>926</v>
      </c>
      <c r="O2524" s="94" t="s">
        <v>926</v>
      </c>
      <c r="P2524" s="64" t="s">
        <v>9020</v>
      </c>
      <c r="Q2524" s="63" t="s">
        <v>943</v>
      </c>
      <c r="R2524" s="63" t="s">
        <v>45</v>
      </c>
      <c r="S2524" s="63" t="s">
        <v>46</v>
      </c>
      <c r="T2524" s="63" t="s">
        <v>51</v>
      </c>
      <c r="U2524" s="63" t="s">
        <v>46</v>
      </c>
      <c r="V2524" s="63" t="s">
        <v>43</v>
      </c>
      <c r="W2524" s="62"/>
      <c r="X2524" s="62"/>
      <c r="Y2524" s="62"/>
      <c r="Z2524" s="62"/>
      <c r="AA2524" s="62"/>
      <c r="AB2524" s="62"/>
      <c r="AC2524" s="62"/>
      <c r="AD2524" s="62"/>
      <c r="AE2524" s="62"/>
      <c r="AF2524" s="62"/>
    </row>
    <row r="2525" spans="1:32" s="1" customFormat="1" ht="17" customHeight="1">
      <c r="A2525" s="62" t="s">
        <v>9021</v>
      </c>
      <c r="B2525" s="62" t="s">
        <v>811</v>
      </c>
      <c r="C2525" s="63" t="s">
        <v>8839</v>
      </c>
      <c r="D2525" s="63" t="s">
        <v>8840</v>
      </c>
      <c r="E2525" s="64" t="s">
        <v>9005</v>
      </c>
      <c r="F2525" s="64" t="s">
        <v>1884</v>
      </c>
      <c r="G2525" s="64" t="s">
        <v>8912</v>
      </c>
      <c r="H2525" s="64"/>
      <c r="I2525" s="64" t="s">
        <v>9022</v>
      </c>
      <c r="J2525" s="64" t="s">
        <v>9023</v>
      </c>
      <c r="K2525" s="64" t="s">
        <v>46</v>
      </c>
      <c r="L2525" s="64">
        <v>193460.405</v>
      </c>
      <c r="M2525" s="64">
        <v>307956.97100000002</v>
      </c>
      <c r="N2525" s="63" t="s">
        <v>8907</v>
      </c>
      <c r="O2525" s="94" t="s">
        <v>8907</v>
      </c>
      <c r="P2525" s="64" t="s">
        <v>9024</v>
      </c>
      <c r="Q2525" s="63" t="s">
        <v>943</v>
      </c>
      <c r="R2525" s="63" t="s">
        <v>45</v>
      </c>
      <c r="S2525" s="63" t="s">
        <v>46</v>
      </c>
      <c r="T2525" s="63" t="s">
        <v>51</v>
      </c>
      <c r="U2525" s="63" t="s">
        <v>46</v>
      </c>
      <c r="V2525" s="63" t="s">
        <v>43</v>
      </c>
      <c r="W2525" s="62"/>
      <c r="X2525" s="62"/>
      <c r="Y2525" s="62"/>
      <c r="Z2525" s="62"/>
      <c r="AA2525" s="62"/>
      <c r="AB2525" s="62"/>
      <c r="AC2525" s="62"/>
      <c r="AD2525" s="62"/>
      <c r="AE2525" s="62"/>
      <c r="AF2525" s="62"/>
    </row>
    <row r="2526" spans="1:32" s="1" customFormat="1" ht="17" customHeight="1">
      <c r="A2526" s="62" t="s">
        <v>9025</v>
      </c>
      <c r="B2526" s="62" t="s">
        <v>811</v>
      </c>
      <c r="C2526" s="63" t="s">
        <v>8839</v>
      </c>
      <c r="D2526" s="63" t="s">
        <v>8840</v>
      </c>
      <c r="E2526" s="64" t="s">
        <v>9026</v>
      </c>
      <c r="F2526" s="64" t="s">
        <v>1884</v>
      </c>
      <c r="G2526" s="64" t="s">
        <v>8912</v>
      </c>
      <c r="H2526" s="64"/>
      <c r="I2526" s="64" t="s">
        <v>9027</v>
      </c>
      <c r="J2526" s="64" t="s">
        <v>9028</v>
      </c>
      <c r="K2526" s="64" t="s">
        <v>46</v>
      </c>
      <c r="L2526" s="64">
        <v>195939.231</v>
      </c>
      <c r="M2526" s="64">
        <v>315887.91499999998</v>
      </c>
      <c r="N2526" s="63" t="s">
        <v>2107</v>
      </c>
      <c r="O2526" s="94" t="s">
        <v>2107</v>
      </c>
      <c r="P2526" s="64" t="s">
        <v>9029</v>
      </c>
      <c r="Q2526" s="63" t="s">
        <v>943</v>
      </c>
      <c r="R2526" s="63" t="s">
        <v>45</v>
      </c>
      <c r="S2526" s="63" t="s">
        <v>46</v>
      </c>
      <c r="T2526" s="63" t="s">
        <v>51</v>
      </c>
      <c r="U2526" s="63" t="s">
        <v>46</v>
      </c>
      <c r="V2526" s="63" t="s">
        <v>43</v>
      </c>
      <c r="W2526" s="62"/>
      <c r="X2526" s="62"/>
      <c r="Y2526" s="62"/>
      <c r="Z2526" s="62"/>
      <c r="AA2526" s="62"/>
      <c r="AB2526" s="62"/>
      <c r="AC2526" s="62"/>
      <c r="AD2526" s="62"/>
      <c r="AE2526" s="62"/>
      <c r="AF2526" s="62"/>
    </row>
    <row r="2527" spans="1:32" s="1" customFormat="1" ht="17" customHeight="1">
      <c r="A2527" s="62" t="s">
        <v>9030</v>
      </c>
      <c r="B2527" s="62" t="s">
        <v>811</v>
      </c>
      <c r="C2527" s="63" t="s">
        <v>8839</v>
      </c>
      <c r="D2527" s="63" t="s">
        <v>8840</v>
      </c>
      <c r="E2527" s="64" t="s">
        <v>9031</v>
      </c>
      <c r="F2527" s="64" t="s">
        <v>1884</v>
      </c>
      <c r="G2527" s="64" t="s">
        <v>8912</v>
      </c>
      <c r="H2527" s="64"/>
      <c r="I2527" s="64" t="s">
        <v>9032</v>
      </c>
      <c r="J2527" s="64" t="s">
        <v>9033</v>
      </c>
      <c r="K2527" s="64" t="s">
        <v>9034</v>
      </c>
      <c r="L2527" s="64">
        <v>192767.533</v>
      </c>
      <c r="M2527" s="64">
        <v>313616.22200000001</v>
      </c>
      <c r="N2527" s="63" t="s">
        <v>2107</v>
      </c>
      <c r="O2527" s="94" t="s">
        <v>2107</v>
      </c>
      <c r="P2527" s="64" t="s">
        <v>9035</v>
      </c>
      <c r="Q2527" s="63" t="s">
        <v>943</v>
      </c>
      <c r="R2527" s="63" t="s">
        <v>45</v>
      </c>
      <c r="S2527" s="63" t="s">
        <v>46</v>
      </c>
      <c r="T2527" s="63" t="s">
        <v>51</v>
      </c>
      <c r="U2527" s="63" t="s">
        <v>46</v>
      </c>
      <c r="V2527" s="63" t="s">
        <v>43</v>
      </c>
      <c r="W2527" s="62"/>
      <c r="X2527" s="62"/>
      <c r="Y2527" s="62"/>
      <c r="Z2527" s="62"/>
      <c r="AA2527" s="62"/>
      <c r="AB2527" s="62"/>
      <c r="AC2527" s="62"/>
      <c r="AD2527" s="62"/>
      <c r="AE2527" s="62"/>
      <c r="AF2527" s="62"/>
    </row>
    <row r="2528" spans="1:32" s="1" customFormat="1" ht="17" customHeight="1">
      <c r="A2528" s="62" t="s">
        <v>9036</v>
      </c>
      <c r="B2528" s="62" t="s">
        <v>811</v>
      </c>
      <c r="C2528" s="63" t="s">
        <v>8839</v>
      </c>
      <c r="D2528" s="63" t="s">
        <v>8840</v>
      </c>
      <c r="E2528" s="64" t="s">
        <v>9031</v>
      </c>
      <c r="F2528" s="64" t="s">
        <v>1884</v>
      </c>
      <c r="G2528" s="64" t="s">
        <v>8912</v>
      </c>
      <c r="H2528" s="64"/>
      <c r="I2528" s="64" t="s">
        <v>9037</v>
      </c>
      <c r="J2528" s="64" t="s">
        <v>9038</v>
      </c>
      <c r="K2528" s="64" t="s">
        <v>9034</v>
      </c>
      <c r="L2528" s="64">
        <v>195103.394</v>
      </c>
      <c r="M2528" s="64">
        <v>313348.78200000001</v>
      </c>
      <c r="N2528" s="63" t="s">
        <v>8907</v>
      </c>
      <c r="O2528" s="94" t="s">
        <v>8907</v>
      </c>
      <c r="P2528" s="64" t="s">
        <v>9039</v>
      </c>
      <c r="Q2528" s="63" t="s">
        <v>943</v>
      </c>
      <c r="R2528" s="63" t="s">
        <v>45</v>
      </c>
      <c r="S2528" s="63" t="s">
        <v>46</v>
      </c>
      <c r="T2528" s="63" t="s">
        <v>51</v>
      </c>
      <c r="U2528" s="63" t="s">
        <v>46</v>
      </c>
      <c r="V2528" s="63" t="s">
        <v>43</v>
      </c>
      <c r="W2528" s="62"/>
      <c r="X2528" s="62"/>
      <c r="Y2528" s="62"/>
      <c r="Z2528" s="62"/>
      <c r="AA2528" s="62"/>
      <c r="AB2528" s="62"/>
      <c r="AC2528" s="62"/>
      <c r="AD2528" s="62"/>
      <c r="AE2528" s="62"/>
      <c r="AF2528" s="62"/>
    </row>
    <row r="2529" spans="1:32" s="1" customFormat="1" ht="17" customHeight="1">
      <c r="A2529" s="62" t="s">
        <v>9040</v>
      </c>
      <c r="B2529" s="62" t="s">
        <v>811</v>
      </c>
      <c r="C2529" s="63" t="s">
        <v>8839</v>
      </c>
      <c r="D2529" s="63" t="s">
        <v>8840</v>
      </c>
      <c r="E2529" s="64" t="s">
        <v>9031</v>
      </c>
      <c r="F2529" s="64" t="s">
        <v>1884</v>
      </c>
      <c r="G2529" s="64" t="s">
        <v>8912</v>
      </c>
      <c r="H2529" s="64"/>
      <c r="I2529" s="64" t="s">
        <v>9041</v>
      </c>
      <c r="J2529" s="64" t="s">
        <v>9042</v>
      </c>
      <c r="K2529" s="64" t="s">
        <v>9034</v>
      </c>
      <c r="L2529" s="64">
        <v>195162.28</v>
      </c>
      <c r="M2529" s="64">
        <v>313296.43900000001</v>
      </c>
      <c r="N2529" s="63" t="s">
        <v>8907</v>
      </c>
      <c r="O2529" s="94" t="s">
        <v>8907</v>
      </c>
      <c r="P2529" s="64" t="s">
        <v>9043</v>
      </c>
      <c r="Q2529" s="63" t="s">
        <v>943</v>
      </c>
      <c r="R2529" s="63" t="s">
        <v>45</v>
      </c>
      <c r="S2529" s="63" t="s">
        <v>46</v>
      </c>
      <c r="T2529" s="63" t="s">
        <v>51</v>
      </c>
      <c r="U2529" s="63" t="s">
        <v>46</v>
      </c>
      <c r="V2529" s="63" t="s">
        <v>43</v>
      </c>
      <c r="W2529" s="62"/>
      <c r="X2529" s="62"/>
      <c r="Y2529" s="62"/>
      <c r="Z2529" s="62"/>
      <c r="AA2529" s="62"/>
      <c r="AB2529" s="62"/>
      <c r="AC2529" s="62"/>
      <c r="AD2529" s="62"/>
      <c r="AE2529" s="62"/>
      <c r="AF2529" s="62"/>
    </row>
    <row r="2530" spans="1:32" s="1" customFormat="1" ht="17" customHeight="1">
      <c r="A2530" s="62" t="s">
        <v>9044</v>
      </c>
      <c r="B2530" s="62" t="s">
        <v>811</v>
      </c>
      <c r="C2530" s="63" t="s">
        <v>8839</v>
      </c>
      <c r="D2530" s="63" t="s">
        <v>8840</v>
      </c>
      <c r="E2530" s="64" t="s">
        <v>9045</v>
      </c>
      <c r="F2530" s="64" t="s">
        <v>1884</v>
      </c>
      <c r="G2530" s="64" t="s">
        <v>8912</v>
      </c>
      <c r="H2530" s="64"/>
      <c r="I2530" s="64" t="s">
        <v>9046</v>
      </c>
      <c r="J2530" s="64" t="s">
        <v>9047</v>
      </c>
      <c r="K2530" s="64" t="s">
        <v>46</v>
      </c>
      <c r="L2530" s="64">
        <v>198182.734</v>
      </c>
      <c r="M2530" s="64">
        <v>310676.22700000001</v>
      </c>
      <c r="N2530" s="63" t="s">
        <v>675</v>
      </c>
      <c r="O2530" s="94" t="s">
        <v>675</v>
      </c>
      <c r="P2530" s="64" t="s">
        <v>9048</v>
      </c>
      <c r="Q2530" s="63" t="s">
        <v>943</v>
      </c>
      <c r="R2530" s="63" t="s">
        <v>45</v>
      </c>
      <c r="S2530" s="63" t="s">
        <v>46</v>
      </c>
      <c r="T2530" s="63" t="s">
        <v>51</v>
      </c>
      <c r="U2530" s="63" t="s">
        <v>46</v>
      </c>
      <c r="V2530" s="63" t="s">
        <v>46</v>
      </c>
      <c r="W2530" s="62"/>
      <c r="X2530" s="62"/>
      <c r="Y2530" s="62"/>
      <c r="Z2530" s="62"/>
      <c r="AA2530" s="62"/>
      <c r="AB2530" s="62"/>
      <c r="AC2530" s="62"/>
      <c r="AD2530" s="62"/>
      <c r="AE2530" s="62"/>
      <c r="AF2530" s="62"/>
    </row>
    <row r="2531" spans="1:32" s="1" customFormat="1" ht="17" customHeight="1">
      <c r="A2531" s="62" t="s">
        <v>9049</v>
      </c>
      <c r="B2531" s="62" t="s">
        <v>811</v>
      </c>
      <c r="C2531" s="63" t="s">
        <v>8839</v>
      </c>
      <c r="D2531" s="63" t="s">
        <v>8840</v>
      </c>
      <c r="E2531" s="64" t="s">
        <v>9045</v>
      </c>
      <c r="F2531" s="64" t="s">
        <v>1884</v>
      </c>
      <c r="G2531" s="64" t="s">
        <v>8912</v>
      </c>
      <c r="H2531" s="64"/>
      <c r="I2531" s="64" t="s">
        <v>9050</v>
      </c>
      <c r="J2531" s="64" t="s">
        <v>9051</v>
      </c>
      <c r="K2531" s="64" t="s">
        <v>46</v>
      </c>
      <c r="L2531" s="64">
        <v>198206.43</v>
      </c>
      <c r="M2531" s="64">
        <v>310404.88199999998</v>
      </c>
      <c r="N2531" s="63" t="s">
        <v>926</v>
      </c>
      <c r="O2531" s="94" t="s">
        <v>926</v>
      </c>
      <c r="P2531" s="64" t="s">
        <v>9052</v>
      </c>
      <c r="Q2531" s="63" t="s">
        <v>943</v>
      </c>
      <c r="R2531" s="63" t="s">
        <v>45</v>
      </c>
      <c r="S2531" s="63" t="s">
        <v>46</v>
      </c>
      <c r="T2531" s="63" t="s">
        <v>51</v>
      </c>
      <c r="U2531" s="63" t="s">
        <v>46</v>
      </c>
      <c r="V2531" s="63" t="s">
        <v>46</v>
      </c>
      <c r="W2531" s="62"/>
      <c r="X2531" s="62"/>
      <c r="Y2531" s="62"/>
      <c r="Z2531" s="62"/>
      <c r="AA2531" s="62"/>
      <c r="AB2531" s="62"/>
      <c r="AC2531" s="62"/>
      <c r="AD2531" s="62"/>
      <c r="AE2531" s="62"/>
      <c r="AF2531" s="62"/>
    </row>
    <row r="2532" spans="1:32" s="1" customFormat="1" ht="17" customHeight="1">
      <c r="A2532" s="62" t="s">
        <v>9053</v>
      </c>
      <c r="B2532" s="62" t="s">
        <v>811</v>
      </c>
      <c r="C2532" s="63" t="s">
        <v>8839</v>
      </c>
      <c r="D2532" s="63" t="s">
        <v>8840</v>
      </c>
      <c r="E2532" s="64" t="s">
        <v>9045</v>
      </c>
      <c r="F2532" s="64" t="s">
        <v>1884</v>
      </c>
      <c r="G2532" s="64" t="s">
        <v>8912</v>
      </c>
      <c r="H2532" s="64"/>
      <c r="I2532" s="64" t="s">
        <v>9054</v>
      </c>
      <c r="J2532" s="64" t="s">
        <v>9055</v>
      </c>
      <c r="K2532" s="64" t="s">
        <v>46</v>
      </c>
      <c r="L2532" s="64">
        <v>198121.92600000001</v>
      </c>
      <c r="M2532" s="64">
        <v>310192.79300000001</v>
      </c>
      <c r="N2532" s="63" t="s">
        <v>8907</v>
      </c>
      <c r="O2532" s="94" t="s">
        <v>8907</v>
      </c>
      <c r="P2532" s="64" t="s">
        <v>9056</v>
      </c>
      <c r="Q2532" s="63" t="s">
        <v>943</v>
      </c>
      <c r="R2532" s="63" t="s">
        <v>45</v>
      </c>
      <c r="S2532" s="63" t="s">
        <v>46</v>
      </c>
      <c r="T2532" s="63" t="s">
        <v>51</v>
      </c>
      <c r="U2532" s="63" t="s">
        <v>46</v>
      </c>
      <c r="V2532" s="63" t="s">
        <v>46</v>
      </c>
      <c r="W2532" s="62"/>
      <c r="X2532" s="62"/>
      <c r="Y2532" s="62"/>
      <c r="Z2532" s="62"/>
      <c r="AA2532" s="62"/>
      <c r="AB2532" s="62"/>
      <c r="AC2532" s="62"/>
      <c r="AD2532" s="62"/>
      <c r="AE2532" s="62"/>
      <c r="AF2532" s="62"/>
    </row>
    <row r="2533" spans="1:32" s="1" customFormat="1" ht="17" customHeight="1">
      <c r="A2533" s="62" t="s">
        <v>9057</v>
      </c>
      <c r="B2533" s="62" t="s">
        <v>811</v>
      </c>
      <c r="C2533" s="63" t="s">
        <v>8839</v>
      </c>
      <c r="D2533" s="63" t="s">
        <v>8840</v>
      </c>
      <c r="E2533" s="64" t="s">
        <v>9045</v>
      </c>
      <c r="F2533" s="64" t="s">
        <v>1884</v>
      </c>
      <c r="G2533" s="64" t="s">
        <v>8912</v>
      </c>
      <c r="H2533" s="64"/>
      <c r="I2533" s="64" t="s">
        <v>9058</v>
      </c>
      <c r="J2533" s="64" t="s">
        <v>9059</v>
      </c>
      <c r="K2533" s="64" t="s">
        <v>46</v>
      </c>
      <c r="L2533" s="64">
        <v>198155.93</v>
      </c>
      <c r="M2533" s="64">
        <v>310101.967</v>
      </c>
      <c r="N2533" s="63" t="s">
        <v>8907</v>
      </c>
      <c r="O2533" s="94" t="s">
        <v>8907</v>
      </c>
      <c r="P2533" s="64" t="s">
        <v>9060</v>
      </c>
      <c r="Q2533" s="63" t="s">
        <v>943</v>
      </c>
      <c r="R2533" s="63" t="s">
        <v>45</v>
      </c>
      <c r="S2533" s="63" t="s">
        <v>46</v>
      </c>
      <c r="T2533" s="63" t="s">
        <v>51</v>
      </c>
      <c r="U2533" s="63" t="s">
        <v>46</v>
      </c>
      <c r="V2533" s="63" t="s">
        <v>46</v>
      </c>
      <c r="W2533" s="62"/>
      <c r="X2533" s="62"/>
      <c r="Y2533" s="62"/>
      <c r="Z2533" s="62"/>
      <c r="AA2533" s="62"/>
      <c r="AB2533" s="62"/>
      <c r="AC2533" s="62"/>
      <c r="AD2533" s="62"/>
      <c r="AE2533" s="62"/>
      <c r="AF2533" s="62"/>
    </row>
    <row r="2534" spans="1:32" s="1" customFormat="1" ht="17" customHeight="1">
      <c r="A2534" s="62" t="s">
        <v>9061</v>
      </c>
      <c r="B2534" s="62" t="s">
        <v>811</v>
      </c>
      <c r="C2534" s="63" t="s">
        <v>8839</v>
      </c>
      <c r="D2534" s="63" t="s">
        <v>8840</v>
      </c>
      <c r="E2534" s="64" t="s">
        <v>9045</v>
      </c>
      <c r="F2534" s="64" t="s">
        <v>1884</v>
      </c>
      <c r="G2534" s="64" t="s">
        <v>8912</v>
      </c>
      <c r="H2534" s="64"/>
      <c r="I2534" s="64" t="s">
        <v>9062</v>
      </c>
      <c r="J2534" s="64" t="s">
        <v>9063</v>
      </c>
      <c r="K2534" s="64" t="s">
        <v>46</v>
      </c>
      <c r="L2534" s="64">
        <v>198011.83100000001</v>
      </c>
      <c r="M2534" s="64">
        <v>309357.96299999999</v>
      </c>
      <c r="N2534" s="63" t="s">
        <v>2107</v>
      </c>
      <c r="O2534" s="94" t="s">
        <v>2107</v>
      </c>
      <c r="P2534" s="64" t="s">
        <v>9064</v>
      </c>
      <c r="Q2534" s="63" t="s">
        <v>943</v>
      </c>
      <c r="R2534" s="63" t="s">
        <v>45</v>
      </c>
      <c r="S2534" s="63" t="s">
        <v>46</v>
      </c>
      <c r="T2534" s="63" t="s">
        <v>51</v>
      </c>
      <c r="U2534" s="63" t="s">
        <v>46</v>
      </c>
      <c r="V2534" s="63" t="s">
        <v>46</v>
      </c>
      <c r="W2534" s="62"/>
      <c r="X2534" s="62"/>
      <c r="Y2534" s="62"/>
      <c r="Z2534" s="62"/>
      <c r="AA2534" s="62"/>
      <c r="AB2534" s="62"/>
      <c r="AC2534" s="62"/>
      <c r="AD2534" s="62"/>
      <c r="AE2534" s="62"/>
      <c r="AF2534" s="62"/>
    </row>
    <row r="2535" spans="1:32" s="1" customFormat="1" ht="17" customHeight="1">
      <c r="A2535" s="62" t="s">
        <v>9065</v>
      </c>
      <c r="B2535" s="62" t="s">
        <v>811</v>
      </c>
      <c r="C2535" s="63" t="s">
        <v>8839</v>
      </c>
      <c r="D2535" s="63" t="s">
        <v>8840</v>
      </c>
      <c r="E2535" s="64" t="s">
        <v>9066</v>
      </c>
      <c r="F2535" s="64" t="s">
        <v>1884</v>
      </c>
      <c r="G2535" s="64" t="s">
        <v>8912</v>
      </c>
      <c r="H2535" s="64"/>
      <c r="I2535" s="64" t="s">
        <v>9067</v>
      </c>
      <c r="J2535" s="64" t="s">
        <v>9068</v>
      </c>
      <c r="K2535" s="64" t="s">
        <v>9069</v>
      </c>
      <c r="L2535" s="64">
        <v>190372.44500000001</v>
      </c>
      <c r="M2535" s="64">
        <v>313664.538</v>
      </c>
      <c r="N2535" s="62" t="s">
        <v>9070</v>
      </c>
      <c r="O2535" s="94" t="s">
        <v>9070</v>
      </c>
      <c r="P2535" s="64" t="s">
        <v>9071</v>
      </c>
      <c r="Q2535" s="62" t="s">
        <v>46</v>
      </c>
      <c r="R2535" s="62" t="s">
        <v>46</v>
      </c>
      <c r="S2535" s="62" t="s">
        <v>46</v>
      </c>
      <c r="T2535" s="62" t="s">
        <v>46</v>
      </c>
      <c r="U2535" s="63" t="s">
        <v>46</v>
      </c>
      <c r="V2535" s="62" t="s">
        <v>46</v>
      </c>
      <c r="W2535" s="62"/>
      <c r="X2535" s="62"/>
      <c r="Y2535" s="62"/>
      <c r="Z2535" s="62"/>
      <c r="AA2535" s="62"/>
      <c r="AB2535" s="62"/>
      <c r="AC2535" s="62"/>
      <c r="AD2535" s="62"/>
      <c r="AE2535" s="62"/>
      <c r="AF2535" s="62"/>
    </row>
    <row r="2536" spans="1:32" s="1" customFormat="1" ht="17" customHeight="1">
      <c r="A2536" s="62" t="s">
        <v>9072</v>
      </c>
      <c r="B2536" s="62" t="s">
        <v>811</v>
      </c>
      <c r="C2536" s="63" t="s">
        <v>8839</v>
      </c>
      <c r="D2536" s="63" t="s">
        <v>8840</v>
      </c>
      <c r="E2536" s="64" t="s">
        <v>9066</v>
      </c>
      <c r="F2536" s="64" t="s">
        <v>1884</v>
      </c>
      <c r="G2536" s="64" t="s">
        <v>8912</v>
      </c>
      <c r="H2536" s="64"/>
      <c r="I2536" s="64" t="s">
        <v>9073</v>
      </c>
      <c r="J2536" s="64" t="s">
        <v>9074</v>
      </c>
      <c r="K2536" s="64" t="s">
        <v>9069</v>
      </c>
      <c r="L2536" s="64">
        <v>190305.47099999999</v>
      </c>
      <c r="M2536" s="64">
        <v>313508.16399999999</v>
      </c>
      <c r="N2536" s="62" t="s">
        <v>2107</v>
      </c>
      <c r="O2536" s="94" t="s">
        <v>2107</v>
      </c>
      <c r="P2536" s="64" t="s">
        <v>9075</v>
      </c>
      <c r="Q2536" s="62" t="s">
        <v>46</v>
      </c>
      <c r="R2536" s="62" t="s">
        <v>46</v>
      </c>
      <c r="S2536" s="62" t="s">
        <v>46</v>
      </c>
      <c r="T2536" s="62" t="s">
        <v>46</v>
      </c>
      <c r="U2536" s="63" t="s">
        <v>46</v>
      </c>
      <c r="V2536" s="62" t="s">
        <v>46</v>
      </c>
      <c r="W2536" s="62"/>
      <c r="X2536" s="62"/>
      <c r="Y2536" s="62"/>
      <c r="Z2536" s="62"/>
      <c r="AA2536" s="62"/>
      <c r="AB2536" s="62"/>
      <c r="AC2536" s="62"/>
      <c r="AD2536" s="62"/>
      <c r="AE2536" s="62"/>
      <c r="AF2536" s="62"/>
    </row>
    <row r="2537" spans="1:32" s="1" customFormat="1" ht="17" customHeight="1">
      <c r="A2537" s="62" t="s">
        <v>9076</v>
      </c>
      <c r="B2537" s="62" t="s">
        <v>811</v>
      </c>
      <c r="C2537" s="63" t="s">
        <v>8839</v>
      </c>
      <c r="D2537" s="63" t="s">
        <v>8840</v>
      </c>
      <c r="E2537" s="64" t="s">
        <v>9066</v>
      </c>
      <c r="F2537" s="64" t="s">
        <v>1884</v>
      </c>
      <c r="G2537" s="64" t="s">
        <v>8912</v>
      </c>
      <c r="H2537" s="64"/>
      <c r="I2537" s="64" t="s">
        <v>9077</v>
      </c>
      <c r="J2537" s="64" t="s">
        <v>9078</v>
      </c>
      <c r="K2537" s="64" t="s">
        <v>9069</v>
      </c>
      <c r="L2537" s="64">
        <v>190298.527</v>
      </c>
      <c r="M2537" s="64">
        <v>313511.62800000003</v>
      </c>
      <c r="N2537" s="62" t="s">
        <v>477</v>
      </c>
      <c r="O2537" s="94" t="s">
        <v>477</v>
      </c>
      <c r="P2537" s="64" t="s">
        <v>9079</v>
      </c>
      <c r="Q2537" s="62" t="s">
        <v>46</v>
      </c>
      <c r="R2537" s="62" t="s">
        <v>46</v>
      </c>
      <c r="S2537" s="62" t="s">
        <v>46</v>
      </c>
      <c r="T2537" s="62" t="s">
        <v>46</v>
      </c>
      <c r="U2537" s="63" t="s">
        <v>46</v>
      </c>
      <c r="V2537" s="62" t="s">
        <v>46</v>
      </c>
      <c r="W2537" s="62"/>
      <c r="X2537" s="62"/>
      <c r="Y2537" s="62"/>
      <c r="Z2537" s="62"/>
      <c r="AA2537" s="62"/>
      <c r="AB2537" s="62"/>
      <c r="AC2537" s="62"/>
      <c r="AD2537" s="62"/>
      <c r="AE2537" s="62"/>
      <c r="AF2537" s="62"/>
    </row>
    <row r="2538" spans="1:32" s="1" customFormat="1" ht="17" customHeight="1">
      <c r="A2538" s="62" t="s">
        <v>9080</v>
      </c>
      <c r="B2538" s="62" t="s">
        <v>811</v>
      </c>
      <c r="C2538" s="63" t="s">
        <v>8839</v>
      </c>
      <c r="D2538" s="63" t="s">
        <v>8840</v>
      </c>
      <c r="E2538" s="64" t="s">
        <v>9066</v>
      </c>
      <c r="F2538" s="64" t="s">
        <v>1884</v>
      </c>
      <c r="G2538" s="64" t="s">
        <v>8912</v>
      </c>
      <c r="H2538" s="64"/>
      <c r="I2538" s="64" t="s">
        <v>9081</v>
      </c>
      <c r="J2538" s="64" t="s">
        <v>9082</v>
      </c>
      <c r="K2538" s="64" t="s">
        <v>9069</v>
      </c>
      <c r="L2538" s="64">
        <v>189940.56700000001</v>
      </c>
      <c r="M2538" s="64">
        <v>313174.93300000002</v>
      </c>
      <c r="N2538" s="62" t="s">
        <v>675</v>
      </c>
      <c r="O2538" s="94" t="s">
        <v>675</v>
      </c>
      <c r="P2538" s="64" t="s">
        <v>9083</v>
      </c>
      <c r="Q2538" s="62" t="s">
        <v>46</v>
      </c>
      <c r="R2538" s="62" t="s">
        <v>46</v>
      </c>
      <c r="S2538" s="62" t="s">
        <v>46</v>
      </c>
      <c r="T2538" s="62" t="s">
        <v>46</v>
      </c>
      <c r="U2538" s="63" t="s">
        <v>46</v>
      </c>
      <c r="V2538" s="62" t="s">
        <v>46</v>
      </c>
      <c r="W2538" s="62"/>
      <c r="X2538" s="62"/>
      <c r="Y2538" s="62"/>
      <c r="Z2538" s="62"/>
      <c r="AA2538" s="62"/>
      <c r="AB2538" s="62"/>
      <c r="AC2538" s="62"/>
      <c r="AD2538" s="62"/>
      <c r="AE2538" s="62"/>
      <c r="AF2538" s="62"/>
    </row>
    <row r="2539" spans="1:32" s="1" customFormat="1" ht="17" customHeight="1">
      <c r="A2539" s="62" t="s">
        <v>9084</v>
      </c>
      <c r="B2539" s="62" t="s">
        <v>811</v>
      </c>
      <c r="C2539" s="63" t="s">
        <v>8839</v>
      </c>
      <c r="D2539" s="63" t="s">
        <v>8840</v>
      </c>
      <c r="E2539" s="64" t="s">
        <v>9066</v>
      </c>
      <c r="F2539" s="64" t="s">
        <v>1884</v>
      </c>
      <c r="G2539" s="64" t="s">
        <v>8912</v>
      </c>
      <c r="H2539" s="64"/>
      <c r="I2539" s="64" t="s">
        <v>9085</v>
      </c>
      <c r="J2539" s="64" t="s">
        <v>9086</v>
      </c>
      <c r="K2539" s="64" t="s">
        <v>9069</v>
      </c>
      <c r="L2539" s="64">
        <v>189879.28</v>
      </c>
      <c r="M2539" s="64">
        <v>313150.598</v>
      </c>
      <c r="N2539" s="62" t="s">
        <v>46</v>
      </c>
      <c r="O2539" s="94" t="s">
        <v>46</v>
      </c>
      <c r="P2539" s="64" t="s">
        <v>9087</v>
      </c>
      <c r="Q2539" s="62" t="s">
        <v>46</v>
      </c>
      <c r="R2539" s="62" t="s">
        <v>46</v>
      </c>
      <c r="S2539" s="62" t="s">
        <v>46</v>
      </c>
      <c r="T2539" s="62" t="s">
        <v>46</v>
      </c>
      <c r="U2539" s="63" t="s">
        <v>46</v>
      </c>
      <c r="V2539" s="62" t="s">
        <v>46</v>
      </c>
      <c r="W2539" s="62"/>
      <c r="X2539" s="62"/>
      <c r="Y2539" s="62"/>
      <c r="Z2539" s="62"/>
      <c r="AA2539" s="62"/>
      <c r="AB2539" s="62"/>
      <c r="AC2539" s="62"/>
      <c r="AD2539" s="62"/>
      <c r="AE2539" s="62"/>
      <c r="AF2539" s="62"/>
    </row>
    <row r="2540" spans="1:32" s="1" customFormat="1" ht="17" customHeight="1">
      <c r="A2540" s="62" t="s">
        <v>9088</v>
      </c>
      <c r="B2540" s="62" t="s">
        <v>811</v>
      </c>
      <c r="C2540" s="63" t="s">
        <v>8839</v>
      </c>
      <c r="D2540" s="63" t="s">
        <v>8840</v>
      </c>
      <c r="E2540" s="64" t="s">
        <v>9066</v>
      </c>
      <c r="F2540" s="64" t="s">
        <v>1884</v>
      </c>
      <c r="G2540" s="64" t="s">
        <v>8912</v>
      </c>
      <c r="H2540" s="64"/>
      <c r="I2540" s="64" t="s">
        <v>9089</v>
      </c>
      <c r="J2540" s="64" t="s">
        <v>9090</v>
      </c>
      <c r="K2540" s="64" t="s">
        <v>9069</v>
      </c>
      <c r="L2540" s="64">
        <v>189059.71100000001</v>
      </c>
      <c r="M2540" s="64">
        <v>312598.67099999997</v>
      </c>
      <c r="N2540" s="62" t="s">
        <v>675</v>
      </c>
      <c r="O2540" s="94" t="s">
        <v>675</v>
      </c>
      <c r="P2540" s="64" t="s">
        <v>9091</v>
      </c>
      <c r="Q2540" s="62" t="s">
        <v>46</v>
      </c>
      <c r="R2540" s="62" t="s">
        <v>46</v>
      </c>
      <c r="S2540" s="62" t="s">
        <v>46</v>
      </c>
      <c r="T2540" s="62" t="s">
        <v>46</v>
      </c>
      <c r="U2540" s="63" t="s">
        <v>46</v>
      </c>
      <c r="V2540" s="62" t="s">
        <v>46</v>
      </c>
      <c r="W2540" s="62"/>
      <c r="X2540" s="62"/>
      <c r="Y2540" s="62"/>
      <c r="Z2540" s="62"/>
      <c r="AA2540" s="62"/>
      <c r="AB2540" s="62"/>
      <c r="AC2540" s="62"/>
      <c r="AD2540" s="62"/>
      <c r="AE2540" s="62"/>
      <c r="AF2540" s="62"/>
    </row>
    <row r="2541" spans="1:32" s="1" customFormat="1" ht="17" customHeight="1">
      <c r="A2541" s="62" t="s">
        <v>9092</v>
      </c>
      <c r="B2541" s="62" t="s">
        <v>811</v>
      </c>
      <c r="C2541" s="63" t="s">
        <v>8839</v>
      </c>
      <c r="D2541" s="63" t="s">
        <v>8840</v>
      </c>
      <c r="E2541" s="64" t="s">
        <v>9066</v>
      </c>
      <c r="F2541" s="64" t="s">
        <v>1884</v>
      </c>
      <c r="G2541" s="64" t="s">
        <v>8912</v>
      </c>
      <c r="H2541" s="64"/>
      <c r="I2541" s="64" t="s">
        <v>9093</v>
      </c>
      <c r="J2541" s="64" t="s">
        <v>9094</v>
      </c>
      <c r="K2541" s="64" t="s">
        <v>9069</v>
      </c>
      <c r="L2541" s="64">
        <v>188205.65900000001</v>
      </c>
      <c r="M2541" s="64">
        <v>309279.94699999999</v>
      </c>
      <c r="N2541" s="62" t="s">
        <v>2107</v>
      </c>
      <c r="O2541" s="94" t="s">
        <v>2107</v>
      </c>
      <c r="P2541" s="64" t="s">
        <v>9095</v>
      </c>
      <c r="Q2541" s="62" t="s">
        <v>46</v>
      </c>
      <c r="R2541" s="62" t="s">
        <v>46</v>
      </c>
      <c r="S2541" s="62" t="s">
        <v>46</v>
      </c>
      <c r="T2541" s="62" t="s">
        <v>46</v>
      </c>
      <c r="U2541" s="63" t="s">
        <v>46</v>
      </c>
      <c r="V2541" s="62" t="s">
        <v>46</v>
      </c>
      <c r="W2541" s="62"/>
      <c r="X2541" s="62"/>
      <c r="Y2541" s="62"/>
      <c r="Z2541" s="62"/>
      <c r="AA2541" s="62"/>
      <c r="AB2541" s="62"/>
      <c r="AC2541" s="62"/>
      <c r="AD2541" s="62"/>
      <c r="AE2541" s="62"/>
      <c r="AF2541" s="62"/>
    </row>
    <row r="2542" spans="1:32" s="1" customFormat="1" ht="17" customHeight="1">
      <c r="A2542" s="62" t="s">
        <v>9096</v>
      </c>
      <c r="B2542" s="62" t="s">
        <v>811</v>
      </c>
      <c r="C2542" s="63" t="s">
        <v>8839</v>
      </c>
      <c r="D2542" s="63" t="s">
        <v>8840</v>
      </c>
      <c r="E2542" s="64" t="s">
        <v>9097</v>
      </c>
      <c r="F2542" s="64" t="s">
        <v>1221</v>
      </c>
      <c r="G2542" s="64" t="s">
        <v>9098</v>
      </c>
      <c r="H2542" s="64"/>
      <c r="I2542" s="64" t="s">
        <v>9099</v>
      </c>
      <c r="J2542" s="64" t="s">
        <v>9100</v>
      </c>
      <c r="K2542" s="64" t="s">
        <v>9101</v>
      </c>
      <c r="L2542" s="64">
        <v>196514.147</v>
      </c>
      <c r="M2542" s="64">
        <v>355742.22100000002</v>
      </c>
      <c r="N2542" s="63" t="s">
        <v>3089</v>
      </c>
      <c r="O2542" s="94" t="s">
        <v>9897</v>
      </c>
      <c r="P2542" s="64" t="s">
        <v>9102</v>
      </c>
      <c r="Q2542" s="63" t="s">
        <v>42</v>
      </c>
      <c r="R2542" s="63" t="s">
        <v>43</v>
      </c>
      <c r="S2542" s="63" t="s">
        <v>9103</v>
      </c>
      <c r="T2542" s="63" t="s">
        <v>9809</v>
      </c>
      <c r="U2542" s="63" t="s">
        <v>528</v>
      </c>
      <c r="V2542" s="63" t="s">
        <v>43</v>
      </c>
      <c r="W2542" s="62" t="s">
        <v>46</v>
      </c>
      <c r="X2542" s="62" t="s">
        <v>46</v>
      </c>
      <c r="Y2542" s="62"/>
      <c r="Z2542" s="62"/>
      <c r="AA2542" s="62"/>
      <c r="AB2542" s="62"/>
      <c r="AC2542" s="62"/>
      <c r="AD2542" s="62"/>
      <c r="AE2542" s="62"/>
      <c r="AF2542" s="62"/>
    </row>
    <row r="2543" spans="1:32" s="1" customFormat="1" ht="17" customHeight="1">
      <c r="A2543" s="62" t="s">
        <v>9104</v>
      </c>
      <c r="B2543" s="62" t="s">
        <v>811</v>
      </c>
      <c r="C2543" s="63" t="s">
        <v>8839</v>
      </c>
      <c r="D2543" s="63" t="s">
        <v>8840</v>
      </c>
      <c r="E2543" s="64" t="s">
        <v>9097</v>
      </c>
      <c r="F2543" s="64" t="s">
        <v>1221</v>
      </c>
      <c r="G2543" s="64" t="s">
        <v>9098</v>
      </c>
      <c r="H2543" s="64"/>
      <c r="I2543" s="64" t="s">
        <v>9105</v>
      </c>
      <c r="J2543" s="64" t="s">
        <v>9106</v>
      </c>
      <c r="K2543" s="64" t="s">
        <v>9101</v>
      </c>
      <c r="L2543" s="64">
        <v>197099.234</v>
      </c>
      <c r="M2543" s="64">
        <v>355127.05200000003</v>
      </c>
      <c r="N2543" s="63" t="s">
        <v>477</v>
      </c>
      <c r="O2543" s="94" t="s">
        <v>477</v>
      </c>
      <c r="P2543" s="64" t="s">
        <v>9107</v>
      </c>
      <c r="Q2543" s="63" t="s">
        <v>943</v>
      </c>
      <c r="R2543" s="62" t="s">
        <v>45</v>
      </c>
      <c r="S2543" s="63" t="s">
        <v>9103</v>
      </c>
      <c r="T2543" s="63" t="s">
        <v>9809</v>
      </c>
      <c r="U2543" s="63" t="s">
        <v>46</v>
      </c>
      <c r="V2543" s="63" t="s">
        <v>43</v>
      </c>
      <c r="W2543" s="62"/>
      <c r="X2543" s="62"/>
      <c r="Y2543" s="62"/>
      <c r="Z2543" s="62"/>
      <c r="AA2543" s="62"/>
      <c r="AB2543" s="62"/>
      <c r="AC2543" s="62"/>
      <c r="AD2543" s="62"/>
      <c r="AE2543" s="62"/>
      <c r="AF2543" s="62"/>
    </row>
    <row r="2544" spans="1:32" s="1" customFormat="1" ht="17" customHeight="1">
      <c r="A2544" s="62" t="s">
        <v>9108</v>
      </c>
      <c r="B2544" s="62" t="s">
        <v>811</v>
      </c>
      <c r="C2544" s="63" t="s">
        <v>8839</v>
      </c>
      <c r="D2544" s="63" t="s">
        <v>8840</v>
      </c>
      <c r="E2544" s="64" t="s">
        <v>9109</v>
      </c>
      <c r="F2544" s="64" t="s">
        <v>1884</v>
      </c>
      <c r="G2544" s="64" t="s">
        <v>9110</v>
      </c>
      <c r="H2544" s="64"/>
      <c r="I2544" s="64" t="s">
        <v>9111</v>
      </c>
      <c r="J2544" s="64" t="s">
        <v>9112</v>
      </c>
      <c r="K2544" s="64" t="s">
        <v>9113</v>
      </c>
      <c r="L2544" s="64">
        <v>204035.44200000001</v>
      </c>
      <c r="M2544" s="64">
        <v>352435.609</v>
      </c>
      <c r="N2544" s="63" t="s">
        <v>926</v>
      </c>
      <c r="O2544" s="94" t="s">
        <v>926</v>
      </c>
      <c r="P2544" s="64" t="s">
        <v>9114</v>
      </c>
      <c r="Q2544" s="63" t="s">
        <v>943</v>
      </c>
      <c r="R2544" s="63" t="s">
        <v>45</v>
      </c>
      <c r="S2544" s="63" t="s">
        <v>51</v>
      </c>
      <c r="T2544" s="63" t="s">
        <v>51</v>
      </c>
      <c r="U2544" s="63" t="s">
        <v>46</v>
      </c>
      <c r="V2544" s="63" t="s">
        <v>46</v>
      </c>
      <c r="W2544" s="62"/>
      <c r="X2544" s="62"/>
      <c r="Y2544" s="62"/>
      <c r="Z2544" s="62"/>
      <c r="AA2544" s="62"/>
      <c r="AB2544" s="62"/>
      <c r="AC2544" s="62"/>
      <c r="AD2544" s="62"/>
      <c r="AE2544" s="62"/>
      <c r="AF2544" s="62"/>
    </row>
    <row r="2545" spans="1:32" s="1" customFormat="1" ht="17" customHeight="1">
      <c r="A2545" s="62" t="s">
        <v>9115</v>
      </c>
      <c r="B2545" s="62" t="s">
        <v>811</v>
      </c>
      <c r="C2545" s="63" t="s">
        <v>8839</v>
      </c>
      <c r="D2545" s="63" t="s">
        <v>8840</v>
      </c>
      <c r="E2545" s="64" t="s">
        <v>9109</v>
      </c>
      <c r="F2545" s="64" t="s">
        <v>1884</v>
      </c>
      <c r="G2545" s="64" t="s">
        <v>9110</v>
      </c>
      <c r="H2545" s="64"/>
      <c r="I2545" s="64" t="s">
        <v>9116</v>
      </c>
      <c r="J2545" s="64" t="s">
        <v>9117</v>
      </c>
      <c r="K2545" s="64" t="s">
        <v>9113</v>
      </c>
      <c r="L2545" s="64">
        <v>204036.266</v>
      </c>
      <c r="M2545" s="64">
        <v>352626.40700000001</v>
      </c>
      <c r="N2545" s="63" t="s">
        <v>9118</v>
      </c>
      <c r="O2545" s="94" t="s">
        <v>9891</v>
      </c>
      <c r="P2545" s="64" t="s">
        <v>9119</v>
      </c>
      <c r="Q2545" s="63" t="s">
        <v>42</v>
      </c>
      <c r="R2545" s="63" t="s">
        <v>45</v>
      </c>
      <c r="S2545" s="63" t="s">
        <v>46</v>
      </c>
      <c r="T2545" s="63" t="s">
        <v>51</v>
      </c>
      <c r="U2545" s="63" t="s">
        <v>46</v>
      </c>
      <c r="V2545" s="63" t="s">
        <v>46</v>
      </c>
      <c r="W2545" s="62"/>
      <c r="X2545" s="62"/>
      <c r="Y2545" s="62"/>
      <c r="Z2545" s="62"/>
      <c r="AA2545" s="62"/>
      <c r="AB2545" s="62"/>
      <c r="AC2545" s="62"/>
      <c r="AD2545" s="62"/>
      <c r="AE2545" s="62"/>
      <c r="AF2545" s="62"/>
    </row>
    <row r="2546" spans="1:32" s="1" customFormat="1" ht="17" customHeight="1">
      <c r="A2546" s="62" t="s">
        <v>9120</v>
      </c>
      <c r="B2546" s="62" t="s">
        <v>811</v>
      </c>
      <c r="C2546" s="63" t="s">
        <v>8839</v>
      </c>
      <c r="D2546" s="63" t="s">
        <v>8840</v>
      </c>
      <c r="E2546" s="64" t="s">
        <v>9109</v>
      </c>
      <c r="F2546" s="64" t="s">
        <v>1884</v>
      </c>
      <c r="G2546" s="64" t="s">
        <v>9110</v>
      </c>
      <c r="H2546" s="64"/>
      <c r="I2546" s="64" t="s">
        <v>9121</v>
      </c>
      <c r="J2546" s="64" t="s">
        <v>9122</v>
      </c>
      <c r="K2546" s="64" t="s">
        <v>9113</v>
      </c>
      <c r="L2546" s="64">
        <v>204036.12599999999</v>
      </c>
      <c r="M2546" s="64">
        <v>352385.935</v>
      </c>
      <c r="N2546" s="63" t="s">
        <v>9123</v>
      </c>
      <c r="O2546" s="94" t="s">
        <v>9891</v>
      </c>
      <c r="P2546" s="64" t="s">
        <v>9124</v>
      </c>
      <c r="Q2546" s="63" t="s">
        <v>42</v>
      </c>
      <c r="R2546" s="63" t="s">
        <v>45</v>
      </c>
      <c r="S2546" s="63" t="s">
        <v>51</v>
      </c>
      <c r="T2546" s="63" t="s">
        <v>51</v>
      </c>
      <c r="U2546" s="63" t="s">
        <v>46</v>
      </c>
      <c r="V2546" s="63" t="s">
        <v>46</v>
      </c>
      <c r="W2546" s="62"/>
      <c r="X2546" s="62"/>
      <c r="Y2546" s="62"/>
      <c r="Z2546" s="62"/>
      <c r="AA2546" s="62"/>
      <c r="AB2546" s="62"/>
      <c r="AC2546" s="62"/>
      <c r="AD2546" s="62"/>
      <c r="AE2546" s="62"/>
      <c r="AF2546" s="62"/>
    </row>
    <row r="2547" spans="1:32" s="1" customFormat="1" ht="17" customHeight="1">
      <c r="A2547" s="62" t="s">
        <v>9125</v>
      </c>
      <c r="B2547" s="62" t="s">
        <v>811</v>
      </c>
      <c r="C2547" s="63" t="s">
        <v>8839</v>
      </c>
      <c r="D2547" s="63" t="s">
        <v>8840</v>
      </c>
      <c r="E2547" s="64" t="s">
        <v>9109</v>
      </c>
      <c r="F2547" s="64" t="s">
        <v>1884</v>
      </c>
      <c r="G2547" s="64" t="s">
        <v>9110</v>
      </c>
      <c r="H2547" s="64"/>
      <c r="I2547" s="64" t="s">
        <v>9126</v>
      </c>
      <c r="J2547" s="64" t="s">
        <v>9127</v>
      </c>
      <c r="K2547" s="64" t="s">
        <v>9113</v>
      </c>
      <c r="L2547" s="64">
        <v>204180.3</v>
      </c>
      <c r="M2547" s="64">
        <v>351764.88099999999</v>
      </c>
      <c r="N2547" s="63" t="s">
        <v>675</v>
      </c>
      <c r="O2547" s="94" t="s">
        <v>675</v>
      </c>
      <c r="P2547" s="64" t="s">
        <v>9128</v>
      </c>
      <c r="Q2547" s="63" t="s">
        <v>943</v>
      </c>
      <c r="R2547" s="63" t="s">
        <v>45</v>
      </c>
      <c r="S2547" s="63" t="s">
        <v>51</v>
      </c>
      <c r="T2547" s="63" t="s">
        <v>51</v>
      </c>
      <c r="U2547" s="63" t="s">
        <v>46</v>
      </c>
      <c r="V2547" s="63" t="s">
        <v>46</v>
      </c>
      <c r="W2547" s="62"/>
      <c r="X2547" s="62"/>
      <c r="Y2547" s="62"/>
      <c r="Z2547" s="62"/>
      <c r="AA2547" s="62"/>
      <c r="AB2547" s="62"/>
      <c r="AC2547" s="62"/>
      <c r="AD2547" s="62"/>
      <c r="AE2547" s="62"/>
      <c r="AF2547" s="62"/>
    </row>
    <row r="2548" spans="1:32" s="1" customFormat="1" ht="17" customHeight="1">
      <c r="A2548" s="62" t="s">
        <v>9129</v>
      </c>
      <c r="B2548" s="62" t="s">
        <v>811</v>
      </c>
      <c r="C2548" s="63" t="s">
        <v>8839</v>
      </c>
      <c r="D2548" s="63" t="s">
        <v>8840</v>
      </c>
      <c r="E2548" s="64" t="s">
        <v>9109</v>
      </c>
      <c r="F2548" s="64" t="s">
        <v>1884</v>
      </c>
      <c r="G2548" s="64" t="s">
        <v>9110</v>
      </c>
      <c r="H2548" s="64"/>
      <c r="I2548" s="64" t="s">
        <v>9130</v>
      </c>
      <c r="J2548" s="64" t="s">
        <v>9131</v>
      </c>
      <c r="K2548" s="64" t="s">
        <v>9113</v>
      </c>
      <c r="L2548" s="64">
        <v>204197.08600000001</v>
      </c>
      <c r="M2548" s="64">
        <v>351660.19799999997</v>
      </c>
      <c r="N2548" s="63" t="s">
        <v>675</v>
      </c>
      <c r="O2548" s="94" t="s">
        <v>675</v>
      </c>
      <c r="P2548" s="64" t="s">
        <v>9132</v>
      </c>
      <c r="Q2548" s="63" t="s">
        <v>943</v>
      </c>
      <c r="R2548" s="63" t="s">
        <v>45</v>
      </c>
      <c r="S2548" s="63" t="s">
        <v>51</v>
      </c>
      <c r="T2548" s="63" t="s">
        <v>51</v>
      </c>
      <c r="U2548" s="63" t="s">
        <v>46</v>
      </c>
      <c r="V2548" s="63" t="s">
        <v>46</v>
      </c>
      <c r="W2548" s="62"/>
      <c r="X2548" s="62"/>
      <c r="Y2548" s="62"/>
      <c r="Z2548" s="62"/>
      <c r="AA2548" s="62"/>
      <c r="AB2548" s="62"/>
      <c r="AC2548" s="62"/>
      <c r="AD2548" s="62"/>
      <c r="AE2548" s="62"/>
      <c r="AF2548" s="62"/>
    </row>
    <row r="2549" spans="1:32" s="1" customFormat="1" ht="17" customHeight="1">
      <c r="A2549" s="62" t="s">
        <v>9133</v>
      </c>
      <c r="B2549" s="62" t="s">
        <v>811</v>
      </c>
      <c r="C2549" s="63" t="s">
        <v>8839</v>
      </c>
      <c r="D2549" s="63" t="s">
        <v>8840</v>
      </c>
      <c r="E2549" s="64" t="s">
        <v>9109</v>
      </c>
      <c r="F2549" s="64" t="s">
        <v>1884</v>
      </c>
      <c r="G2549" s="64" t="s">
        <v>9110</v>
      </c>
      <c r="H2549" s="64"/>
      <c r="I2549" s="64" t="s">
        <v>9134</v>
      </c>
      <c r="J2549" s="64" t="s">
        <v>9135</v>
      </c>
      <c r="K2549" s="64" t="s">
        <v>9113</v>
      </c>
      <c r="L2549" s="64">
        <v>204157.171</v>
      </c>
      <c r="M2549" s="64">
        <v>351581.61700000003</v>
      </c>
      <c r="N2549" s="63" t="s">
        <v>675</v>
      </c>
      <c r="O2549" s="94" t="s">
        <v>675</v>
      </c>
      <c r="P2549" s="64" t="s">
        <v>9136</v>
      </c>
      <c r="Q2549" s="63" t="s">
        <v>943</v>
      </c>
      <c r="R2549" s="63" t="s">
        <v>45</v>
      </c>
      <c r="S2549" s="63" t="s">
        <v>51</v>
      </c>
      <c r="T2549" s="63" t="s">
        <v>51</v>
      </c>
      <c r="U2549" s="63" t="s">
        <v>46</v>
      </c>
      <c r="V2549" s="63" t="s">
        <v>46</v>
      </c>
      <c r="W2549" s="62"/>
      <c r="X2549" s="62"/>
      <c r="Y2549" s="62"/>
      <c r="Z2549" s="62"/>
      <c r="AA2549" s="62"/>
      <c r="AB2549" s="62"/>
      <c r="AC2549" s="62"/>
      <c r="AD2549" s="62"/>
      <c r="AE2549" s="62"/>
      <c r="AF2549" s="62"/>
    </row>
    <row r="2550" spans="1:32" s="1" customFormat="1" ht="17" customHeight="1">
      <c r="A2550" s="62" t="s">
        <v>9137</v>
      </c>
      <c r="B2550" s="62" t="s">
        <v>811</v>
      </c>
      <c r="C2550" s="63" t="s">
        <v>8839</v>
      </c>
      <c r="D2550" s="63" t="s">
        <v>8840</v>
      </c>
      <c r="E2550" s="64" t="s">
        <v>9109</v>
      </c>
      <c r="F2550" s="64" t="s">
        <v>1884</v>
      </c>
      <c r="G2550" s="64" t="s">
        <v>9110</v>
      </c>
      <c r="H2550" s="64"/>
      <c r="I2550" s="64" t="s">
        <v>9138</v>
      </c>
      <c r="J2550" s="64" t="s">
        <v>9139</v>
      </c>
      <c r="K2550" s="64" t="s">
        <v>9113</v>
      </c>
      <c r="L2550" s="64">
        <v>203897.05900000001</v>
      </c>
      <c r="M2550" s="64">
        <v>351574.12800000003</v>
      </c>
      <c r="N2550" s="63" t="s">
        <v>9123</v>
      </c>
      <c r="O2550" s="94" t="s">
        <v>9891</v>
      </c>
      <c r="P2550" s="64" t="s">
        <v>9140</v>
      </c>
      <c r="Q2550" s="63" t="s">
        <v>943</v>
      </c>
      <c r="R2550" s="63" t="s">
        <v>45</v>
      </c>
      <c r="S2550" s="63" t="s">
        <v>51</v>
      </c>
      <c r="T2550" s="63" t="s">
        <v>51</v>
      </c>
      <c r="U2550" s="63" t="s">
        <v>46</v>
      </c>
      <c r="V2550" s="63" t="s">
        <v>46</v>
      </c>
      <c r="W2550" s="62"/>
      <c r="X2550" s="62"/>
      <c r="Y2550" s="62"/>
      <c r="Z2550" s="62"/>
      <c r="AA2550" s="62"/>
      <c r="AB2550" s="62"/>
      <c r="AC2550" s="62"/>
      <c r="AD2550" s="62"/>
      <c r="AE2550" s="62"/>
      <c r="AF2550" s="62"/>
    </row>
    <row r="2551" spans="1:32" s="1" customFormat="1" ht="17" customHeight="1">
      <c r="A2551" s="62" t="s">
        <v>9141</v>
      </c>
      <c r="B2551" s="62" t="s">
        <v>811</v>
      </c>
      <c r="C2551" s="63" t="s">
        <v>8839</v>
      </c>
      <c r="D2551" s="63" t="s">
        <v>8840</v>
      </c>
      <c r="E2551" s="64" t="s">
        <v>9109</v>
      </c>
      <c r="F2551" s="64" t="s">
        <v>1884</v>
      </c>
      <c r="G2551" s="64" t="s">
        <v>9110</v>
      </c>
      <c r="H2551" s="64"/>
      <c r="I2551" s="64" t="s">
        <v>9142</v>
      </c>
      <c r="J2551" s="64" t="s">
        <v>9143</v>
      </c>
      <c r="K2551" s="64" t="s">
        <v>9113</v>
      </c>
      <c r="L2551" s="64">
        <v>203737.21</v>
      </c>
      <c r="M2551" s="64">
        <v>351535.25699999998</v>
      </c>
      <c r="N2551" s="63" t="s">
        <v>675</v>
      </c>
      <c r="O2551" s="94" t="s">
        <v>675</v>
      </c>
      <c r="P2551" s="64" t="s">
        <v>9144</v>
      </c>
      <c r="Q2551" s="63" t="s">
        <v>943</v>
      </c>
      <c r="R2551" s="63" t="s">
        <v>45</v>
      </c>
      <c r="S2551" s="63" t="s">
        <v>51</v>
      </c>
      <c r="T2551" s="63" t="s">
        <v>51</v>
      </c>
      <c r="U2551" s="63" t="s">
        <v>46</v>
      </c>
      <c r="V2551" s="63" t="s">
        <v>46</v>
      </c>
      <c r="W2551" s="62"/>
      <c r="X2551" s="62"/>
      <c r="Y2551" s="62"/>
      <c r="Z2551" s="62"/>
      <c r="AA2551" s="62"/>
      <c r="AB2551" s="62"/>
      <c r="AC2551" s="62"/>
      <c r="AD2551" s="62"/>
      <c r="AE2551" s="62"/>
      <c r="AF2551" s="62"/>
    </row>
    <row r="2552" spans="1:32" s="1" customFormat="1" ht="17" customHeight="1">
      <c r="A2552" s="62" t="s">
        <v>9145</v>
      </c>
      <c r="B2552" s="62" t="s">
        <v>811</v>
      </c>
      <c r="C2552" s="63" t="s">
        <v>8839</v>
      </c>
      <c r="D2552" s="63" t="s">
        <v>8840</v>
      </c>
      <c r="E2552" s="64" t="s">
        <v>9109</v>
      </c>
      <c r="F2552" s="64" t="s">
        <v>1884</v>
      </c>
      <c r="G2552" s="64" t="s">
        <v>9110</v>
      </c>
      <c r="H2552" s="64"/>
      <c r="I2552" s="64" t="s">
        <v>9146</v>
      </c>
      <c r="J2552" s="64" t="s">
        <v>9147</v>
      </c>
      <c r="K2552" s="64" t="s">
        <v>9113</v>
      </c>
      <c r="L2552" s="64">
        <v>203710.41099999999</v>
      </c>
      <c r="M2552" s="64">
        <v>351529.163</v>
      </c>
      <c r="N2552" s="63" t="s">
        <v>675</v>
      </c>
      <c r="O2552" s="94" t="s">
        <v>675</v>
      </c>
      <c r="P2552" s="64" t="s">
        <v>9148</v>
      </c>
      <c r="Q2552" s="63" t="s">
        <v>943</v>
      </c>
      <c r="R2552" s="63" t="s">
        <v>45</v>
      </c>
      <c r="S2552" s="63" t="s">
        <v>51</v>
      </c>
      <c r="T2552" s="63" t="s">
        <v>51</v>
      </c>
      <c r="U2552" s="63" t="s">
        <v>46</v>
      </c>
      <c r="V2552" s="63" t="s">
        <v>46</v>
      </c>
      <c r="W2552" s="62"/>
      <c r="X2552" s="62"/>
      <c r="Y2552" s="62"/>
      <c r="Z2552" s="62"/>
      <c r="AA2552" s="62"/>
      <c r="AB2552" s="62"/>
      <c r="AC2552" s="62"/>
      <c r="AD2552" s="62"/>
      <c r="AE2552" s="62"/>
      <c r="AF2552" s="62"/>
    </row>
    <row r="2553" spans="1:32" s="1" customFormat="1" ht="17" customHeight="1">
      <c r="A2553" s="62" t="s">
        <v>9149</v>
      </c>
      <c r="B2553" s="62" t="s">
        <v>811</v>
      </c>
      <c r="C2553" s="63" t="s">
        <v>8839</v>
      </c>
      <c r="D2553" s="63" t="s">
        <v>8840</v>
      </c>
      <c r="E2553" s="64" t="s">
        <v>9109</v>
      </c>
      <c r="F2553" s="64" t="s">
        <v>1884</v>
      </c>
      <c r="G2553" s="64" t="s">
        <v>9110</v>
      </c>
      <c r="H2553" s="64"/>
      <c r="I2553" s="64" t="s">
        <v>9150</v>
      </c>
      <c r="J2553" s="64" t="s">
        <v>9151</v>
      </c>
      <c r="K2553" s="64" t="s">
        <v>9113</v>
      </c>
      <c r="L2553" s="64">
        <v>203124.60500000001</v>
      </c>
      <c r="M2553" s="64">
        <v>351256.11599999998</v>
      </c>
      <c r="N2553" s="63" t="s">
        <v>675</v>
      </c>
      <c r="O2553" s="94" t="s">
        <v>675</v>
      </c>
      <c r="P2553" s="64" t="s">
        <v>9152</v>
      </c>
      <c r="Q2553" s="63" t="s">
        <v>943</v>
      </c>
      <c r="R2553" s="63" t="s">
        <v>45</v>
      </c>
      <c r="S2553" s="63" t="s">
        <v>51</v>
      </c>
      <c r="T2553" s="63" t="s">
        <v>51</v>
      </c>
      <c r="U2553" s="63" t="s">
        <v>46</v>
      </c>
      <c r="V2553" s="63" t="s">
        <v>46</v>
      </c>
      <c r="W2553" s="62"/>
      <c r="X2553" s="62"/>
      <c r="Y2553" s="62"/>
      <c r="Z2553" s="62"/>
      <c r="AA2553" s="62"/>
      <c r="AB2553" s="62"/>
      <c r="AC2553" s="62"/>
      <c r="AD2553" s="62"/>
      <c r="AE2553" s="62"/>
      <c r="AF2553" s="62"/>
    </row>
    <row r="2554" spans="1:32" s="1" customFormat="1" ht="17" customHeight="1">
      <c r="A2554" s="62" t="s">
        <v>9153</v>
      </c>
      <c r="B2554" s="62" t="s">
        <v>811</v>
      </c>
      <c r="C2554" s="63" t="s">
        <v>8839</v>
      </c>
      <c r="D2554" s="63" t="s">
        <v>8840</v>
      </c>
      <c r="E2554" s="64" t="s">
        <v>9109</v>
      </c>
      <c r="F2554" s="64" t="s">
        <v>1884</v>
      </c>
      <c r="G2554" s="64" t="s">
        <v>9110</v>
      </c>
      <c r="H2554" s="64"/>
      <c r="I2554" s="64" t="s">
        <v>9154</v>
      </c>
      <c r="J2554" s="64" t="s">
        <v>9155</v>
      </c>
      <c r="K2554" s="64" t="s">
        <v>9113</v>
      </c>
      <c r="L2554" s="64">
        <v>202965.386</v>
      </c>
      <c r="M2554" s="64">
        <v>351094.89299999998</v>
      </c>
      <c r="N2554" s="63" t="s">
        <v>9156</v>
      </c>
      <c r="O2554" s="94" t="s">
        <v>926</v>
      </c>
      <c r="P2554" s="64" t="s">
        <v>9157</v>
      </c>
      <c r="Q2554" s="63" t="s">
        <v>943</v>
      </c>
      <c r="R2554" s="63" t="s">
        <v>45</v>
      </c>
      <c r="S2554" s="63" t="s">
        <v>51</v>
      </c>
      <c r="T2554" s="63" t="s">
        <v>51</v>
      </c>
      <c r="U2554" s="63" t="s">
        <v>46</v>
      </c>
      <c r="V2554" s="63" t="s">
        <v>46</v>
      </c>
      <c r="W2554" s="62"/>
      <c r="X2554" s="62"/>
      <c r="Y2554" s="62"/>
      <c r="Z2554" s="62"/>
      <c r="AA2554" s="62"/>
      <c r="AB2554" s="62"/>
      <c r="AC2554" s="62"/>
      <c r="AD2554" s="62"/>
      <c r="AE2554" s="62"/>
      <c r="AF2554" s="62"/>
    </row>
    <row r="2555" spans="1:32" s="1" customFormat="1" ht="17" customHeight="1">
      <c r="A2555" s="62" t="s">
        <v>9158</v>
      </c>
      <c r="B2555" s="62" t="s">
        <v>811</v>
      </c>
      <c r="C2555" s="63" t="s">
        <v>8839</v>
      </c>
      <c r="D2555" s="63" t="s">
        <v>8840</v>
      </c>
      <c r="E2555" s="64" t="s">
        <v>9159</v>
      </c>
      <c r="F2555" s="64" t="s">
        <v>1884</v>
      </c>
      <c r="G2555" s="64" t="s">
        <v>7311</v>
      </c>
      <c r="H2555" s="64"/>
      <c r="I2555" s="64" t="s">
        <v>9160</v>
      </c>
      <c r="J2555" s="64" t="s">
        <v>9161</v>
      </c>
      <c r="K2555" s="64" t="s">
        <v>9162</v>
      </c>
      <c r="L2555" s="64">
        <v>204030.81700000001</v>
      </c>
      <c r="M2555" s="64">
        <v>349914.87699999998</v>
      </c>
      <c r="N2555" s="63" t="s">
        <v>9156</v>
      </c>
      <c r="O2555" s="94" t="s">
        <v>926</v>
      </c>
      <c r="P2555" s="64" t="s">
        <v>9163</v>
      </c>
      <c r="Q2555" s="63" t="s">
        <v>943</v>
      </c>
      <c r="R2555" s="63" t="s">
        <v>45</v>
      </c>
      <c r="S2555" s="63" t="s">
        <v>9164</v>
      </c>
      <c r="T2555" s="63" t="s">
        <v>51</v>
      </c>
      <c r="U2555" s="63" t="s">
        <v>46</v>
      </c>
      <c r="V2555" s="63" t="s">
        <v>43</v>
      </c>
      <c r="W2555" s="62"/>
      <c r="X2555" s="62"/>
      <c r="Y2555" s="62"/>
      <c r="Z2555" s="62"/>
      <c r="AA2555" s="62"/>
      <c r="AB2555" s="62"/>
      <c r="AC2555" s="62"/>
      <c r="AD2555" s="62"/>
      <c r="AE2555" s="62"/>
      <c r="AF2555" s="62"/>
    </row>
    <row r="2556" spans="1:32" s="1" customFormat="1" ht="17" customHeight="1">
      <c r="A2556" s="62" t="s">
        <v>9165</v>
      </c>
      <c r="B2556" s="62" t="s">
        <v>811</v>
      </c>
      <c r="C2556" s="63" t="s">
        <v>8839</v>
      </c>
      <c r="D2556" s="63" t="s">
        <v>8840</v>
      </c>
      <c r="E2556" s="64" t="s">
        <v>9159</v>
      </c>
      <c r="F2556" s="64" t="s">
        <v>1884</v>
      </c>
      <c r="G2556" s="64" t="s">
        <v>7311</v>
      </c>
      <c r="H2556" s="64"/>
      <c r="I2556" s="64" t="s">
        <v>9166</v>
      </c>
      <c r="J2556" s="64" t="s">
        <v>9167</v>
      </c>
      <c r="K2556" s="64" t="s">
        <v>9162</v>
      </c>
      <c r="L2556" s="64">
        <v>204030.81700000001</v>
      </c>
      <c r="M2556" s="64">
        <v>349914.87699999998</v>
      </c>
      <c r="N2556" s="63" t="s">
        <v>675</v>
      </c>
      <c r="O2556" s="94" t="s">
        <v>675</v>
      </c>
      <c r="P2556" s="64" t="s">
        <v>9168</v>
      </c>
      <c r="Q2556" s="63" t="s">
        <v>943</v>
      </c>
      <c r="R2556" s="62" t="s">
        <v>45</v>
      </c>
      <c r="S2556" s="68" t="s">
        <v>4309</v>
      </c>
      <c r="T2556" s="89" t="s">
        <v>9865</v>
      </c>
      <c r="U2556" s="63" t="s">
        <v>46</v>
      </c>
      <c r="V2556" s="63" t="s">
        <v>43</v>
      </c>
      <c r="W2556" s="62"/>
      <c r="X2556" s="62"/>
      <c r="Y2556" s="62"/>
      <c r="Z2556" s="62"/>
      <c r="AA2556" s="62"/>
      <c r="AB2556" s="62"/>
      <c r="AC2556" s="62"/>
      <c r="AD2556" s="62"/>
      <c r="AE2556" s="62"/>
      <c r="AF2556" s="62"/>
    </row>
    <row r="2557" spans="1:32" s="1" customFormat="1" ht="17" customHeight="1">
      <c r="A2557" s="62" t="s">
        <v>9169</v>
      </c>
      <c r="B2557" s="62" t="s">
        <v>811</v>
      </c>
      <c r="C2557" s="63" t="s">
        <v>8839</v>
      </c>
      <c r="D2557" s="63" t="s">
        <v>8840</v>
      </c>
      <c r="E2557" s="64" t="s">
        <v>9159</v>
      </c>
      <c r="F2557" s="64" t="s">
        <v>1884</v>
      </c>
      <c r="G2557" s="64" t="s">
        <v>7311</v>
      </c>
      <c r="H2557" s="64"/>
      <c r="I2557" s="64" t="s">
        <v>9170</v>
      </c>
      <c r="J2557" s="64" t="s">
        <v>9171</v>
      </c>
      <c r="K2557" s="64" t="s">
        <v>9162</v>
      </c>
      <c r="L2557" s="64">
        <v>204684.46100000001</v>
      </c>
      <c r="M2557" s="64">
        <v>349740.29</v>
      </c>
      <c r="N2557" s="63" t="s">
        <v>9172</v>
      </c>
      <c r="O2557" s="94" t="s">
        <v>8907</v>
      </c>
      <c r="P2557" s="64" t="s">
        <v>9173</v>
      </c>
      <c r="Q2557" s="63" t="s">
        <v>943</v>
      </c>
      <c r="R2557" s="62" t="s">
        <v>45</v>
      </c>
      <c r="S2557" s="63" t="s">
        <v>2533</v>
      </c>
      <c r="T2557" s="25" t="s">
        <v>372</v>
      </c>
      <c r="U2557" s="63" t="s">
        <v>46</v>
      </c>
      <c r="V2557" s="63" t="s">
        <v>43</v>
      </c>
      <c r="W2557" s="62"/>
      <c r="X2557" s="62"/>
      <c r="Y2557" s="62"/>
      <c r="Z2557" s="62"/>
      <c r="AA2557" s="62"/>
      <c r="AB2557" s="62"/>
      <c r="AC2557" s="62"/>
      <c r="AD2557" s="62"/>
      <c r="AE2557" s="62"/>
      <c r="AF2557" s="62"/>
    </row>
    <row r="2558" spans="1:32" s="1" customFormat="1" ht="17" customHeight="1">
      <c r="A2558" s="62" t="s">
        <v>9174</v>
      </c>
      <c r="B2558" s="62" t="s">
        <v>811</v>
      </c>
      <c r="C2558" s="63" t="s">
        <v>8839</v>
      </c>
      <c r="D2558" s="63" t="s">
        <v>8840</v>
      </c>
      <c r="E2558" s="64" t="s">
        <v>9159</v>
      </c>
      <c r="F2558" s="64" t="s">
        <v>1884</v>
      </c>
      <c r="G2558" s="64" t="s">
        <v>7311</v>
      </c>
      <c r="H2558" s="64"/>
      <c r="I2558" s="64" t="s">
        <v>9175</v>
      </c>
      <c r="J2558" s="64" t="s">
        <v>9176</v>
      </c>
      <c r="K2558" s="64" t="s">
        <v>9162</v>
      </c>
      <c r="L2558" s="64">
        <v>205497.08900000001</v>
      </c>
      <c r="M2558" s="64">
        <v>350037.66600000003</v>
      </c>
      <c r="N2558" s="63" t="s">
        <v>675</v>
      </c>
      <c r="O2558" s="94" t="s">
        <v>675</v>
      </c>
      <c r="P2558" s="64" t="s">
        <v>9177</v>
      </c>
      <c r="Q2558" s="63" t="s">
        <v>943</v>
      </c>
      <c r="R2558" s="62" t="s">
        <v>45</v>
      </c>
      <c r="S2558" s="68" t="s">
        <v>4309</v>
      </c>
      <c r="T2558" s="89" t="s">
        <v>9865</v>
      </c>
      <c r="U2558" s="63" t="s">
        <v>46</v>
      </c>
      <c r="V2558" s="63" t="s">
        <v>43</v>
      </c>
      <c r="W2558" s="62"/>
      <c r="X2558" s="62"/>
      <c r="Y2558" s="62"/>
      <c r="Z2558" s="62"/>
      <c r="AA2558" s="62"/>
      <c r="AB2558" s="62"/>
      <c r="AC2558" s="62"/>
      <c r="AD2558" s="62"/>
      <c r="AE2558" s="62"/>
      <c r="AF2558" s="62"/>
    </row>
    <row r="2559" spans="1:32" s="1" customFormat="1" ht="17" customHeight="1">
      <c r="A2559" s="62" t="s">
        <v>9178</v>
      </c>
      <c r="B2559" s="62" t="s">
        <v>811</v>
      </c>
      <c r="C2559" s="63" t="s">
        <v>8839</v>
      </c>
      <c r="D2559" s="63" t="s">
        <v>8840</v>
      </c>
      <c r="E2559" s="64" t="s">
        <v>9179</v>
      </c>
      <c r="F2559" s="64" t="s">
        <v>1884</v>
      </c>
      <c r="G2559" s="64" t="s">
        <v>36</v>
      </c>
      <c r="H2559" s="64"/>
      <c r="I2559" s="64" t="s">
        <v>9180</v>
      </c>
      <c r="J2559" s="64" t="s">
        <v>9181</v>
      </c>
      <c r="K2559" s="64" t="s">
        <v>9182</v>
      </c>
      <c r="L2559" s="64">
        <v>193632.25599999999</v>
      </c>
      <c r="M2559" s="64">
        <v>352492.55099999998</v>
      </c>
      <c r="N2559" s="63" t="s">
        <v>8907</v>
      </c>
      <c r="O2559" s="94" t="s">
        <v>8907</v>
      </c>
      <c r="P2559" s="64" t="s">
        <v>9183</v>
      </c>
      <c r="Q2559" s="63" t="s">
        <v>943</v>
      </c>
      <c r="R2559" s="62" t="s">
        <v>45</v>
      </c>
      <c r="S2559" s="63" t="s">
        <v>9103</v>
      </c>
      <c r="T2559" s="63" t="s">
        <v>9809</v>
      </c>
      <c r="U2559" s="63" t="s">
        <v>46</v>
      </c>
      <c r="V2559" s="63" t="s">
        <v>43</v>
      </c>
      <c r="W2559" s="62"/>
      <c r="X2559" s="62"/>
      <c r="Y2559" s="62"/>
      <c r="Z2559" s="62"/>
      <c r="AA2559" s="62"/>
      <c r="AB2559" s="62"/>
      <c r="AC2559" s="62"/>
      <c r="AD2559" s="62"/>
      <c r="AE2559" s="62"/>
      <c r="AF2559" s="62"/>
    </row>
    <row r="2560" spans="1:32" s="1" customFormat="1" ht="17" customHeight="1">
      <c r="A2560" s="62" t="s">
        <v>9184</v>
      </c>
      <c r="B2560" s="62" t="s">
        <v>811</v>
      </c>
      <c r="C2560" s="63" t="s">
        <v>8839</v>
      </c>
      <c r="D2560" s="63" t="s">
        <v>8840</v>
      </c>
      <c r="E2560" s="64" t="s">
        <v>9179</v>
      </c>
      <c r="F2560" s="63" t="s">
        <v>1884</v>
      </c>
      <c r="G2560" s="63" t="s">
        <v>46</v>
      </c>
      <c r="H2560" s="63"/>
      <c r="I2560" s="62" t="s">
        <v>9185</v>
      </c>
      <c r="J2560" s="62" t="s">
        <v>9186</v>
      </c>
      <c r="K2560" s="62" t="s">
        <v>9182</v>
      </c>
      <c r="L2560" s="64">
        <v>186468.535</v>
      </c>
      <c r="M2560" s="64">
        <v>319520.11900000001</v>
      </c>
      <c r="N2560" s="63" t="s">
        <v>2107</v>
      </c>
      <c r="O2560" s="94" t="s">
        <v>2107</v>
      </c>
      <c r="P2560" s="62" t="s">
        <v>9187</v>
      </c>
      <c r="Q2560" s="63" t="s">
        <v>943</v>
      </c>
      <c r="R2560" s="62" t="s">
        <v>45</v>
      </c>
      <c r="S2560" s="63" t="s">
        <v>8871</v>
      </c>
      <c r="T2560" s="63" t="s">
        <v>9809</v>
      </c>
      <c r="U2560" s="63" t="s">
        <v>46</v>
      </c>
      <c r="V2560" s="63" t="s">
        <v>43</v>
      </c>
      <c r="W2560" s="62"/>
      <c r="X2560" s="62"/>
      <c r="Y2560" s="62"/>
      <c r="Z2560" s="62"/>
      <c r="AA2560" s="62"/>
      <c r="AB2560" s="62"/>
      <c r="AC2560" s="62"/>
      <c r="AD2560" s="62"/>
      <c r="AE2560" s="62"/>
      <c r="AF2560" s="62"/>
    </row>
    <row r="2561" spans="1:32" s="1" customFormat="1" ht="17" customHeight="1">
      <c r="A2561" s="62" t="s">
        <v>9188</v>
      </c>
      <c r="B2561" s="62" t="s">
        <v>811</v>
      </c>
      <c r="C2561" s="63" t="s">
        <v>8839</v>
      </c>
      <c r="D2561" s="63" t="s">
        <v>8840</v>
      </c>
      <c r="E2561" s="64" t="s">
        <v>9179</v>
      </c>
      <c r="F2561" s="64" t="s">
        <v>1884</v>
      </c>
      <c r="G2561" s="64" t="s">
        <v>36</v>
      </c>
      <c r="H2561" s="64"/>
      <c r="I2561" s="64" t="s">
        <v>9189</v>
      </c>
      <c r="J2561" s="64" t="s">
        <v>9190</v>
      </c>
      <c r="K2561" s="64" t="s">
        <v>9182</v>
      </c>
      <c r="L2561" s="64">
        <v>192458.2</v>
      </c>
      <c r="M2561" s="64">
        <v>348487.62300000002</v>
      </c>
      <c r="N2561" s="63" t="s">
        <v>675</v>
      </c>
      <c r="O2561" s="94" t="s">
        <v>675</v>
      </c>
      <c r="P2561" s="64" t="s">
        <v>9191</v>
      </c>
      <c r="Q2561" s="63" t="s">
        <v>943</v>
      </c>
      <c r="R2561" s="63" t="s">
        <v>45</v>
      </c>
      <c r="S2561" s="63" t="s">
        <v>46</v>
      </c>
      <c r="T2561" s="63" t="s">
        <v>51</v>
      </c>
      <c r="U2561" s="63" t="s">
        <v>46</v>
      </c>
      <c r="V2561" s="63" t="s">
        <v>43</v>
      </c>
      <c r="W2561" s="62"/>
      <c r="X2561" s="62"/>
      <c r="Y2561" s="62"/>
      <c r="Z2561" s="62"/>
      <c r="AA2561" s="62"/>
      <c r="AB2561" s="62"/>
      <c r="AC2561" s="62"/>
      <c r="AD2561" s="62"/>
      <c r="AE2561" s="62"/>
      <c r="AF2561" s="62"/>
    </row>
    <row r="2562" spans="1:32" s="1" customFormat="1" ht="17" customHeight="1">
      <c r="A2562" s="62" t="s">
        <v>9192</v>
      </c>
      <c r="B2562" s="62" t="s">
        <v>811</v>
      </c>
      <c r="C2562" s="63" t="s">
        <v>8839</v>
      </c>
      <c r="D2562" s="63" t="s">
        <v>8840</v>
      </c>
      <c r="E2562" s="64" t="s">
        <v>9179</v>
      </c>
      <c r="F2562" s="64" t="s">
        <v>1884</v>
      </c>
      <c r="G2562" s="64" t="s">
        <v>36</v>
      </c>
      <c r="H2562" s="64"/>
      <c r="I2562" s="64" t="s">
        <v>9193</v>
      </c>
      <c r="J2562" s="64" t="s">
        <v>9194</v>
      </c>
      <c r="K2562" s="64" t="s">
        <v>9182</v>
      </c>
      <c r="L2562" s="64">
        <v>194718.07800000001</v>
      </c>
      <c r="M2562" s="64">
        <v>349139.66399999999</v>
      </c>
      <c r="N2562" s="63" t="s">
        <v>675</v>
      </c>
      <c r="O2562" s="94" t="s">
        <v>675</v>
      </c>
      <c r="P2562" s="64" t="s">
        <v>9195</v>
      </c>
      <c r="Q2562" s="63" t="s">
        <v>943</v>
      </c>
      <c r="R2562" s="63" t="s">
        <v>45</v>
      </c>
      <c r="S2562" s="63" t="s">
        <v>51</v>
      </c>
      <c r="T2562" s="63" t="s">
        <v>51</v>
      </c>
      <c r="U2562" s="63" t="s">
        <v>46</v>
      </c>
      <c r="V2562" s="63" t="s">
        <v>43</v>
      </c>
      <c r="W2562" s="62"/>
      <c r="X2562" s="62"/>
      <c r="Y2562" s="62"/>
      <c r="Z2562" s="62"/>
      <c r="AA2562" s="62"/>
      <c r="AB2562" s="62"/>
      <c r="AC2562" s="62"/>
      <c r="AD2562" s="62"/>
      <c r="AE2562" s="62"/>
      <c r="AF2562" s="62"/>
    </row>
    <row r="2563" spans="1:32" s="1" customFormat="1" ht="17" customHeight="1">
      <c r="A2563" s="62" t="s">
        <v>9196</v>
      </c>
      <c r="B2563" s="62" t="s">
        <v>811</v>
      </c>
      <c r="C2563" s="63" t="s">
        <v>8839</v>
      </c>
      <c r="D2563" s="63" t="s">
        <v>8840</v>
      </c>
      <c r="E2563" s="64" t="s">
        <v>9179</v>
      </c>
      <c r="F2563" s="64" t="s">
        <v>1884</v>
      </c>
      <c r="G2563" s="64" t="s">
        <v>36</v>
      </c>
      <c r="H2563" s="64"/>
      <c r="I2563" s="64" t="s">
        <v>9197</v>
      </c>
      <c r="J2563" s="64" t="s">
        <v>9198</v>
      </c>
      <c r="K2563" s="64" t="s">
        <v>9182</v>
      </c>
      <c r="L2563" s="64">
        <v>199741.60200000001</v>
      </c>
      <c r="M2563" s="64">
        <v>347683.80099999998</v>
      </c>
      <c r="N2563" s="63" t="s">
        <v>675</v>
      </c>
      <c r="O2563" s="94" t="s">
        <v>675</v>
      </c>
      <c r="P2563" s="64" t="s">
        <v>9199</v>
      </c>
      <c r="Q2563" s="63" t="s">
        <v>943</v>
      </c>
      <c r="R2563" s="63" t="s">
        <v>45</v>
      </c>
      <c r="S2563" s="63" t="s">
        <v>51</v>
      </c>
      <c r="T2563" s="63" t="s">
        <v>51</v>
      </c>
      <c r="U2563" s="63" t="s">
        <v>46</v>
      </c>
      <c r="V2563" s="63" t="s">
        <v>43</v>
      </c>
      <c r="W2563" s="62"/>
      <c r="X2563" s="62"/>
      <c r="Y2563" s="62"/>
      <c r="Z2563" s="62"/>
      <c r="AA2563" s="62"/>
      <c r="AB2563" s="62"/>
      <c r="AC2563" s="62"/>
      <c r="AD2563" s="62"/>
      <c r="AE2563" s="62"/>
      <c r="AF2563" s="62"/>
    </row>
    <row r="2564" spans="1:32" s="1" customFormat="1" ht="17" customHeight="1">
      <c r="A2564" s="62" t="s">
        <v>9200</v>
      </c>
      <c r="B2564" s="62" t="s">
        <v>811</v>
      </c>
      <c r="C2564" s="63" t="s">
        <v>8839</v>
      </c>
      <c r="D2564" s="63" t="s">
        <v>8840</v>
      </c>
      <c r="E2564" s="64" t="s">
        <v>9201</v>
      </c>
      <c r="F2564" s="64" t="s">
        <v>1884</v>
      </c>
      <c r="G2564" s="64" t="s">
        <v>1927</v>
      </c>
      <c r="H2564" s="64"/>
      <c r="I2564" s="64" t="s">
        <v>9202</v>
      </c>
      <c r="J2564" s="64" t="s">
        <v>9203</v>
      </c>
      <c r="K2564" s="64" t="s">
        <v>9204</v>
      </c>
      <c r="L2564" s="64">
        <v>193808.53</v>
      </c>
      <c r="M2564" s="64">
        <v>347483.37699999998</v>
      </c>
      <c r="N2564" s="63" t="s">
        <v>675</v>
      </c>
      <c r="O2564" s="94" t="s">
        <v>675</v>
      </c>
      <c r="P2564" s="64" t="s">
        <v>9205</v>
      </c>
      <c r="Q2564" s="63" t="s">
        <v>943</v>
      </c>
      <c r="R2564" s="63" t="s">
        <v>45</v>
      </c>
      <c r="S2564" s="63" t="s">
        <v>51</v>
      </c>
      <c r="T2564" s="63" t="s">
        <v>51</v>
      </c>
      <c r="U2564" s="63" t="s">
        <v>46</v>
      </c>
      <c r="V2564" s="63" t="s">
        <v>43</v>
      </c>
      <c r="W2564" s="62"/>
      <c r="X2564" s="62"/>
      <c r="Y2564" s="62"/>
      <c r="Z2564" s="62"/>
      <c r="AA2564" s="62"/>
      <c r="AB2564" s="62"/>
      <c r="AC2564" s="62"/>
      <c r="AD2564" s="62"/>
      <c r="AE2564" s="62"/>
      <c r="AF2564" s="62"/>
    </row>
    <row r="2565" spans="1:32" s="1" customFormat="1" ht="17" customHeight="1">
      <c r="A2565" s="62" t="s">
        <v>9206</v>
      </c>
      <c r="B2565" s="62" t="s">
        <v>811</v>
      </c>
      <c r="C2565" s="63" t="s">
        <v>8839</v>
      </c>
      <c r="D2565" s="63" t="s">
        <v>8840</v>
      </c>
      <c r="E2565" s="64" t="s">
        <v>9201</v>
      </c>
      <c r="F2565" s="64" t="s">
        <v>1884</v>
      </c>
      <c r="G2565" s="64" t="s">
        <v>1927</v>
      </c>
      <c r="H2565" s="64"/>
      <c r="I2565" s="64" t="s">
        <v>9207</v>
      </c>
      <c r="J2565" s="64" t="s">
        <v>9208</v>
      </c>
      <c r="K2565" s="64" t="s">
        <v>9204</v>
      </c>
      <c r="L2565" s="64">
        <v>193957.272</v>
      </c>
      <c r="M2565" s="64">
        <v>347346.65600000002</v>
      </c>
      <c r="N2565" s="63" t="s">
        <v>8907</v>
      </c>
      <c r="O2565" s="94" t="s">
        <v>8907</v>
      </c>
      <c r="P2565" s="64" t="s">
        <v>9209</v>
      </c>
      <c r="Q2565" s="63" t="s">
        <v>943</v>
      </c>
      <c r="R2565" s="63" t="s">
        <v>45</v>
      </c>
      <c r="S2565" s="63" t="s">
        <v>51</v>
      </c>
      <c r="T2565" s="63" t="s">
        <v>51</v>
      </c>
      <c r="U2565" s="63" t="s">
        <v>46</v>
      </c>
      <c r="V2565" s="63" t="s">
        <v>43</v>
      </c>
      <c r="W2565" s="62"/>
      <c r="X2565" s="62"/>
      <c r="Y2565" s="62"/>
      <c r="Z2565" s="62"/>
      <c r="AA2565" s="62"/>
      <c r="AB2565" s="62"/>
      <c r="AC2565" s="62"/>
      <c r="AD2565" s="62"/>
      <c r="AE2565" s="62"/>
      <c r="AF2565" s="62"/>
    </row>
    <row r="2566" spans="1:32" s="1" customFormat="1" ht="17" customHeight="1">
      <c r="A2566" s="62" t="s">
        <v>9210</v>
      </c>
      <c r="B2566" s="62" t="s">
        <v>811</v>
      </c>
      <c r="C2566" s="63" t="s">
        <v>8839</v>
      </c>
      <c r="D2566" s="63" t="s">
        <v>8840</v>
      </c>
      <c r="E2566" s="64" t="s">
        <v>9211</v>
      </c>
      <c r="F2566" s="64" t="s">
        <v>1884</v>
      </c>
      <c r="G2566" s="64" t="s">
        <v>1927</v>
      </c>
      <c r="H2566" s="64"/>
      <c r="I2566" s="64" t="s">
        <v>9212</v>
      </c>
      <c r="J2566" s="64" t="s">
        <v>9213</v>
      </c>
      <c r="K2566" s="64" t="s">
        <v>9214</v>
      </c>
      <c r="L2566" s="64">
        <v>186650.552</v>
      </c>
      <c r="M2566" s="64">
        <v>344936.88400000002</v>
      </c>
      <c r="N2566" s="63" t="s">
        <v>9156</v>
      </c>
      <c r="O2566" s="94" t="s">
        <v>926</v>
      </c>
      <c r="P2566" s="64" t="s">
        <v>9215</v>
      </c>
      <c r="Q2566" s="63" t="s">
        <v>943</v>
      </c>
      <c r="R2566" s="63" t="s">
        <v>45</v>
      </c>
      <c r="S2566" s="63" t="s">
        <v>46</v>
      </c>
      <c r="T2566" s="63" t="s">
        <v>51</v>
      </c>
      <c r="U2566" s="63" t="s">
        <v>46</v>
      </c>
      <c r="V2566" s="63" t="s">
        <v>46</v>
      </c>
      <c r="W2566" s="62"/>
      <c r="X2566" s="62"/>
      <c r="Y2566" s="62"/>
      <c r="Z2566" s="62"/>
      <c r="AA2566" s="62"/>
      <c r="AB2566" s="62"/>
      <c r="AC2566" s="62"/>
      <c r="AD2566" s="62"/>
      <c r="AE2566" s="62"/>
      <c r="AF2566" s="62"/>
    </row>
    <row r="2567" spans="1:32" s="1" customFormat="1" ht="17" customHeight="1">
      <c r="A2567" s="62" t="s">
        <v>9216</v>
      </c>
      <c r="B2567" s="62" t="s">
        <v>811</v>
      </c>
      <c r="C2567" s="63" t="s">
        <v>8839</v>
      </c>
      <c r="D2567" s="63" t="s">
        <v>8840</v>
      </c>
      <c r="E2567" s="64" t="s">
        <v>9211</v>
      </c>
      <c r="F2567" s="64" t="s">
        <v>1884</v>
      </c>
      <c r="G2567" s="64" t="s">
        <v>1927</v>
      </c>
      <c r="H2567" s="64"/>
      <c r="I2567" s="64" t="s">
        <v>9217</v>
      </c>
      <c r="J2567" s="64" t="s">
        <v>9218</v>
      </c>
      <c r="K2567" s="64" t="s">
        <v>9214</v>
      </c>
      <c r="L2567" s="64">
        <v>186660.24100000001</v>
      </c>
      <c r="M2567" s="64">
        <v>344955.20699999999</v>
      </c>
      <c r="N2567" s="63" t="s">
        <v>9156</v>
      </c>
      <c r="O2567" s="94" t="s">
        <v>926</v>
      </c>
      <c r="P2567" s="64" t="s">
        <v>9219</v>
      </c>
      <c r="Q2567" s="63" t="s">
        <v>943</v>
      </c>
      <c r="R2567" s="63" t="s">
        <v>45</v>
      </c>
      <c r="S2567" s="63" t="s">
        <v>46</v>
      </c>
      <c r="T2567" s="63" t="s">
        <v>51</v>
      </c>
      <c r="U2567" s="63" t="s">
        <v>46</v>
      </c>
      <c r="V2567" s="63" t="s">
        <v>46</v>
      </c>
      <c r="W2567" s="62"/>
      <c r="X2567" s="62"/>
      <c r="Y2567" s="62"/>
      <c r="Z2567" s="62"/>
      <c r="AA2567" s="62"/>
      <c r="AB2567" s="62"/>
      <c r="AC2567" s="62"/>
      <c r="AD2567" s="62"/>
      <c r="AE2567" s="62"/>
      <c r="AF2567" s="62"/>
    </row>
    <row r="2568" spans="1:32" s="148" customFormat="1" ht="17" customHeight="1">
      <c r="A2568" s="145" t="s">
        <v>9220</v>
      </c>
      <c r="B2568" s="145" t="s">
        <v>811</v>
      </c>
      <c r="C2568" s="146" t="s">
        <v>8839</v>
      </c>
      <c r="D2568" s="146" t="s">
        <v>8840</v>
      </c>
      <c r="E2568" s="147" t="s">
        <v>9211</v>
      </c>
      <c r="F2568" s="147" t="s">
        <v>1884</v>
      </c>
      <c r="G2568" s="147" t="s">
        <v>1927</v>
      </c>
      <c r="H2568" s="147"/>
      <c r="I2568" s="147" t="s">
        <v>9221</v>
      </c>
      <c r="J2568" s="147" t="s">
        <v>9222</v>
      </c>
      <c r="K2568" s="147" t="s">
        <v>9214</v>
      </c>
      <c r="L2568" s="147">
        <v>186944.18700000001</v>
      </c>
      <c r="M2568" s="147">
        <v>345284.90100000001</v>
      </c>
      <c r="N2568" s="146" t="s">
        <v>861</v>
      </c>
      <c r="O2568" s="95" t="s">
        <v>861</v>
      </c>
      <c r="P2568" s="147" t="s">
        <v>9223</v>
      </c>
      <c r="Q2568" s="146" t="s">
        <v>42</v>
      </c>
      <c r="R2568" s="146" t="s">
        <v>45</v>
      </c>
      <c r="S2568" s="146" t="s">
        <v>9224</v>
      </c>
      <c r="T2568" s="146" t="s">
        <v>51</v>
      </c>
      <c r="U2568" s="146" t="s">
        <v>46</v>
      </c>
      <c r="V2568" s="146" t="s">
        <v>43</v>
      </c>
      <c r="W2568" s="145"/>
      <c r="X2568" s="145"/>
      <c r="Y2568" s="145"/>
      <c r="Z2568" s="145"/>
      <c r="AA2568" s="145"/>
      <c r="AB2568" s="145"/>
      <c r="AC2568" s="145"/>
      <c r="AD2568" s="145"/>
      <c r="AE2568" s="145"/>
      <c r="AF2568" s="145"/>
    </row>
    <row r="2569" spans="1:32" s="1" customFormat="1" ht="17" customHeight="1">
      <c r="A2569" s="62" t="s">
        <v>9225</v>
      </c>
      <c r="B2569" s="62" t="s">
        <v>811</v>
      </c>
      <c r="C2569" s="63" t="s">
        <v>8839</v>
      </c>
      <c r="D2569" s="63" t="s">
        <v>8840</v>
      </c>
      <c r="E2569" s="64" t="s">
        <v>9211</v>
      </c>
      <c r="F2569" s="64" t="s">
        <v>1884</v>
      </c>
      <c r="G2569" s="64" t="s">
        <v>1927</v>
      </c>
      <c r="H2569" s="64"/>
      <c r="I2569" s="64" t="s">
        <v>9226</v>
      </c>
      <c r="J2569" s="64" t="s">
        <v>9227</v>
      </c>
      <c r="K2569" s="64" t="s">
        <v>9214</v>
      </c>
      <c r="L2569" s="64">
        <v>187395.29399999999</v>
      </c>
      <c r="M2569" s="64">
        <v>344685.49200000003</v>
      </c>
      <c r="N2569" s="63" t="s">
        <v>675</v>
      </c>
      <c r="O2569" s="94" t="s">
        <v>675</v>
      </c>
      <c r="P2569" s="64" t="s">
        <v>9228</v>
      </c>
      <c r="Q2569" s="63" t="s">
        <v>943</v>
      </c>
      <c r="R2569" s="63" t="s">
        <v>45</v>
      </c>
      <c r="S2569" s="63" t="s">
        <v>46</v>
      </c>
      <c r="T2569" s="63" t="s">
        <v>51</v>
      </c>
      <c r="U2569" s="63" t="s">
        <v>46</v>
      </c>
      <c r="V2569" s="63" t="s">
        <v>43</v>
      </c>
      <c r="W2569" s="62"/>
      <c r="X2569" s="62"/>
      <c r="Y2569" s="62"/>
      <c r="Z2569" s="62"/>
      <c r="AA2569" s="62"/>
      <c r="AB2569" s="62"/>
      <c r="AC2569" s="62"/>
      <c r="AD2569" s="62"/>
      <c r="AE2569" s="62"/>
      <c r="AF2569" s="62"/>
    </row>
    <row r="2570" spans="1:32" s="1" customFormat="1" ht="17" customHeight="1">
      <c r="A2570" s="62" t="s">
        <v>9229</v>
      </c>
      <c r="B2570" s="62" t="s">
        <v>811</v>
      </c>
      <c r="C2570" s="63" t="s">
        <v>8839</v>
      </c>
      <c r="D2570" s="63" t="s">
        <v>8840</v>
      </c>
      <c r="E2570" s="64" t="s">
        <v>9211</v>
      </c>
      <c r="F2570" s="64" t="s">
        <v>1884</v>
      </c>
      <c r="G2570" s="64" t="s">
        <v>1927</v>
      </c>
      <c r="H2570" s="64"/>
      <c r="I2570" s="64" t="s">
        <v>9230</v>
      </c>
      <c r="J2570" s="64" t="s">
        <v>9231</v>
      </c>
      <c r="K2570" s="64" t="s">
        <v>9214</v>
      </c>
      <c r="L2570" s="64">
        <v>188130.10699999999</v>
      </c>
      <c r="M2570" s="64">
        <v>344143.45600000001</v>
      </c>
      <c r="N2570" s="63" t="s">
        <v>675</v>
      </c>
      <c r="O2570" s="94" t="s">
        <v>675</v>
      </c>
      <c r="P2570" s="64" t="s">
        <v>9232</v>
      </c>
      <c r="Q2570" s="63" t="s">
        <v>943</v>
      </c>
      <c r="R2570" s="63" t="s">
        <v>45</v>
      </c>
      <c r="S2570" s="63" t="s">
        <v>2533</v>
      </c>
      <c r="T2570" s="25" t="s">
        <v>372</v>
      </c>
      <c r="U2570" s="63" t="s">
        <v>46</v>
      </c>
      <c r="V2570" s="63" t="s">
        <v>43</v>
      </c>
      <c r="W2570" s="62"/>
      <c r="X2570" s="62"/>
      <c r="Y2570" s="62"/>
      <c r="Z2570" s="62"/>
      <c r="AA2570" s="62"/>
      <c r="AB2570" s="62"/>
      <c r="AC2570" s="62"/>
      <c r="AD2570" s="62"/>
      <c r="AE2570" s="62"/>
      <c r="AF2570" s="62"/>
    </row>
    <row r="2571" spans="1:32" s="1" customFormat="1" ht="17" customHeight="1">
      <c r="A2571" s="62" t="s">
        <v>9233</v>
      </c>
      <c r="B2571" s="62" t="s">
        <v>811</v>
      </c>
      <c r="C2571" s="63" t="s">
        <v>8839</v>
      </c>
      <c r="D2571" s="63" t="s">
        <v>8840</v>
      </c>
      <c r="E2571" s="64" t="s">
        <v>9211</v>
      </c>
      <c r="F2571" s="64" t="s">
        <v>1884</v>
      </c>
      <c r="G2571" s="64" t="s">
        <v>1927</v>
      </c>
      <c r="H2571" s="64"/>
      <c r="I2571" s="64" t="s">
        <v>9234</v>
      </c>
      <c r="J2571" s="64" t="s">
        <v>9235</v>
      </c>
      <c r="K2571" s="64" t="s">
        <v>9214</v>
      </c>
      <c r="L2571" s="64">
        <v>188489.21799999999</v>
      </c>
      <c r="M2571" s="64">
        <v>343985.946</v>
      </c>
      <c r="N2571" s="63" t="s">
        <v>675</v>
      </c>
      <c r="O2571" s="94" t="s">
        <v>675</v>
      </c>
      <c r="P2571" s="64" t="s">
        <v>9236</v>
      </c>
      <c r="Q2571" s="63" t="s">
        <v>943</v>
      </c>
      <c r="R2571" s="63" t="s">
        <v>45</v>
      </c>
      <c r="S2571" s="63" t="s">
        <v>46</v>
      </c>
      <c r="T2571" s="63" t="s">
        <v>51</v>
      </c>
      <c r="U2571" s="63" t="s">
        <v>46</v>
      </c>
      <c r="V2571" s="63" t="s">
        <v>43</v>
      </c>
      <c r="W2571" s="62"/>
      <c r="X2571" s="62"/>
      <c r="Y2571" s="62"/>
      <c r="Z2571" s="62"/>
      <c r="AA2571" s="62"/>
      <c r="AB2571" s="62"/>
      <c r="AC2571" s="62"/>
      <c r="AD2571" s="62"/>
      <c r="AE2571" s="62"/>
      <c r="AF2571" s="62"/>
    </row>
    <row r="2572" spans="1:32" s="1" customFormat="1" ht="17" customHeight="1">
      <c r="A2572" s="62" t="s">
        <v>9237</v>
      </c>
      <c r="B2572" s="62" t="s">
        <v>811</v>
      </c>
      <c r="C2572" s="63" t="s">
        <v>8839</v>
      </c>
      <c r="D2572" s="63" t="s">
        <v>8840</v>
      </c>
      <c r="E2572" s="64" t="s">
        <v>9211</v>
      </c>
      <c r="F2572" s="64" t="s">
        <v>1884</v>
      </c>
      <c r="G2572" s="64" t="s">
        <v>1927</v>
      </c>
      <c r="H2572" s="64"/>
      <c r="I2572" s="64" t="s">
        <v>9238</v>
      </c>
      <c r="J2572" s="64" t="s">
        <v>9239</v>
      </c>
      <c r="K2572" s="64" t="s">
        <v>9214</v>
      </c>
      <c r="L2572" s="64">
        <v>188856.79800000001</v>
      </c>
      <c r="M2572" s="64">
        <v>343587.27</v>
      </c>
      <c r="N2572" s="63" t="s">
        <v>675</v>
      </c>
      <c r="O2572" s="94" t="s">
        <v>675</v>
      </c>
      <c r="P2572" s="64" t="s">
        <v>9240</v>
      </c>
      <c r="Q2572" s="63" t="s">
        <v>943</v>
      </c>
      <c r="R2572" s="63" t="s">
        <v>45</v>
      </c>
      <c r="S2572" s="63" t="s">
        <v>46</v>
      </c>
      <c r="T2572" s="63" t="s">
        <v>51</v>
      </c>
      <c r="U2572" s="63" t="s">
        <v>46</v>
      </c>
      <c r="V2572" s="63" t="s">
        <v>43</v>
      </c>
      <c r="W2572" s="62"/>
      <c r="X2572" s="62"/>
      <c r="Y2572" s="62"/>
      <c r="Z2572" s="62"/>
      <c r="AA2572" s="62"/>
      <c r="AB2572" s="62"/>
      <c r="AC2572" s="62"/>
      <c r="AD2572" s="62"/>
      <c r="AE2572" s="62"/>
      <c r="AF2572" s="62"/>
    </row>
    <row r="2573" spans="1:32" s="1" customFormat="1" ht="17" customHeight="1">
      <c r="A2573" s="62" t="s">
        <v>9241</v>
      </c>
      <c r="B2573" s="62" t="s">
        <v>811</v>
      </c>
      <c r="C2573" s="63" t="s">
        <v>8839</v>
      </c>
      <c r="D2573" s="63" t="s">
        <v>8840</v>
      </c>
      <c r="E2573" s="64" t="s">
        <v>9211</v>
      </c>
      <c r="F2573" s="64" t="s">
        <v>1884</v>
      </c>
      <c r="G2573" s="64" t="s">
        <v>1927</v>
      </c>
      <c r="H2573" s="64"/>
      <c r="I2573" s="64" t="s">
        <v>9242</v>
      </c>
      <c r="J2573" s="64" t="s">
        <v>9243</v>
      </c>
      <c r="K2573" s="64" t="s">
        <v>9214</v>
      </c>
      <c r="L2573" s="64">
        <v>188980.66200000001</v>
      </c>
      <c r="M2573" s="64">
        <v>343373.89</v>
      </c>
      <c r="N2573" s="63" t="s">
        <v>675</v>
      </c>
      <c r="O2573" s="94" t="s">
        <v>675</v>
      </c>
      <c r="P2573" s="64" t="s">
        <v>9244</v>
      </c>
      <c r="Q2573" s="63" t="s">
        <v>943</v>
      </c>
      <c r="R2573" s="63" t="s">
        <v>45</v>
      </c>
      <c r="S2573" s="63" t="s">
        <v>46</v>
      </c>
      <c r="T2573" s="63" t="s">
        <v>51</v>
      </c>
      <c r="U2573" s="63" t="s">
        <v>46</v>
      </c>
      <c r="V2573" s="63" t="s">
        <v>46</v>
      </c>
      <c r="W2573" s="62"/>
      <c r="X2573" s="62"/>
      <c r="Y2573" s="62"/>
      <c r="Z2573" s="62"/>
      <c r="AA2573" s="62"/>
      <c r="AB2573" s="62"/>
      <c r="AC2573" s="62"/>
      <c r="AD2573" s="62"/>
      <c r="AE2573" s="62"/>
      <c r="AF2573" s="62"/>
    </row>
    <row r="2574" spans="1:32" s="1" customFormat="1" ht="17" customHeight="1">
      <c r="A2574" s="62" t="s">
        <v>9245</v>
      </c>
      <c r="B2574" s="62" t="s">
        <v>811</v>
      </c>
      <c r="C2574" s="63" t="s">
        <v>8839</v>
      </c>
      <c r="D2574" s="63" t="s">
        <v>8840</v>
      </c>
      <c r="E2574" s="64" t="s">
        <v>9159</v>
      </c>
      <c r="F2574" s="64" t="s">
        <v>1884</v>
      </c>
      <c r="G2574" s="64" t="s">
        <v>7311</v>
      </c>
      <c r="H2574" s="64"/>
      <c r="I2574" s="64" t="s">
        <v>9246</v>
      </c>
      <c r="J2574" s="64" t="s">
        <v>9247</v>
      </c>
      <c r="K2574" s="64" t="s">
        <v>9162</v>
      </c>
      <c r="L2574" s="64">
        <v>186683.43400000001</v>
      </c>
      <c r="M2574" s="64">
        <v>342670.41800000001</v>
      </c>
      <c r="N2574" s="63" t="s">
        <v>2107</v>
      </c>
      <c r="O2574" s="94" t="s">
        <v>2107</v>
      </c>
      <c r="P2574" s="64" t="s">
        <v>9248</v>
      </c>
      <c r="Q2574" s="63" t="s">
        <v>943</v>
      </c>
      <c r="R2574" s="63" t="s">
        <v>45</v>
      </c>
      <c r="S2574" s="63" t="s">
        <v>51</v>
      </c>
      <c r="T2574" s="63" t="s">
        <v>51</v>
      </c>
      <c r="U2574" s="63" t="s">
        <v>46</v>
      </c>
      <c r="V2574" s="63" t="s">
        <v>46</v>
      </c>
      <c r="W2574" s="62"/>
      <c r="X2574" s="62"/>
      <c r="Y2574" s="62"/>
      <c r="Z2574" s="62"/>
      <c r="AA2574" s="62"/>
      <c r="AB2574" s="62"/>
      <c r="AC2574" s="62"/>
      <c r="AD2574" s="62"/>
      <c r="AE2574" s="62"/>
      <c r="AF2574" s="62"/>
    </row>
    <row r="2575" spans="1:32" s="1" customFormat="1" ht="17" customHeight="1">
      <c r="A2575" s="62" t="s">
        <v>9249</v>
      </c>
      <c r="B2575" s="62" t="s">
        <v>811</v>
      </c>
      <c r="C2575" s="63" t="s">
        <v>8839</v>
      </c>
      <c r="D2575" s="63" t="s">
        <v>8840</v>
      </c>
      <c r="E2575" s="64" t="s">
        <v>9159</v>
      </c>
      <c r="F2575" s="64" t="s">
        <v>1884</v>
      </c>
      <c r="G2575" s="64" t="s">
        <v>7311</v>
      </c>
      <c r="H2575" s="64"/>
      <c r="I2575" s="64" t="s">
        <v>9250</v>
      </c>
      <c r="J2575" s="64" t="s">
        <v>9251</v>
      </c>
      <c r="K2575" s="64" t="s">
        <v>9162</v>
      </c>
      <c r="L2575" s="64">
        <v>187840.489</v>
      </c>
      <c r="M2575" s="64">
        <v>341058.28100000002</v>
      </c>
      <c r="N2575" s="63" t="s">
        <v>675</v>
      </c>
      <c r="O2575" s="94" t="s">
        <v>675</v>
      </c>
      <c r="P2575" s="64" t="s">
        <v>9252</v>
      </c>
      <c r="Q2575" s="63" t="s">
        <v>943</v>
      </c>
      <c r="R2575" s="63" t="s">
        <v>45</v>
      </c>
      <c r="S2575" s="63" t="s">
        <v>51</v>
      </c>
      <c r="T2575" s="63" t="s">
        <v>51</v>
      </c>
      <c r="U2575" s="63" t="s">
        <v>46</v>
      </c>
      <c r="V2575" s="63" t="s">
        <v>46</v>
      </c>
      <c r="W2575" s="62"/>
      <c r="X2575" s="62"/>
      <c r="Y2575" s="62"/>
      <c r="Z2575" s="62"/>
      <c r="AA2575" s="62"/>
      <c r="AB2575" s="62"/>
      <c r="AC2575" s="62"/>
      <c r="AD2575" s="62"/>
      <c r="AE2575" s="62"/>
      <c r="AF2575" s="62"/>
    </row>
    <row r="2576" spans="1:32" s="1" customFormat="1" ht="17" customHeight="1">
      <c r="A2576" s="62" t="s">
        <v>9253</v>
      </c>
      <c r="B2576" s="62" t="s">
        <v>811</v>
      </c>
      <c r="C2576" s="63" t="s">
        <v>8839</v>
      </c>
      <c r="D2576" s="63" t="s">
        <v>8840</v>
      </c>
      <c r="E2576" s="64" t="s">
        <v>9159</v>
      </c>
      <c r="F2576" s="64" t="s">
        <v>1884</v>
      </c>
      <c r="G2576" s="64" t="s">
        <v>7311</v>
      </c>
      <c r="H2576" s="64"/>
      <c r="I2576" s="64" t="s">
        <v>9254</v>
      </c>
      <c r="J2576" s="64" t="s">
        <v>9255</v>
      </c>
      <c r="K2576" s="64" t="s">
        <v>9162</v>
      </c>
      <c r="L2576" s="64">
        <v>187675.00700000001</v>
      </c>
      <c r="M2576" s="64">
        <v>341132.82500000001</v>
      </c>
      <c r="N2576" s="62" t="s">
        <v>9070</v>
      </c>
      <c r="O2576" s="94" t="s">
        <v>9070</v>
      </c>
      <c r="P2576" s="64" t="s">
        <v>9256</v>
      </c>
      <c r="Q2576" s="62" t="s">
        <v>46</v>
      </c>
      <c r="R2576" s="62" t="s">
        <v>46</v>
      </c>
      <c r="S2576" s="62" t="s">
        <v>46</v>
      </c>
      <c r="T2576" s="62" t="s">
        <v>46</v>
      </c>
      <c r="U2576" s="63" t="s">
        <v>46</v>
      </c>
      <c r="V2576" s="62" t="s">
        <v>46</v>
      </c>
      <c r="W2576" s="62"/>
      <c r="X2576" s="62"/>
      <c r="Y2576" s="62"/>
      <c r="Z2576" s="62"/>
      <c r="AA2576" s="62"/>
      <c r="AB2576" s="62"/>
      <c r="AC2576" s="62"/>
      <c r="AD2576" s="62"/>
      <c r="AE2576" s="62"/>
      <c r="AF2576" s="62"/>
    </row>
    <row r="2577" spans="1:32" s="1" customFormat="1" ht="17" customHeight="1">
      <c r="A2577" s="62" t="s">
        <v>9257</v>
      </c>
      <c r="B2577" s="62" t="s">
        <v>811</v>
      </c>
      <c r="C2577" s="63" t="s">
        <v>8839</v>
      </c>
      <c r="D2577" s="63" t="s">
        <v>8840</v>
      </c>
      <c r="E2577" s="64" t="s">
        <v>9159</v>
      </c>
      <c r="F2577" s="64" t="s">
        <v>1884</v>
      </c>
      <c r="G2577" s="64" t="s">
        <v>7311</v>
      </c>
      <c r="H2577" s="64"/>
      <c r="I2577" s="64" t="s">
        <v>9258</v>
      </c>
      <c r="J2577" s="64" t="s">
        <v>9259</v>
      </c>
      <c r="K2577" s="64" t="s">
        <v>9162</v>
      </c>
      <c r="L2577" s="64">
        <v>189330.72</v>
      </c>
      <c r="M2577" s="64">
        <v>337370.85499999998</v>
      </c>
      <c r="N2577" s="63" t="s">
        <v>2107</v>
      </c>
      <c r="O2577" s="94" t="s">
        <v>2107</v>
      </c>
      <c r="P2577" s="64" t="s">
        <v>9260</v>
      </c>
      <c r="Q2577" s="63" t="s">
        <v>943</v>
      </c>
      <c r="R2577" s="63" t="s">
        <v>45</v>
      </c>
      <c r="S2577" s="63" t="s">
        <v>51</v>
      </c>
      <c r="T2577" s="63" t="s">
        <v>51</v>
      </c>
      <c r="U2577" s="63" t="s">
        <v>46</v>
      </c>
      <c r="V2577" s="63" t="s">
        <v>43</v>
      </c>
      <c r="W2577" s="62"/>
      <c r="X2577" s="62"/>
      <c r="Y2577" s="62"/>
      <c r="Z2577" s="62"/>
      <c r="AA2577" s="62"/>
      <c r="AB2577" s="62"/>
      <c r="AC2577" s="62"/>
      <c r="AD2577" s="62"/>
      <c r="AE2577" s="62"/>
      <c r="AF2577" s="62"/>
    </row>
    <row r="2578" spans="1:32" s="1" customFormat="1" ht="17" customHeight="1">
      <c r="A2578" s="62" t="s">
        <v>9261</v>
      </c>
      <c r="B2578" s="62" t="s">
        <v>811</v>
      </c>
      <c r="C2578" s="63" t="s">
        <v>8839</v>
      </c>
      <c r="D2578" s="63" t="s">
        <v>8840</v>
      </c>
      <c r="E2578" s="64" t="s">
        <v>9159</v>
      </c>
      <c r="F2578" s="64" t="s">
        <v>1884</v>
      </c>
      <c r="G2578" s="64" t="s">
        <v>7311</v>
      </c>
      <c r="H2578" s="64"/>
      <c r="I2578" s="64" t="s">
        <v>9262</v>
      </c>
      <c r="J2578" s="64" t="s">
        <v>9263</v>
      </c>
      <c r="K2578" s="64" t="s">
        <v>9162</v>
      </c>
      <c r="L2578" s="64">
        <v>196711.03599999999</v>
      </c>
      <c r="M2578" s="64">
        <v>331139.12599999999</v>
      </c>
      <c r="N2578" s="62" t="s">
        <v>926</v>
      </c>
      <c r="O2578" s="94" t="s">
        <v>926</v>
      </c>
      <c r="P2578" s="64" t="s">
        <v>9264</v>
      </c>
      <c r="Q2578" s="63" t="s">
        <v>943</v>
      </c>
      <c r="R2578" s="63" t="s">
        <v>45</v>
      </c>
      <c r="S2578" s="63" t="s">
        <v>46</v>
      </c>
      <c r="T2578" s="63" t="s">
        <v>51</v>
      </c>
      <c r="U2578" s="63" t="s">
        <v>46</v>
      </c>
      <c r="V2578" s="63" t="s">
        <v>46</v>
      </c>
      <c r="W2578" s="62"/>
      <c r="X2578" s="62"/>
      <c r="Y2578" s="62"/>
      <c r="Z2578" s="62"/>
      <c r="AA2578" s="62"/>
      <c r="AB2578" s="62"/>
      <c r="AC2578" s="62"/>
      <c r="AD2578" s="62"/>
      <c r="AE2578" s="62"/>
      <c r="AF2578" s="62"/>
    </row>
    <row r="2579" spans="1:32" s="1" customFormat="1" ht="17" customHeight="1">
      <c r="A2579" s="62" t="s">
        <v>9265</v>
      </c>
      <c r="B2579" s="62" t="s">
        <v>811</v>
      </c>
      <c r="C2579" s="63" t="s">
        <v>8839</v>
      </c>
      <c r="D2579" s="63" t="s">
        <v>8840</v>
      </c>
      <c r="E2579" s="64" t="s">
        <v>9159</v>
      </c>
      <c r="F2579" s="64" t="s">
        <v>1884</v>
      </c>
      <c r="G2579" s="64" t="s">
        <v>7311</v>
      </c>
      <c r="H2579" s="64"/>
      <c r="I2579" s="64" t="s">
        <v>9266</v>
      </c>
      <c r="J2579" s="64" t="s">
        <v>9267</v>
      </c>
      <c r="K2579" s="64" t="s">
        <v>9162</v>
      </c>
      <c r="L2579" s="64">
        <v>196413.106</v>
      </c>
      <c r="M2579" s="64">
        <v>330753.092</v>
      </c>
      <c r="N2579" s="63" t="s">
        <v>8907</v>
      </c>
      <c r="O2579" s="94" t="s">
        <v>8907</v>
      </c>
      <c r="P2579" s="64" t="s">
        <v>9268</v>
      </c>
      <c r="Q2579" s="63" t="s">
        <v>943</v>
      </c>
      <c r="R2579" s="63" t="s">
        <v>45</v>
      </c>
      <c r="S2579" s="63" t="s">
        <v>51</v>
      </c>
      <c r="T2579" s="63" t="s">
        <v>51</v>
      </c>
      <c r="U2579" s="63" t="s">
        <v>46</v>
      </c>
      <c r="V2579" s="63" t="s">
        <v>43</v>
      </c>
      <c r="W2579" s="62"/>
      <c r="X2579" s="62"/>
      <c r="Y2579" s="62"/>
      <c r="Z2579" s="62"/>
      <c r="AA2579" s="62"/>
      <c r="AB2579" s="62"/>
      <c r="AC2579" s="62"/>
      <c r="AD2579" s="62"/>
      <c r="AE2579" s="62"/>
      <c r="AF2579" s="62"/>
    </row>
    <row r="2580" spans="1:32" s="1" customFormat="1" ht="17" customHeight="1">
      <c r="A2580" s="62" t="s">
        <v>9269</v>
      </c>
      <c r="B2580" s="62" t="s">
        <v>811</v>
      </c>
      <c r="C2580" s="63" t="s">
        <v>8839</v>
      </c>
      <c r="D2580" s="63" t="s">
        <v>8840</v>
      </c>
      <c r="E2580" s="64" t="s">
        <v>9159</v>
      </c>
      <c r="F2580" s="64" t="s">
        <v>1884</v>
      </c>
      <c r="G2580" s="64" t="s">
        <v>7311</v>
      </c>
      <c r="H2580" s="64"/>
      <c r="I2580" s="64" t="s">
        <v>9270</v>
      </c>
      <c r="J2580" s="64" t="s">
        <v>9271</v>
      </c>
      <c r="K2580" s="64" t="s">
        <v>9162</v>
      </c>
      <c r="L2580" s="64">
        <v>196675.84299999999</v>
      </c>
      <c r="M2580" s="64">
        <v>330160.09700000001</v>
      </c>
      <c r="N2580" s="63" t="s">
        <v>8907</v>
      </c>
      <c r="O2580" s="94" t="s">
        <v>8907</v>
      </c>
      <c r="P2580" s="64" t="s">
        <v>9272</v>
      </c>
      <c r="Q2580" s="63" t="s">
        <v>943</v>
      </c>
      <c r="R2580" s="63" t="s">
        <v>45</v>
      </c>
      <c r="S2580" s="63" t="s">
        <v>51</v>
      </c>
      <c r="T2580" s="63" t="s">
        <v>51</v>
      </c>
      <c r="U2580" s="63" t="s">
        <v>46</v>
      </c>
      <c r="V2580" s="63" t="s">
        <v>43</v>
      </c>
      <c r="W2580" s="62"/>
      <c r="X2580" s="62"/>
      <c r="Y2580" s="62"/>
      <c r="Z2580" s="62"/>
      <c r="AA2580" s="62"/>
      <c r="AB2580" s="62"/>
      <c r="AC2580" s="62"/>
      <c r="AD2580" s="62"/>
      <c r="AE2580" s="62"/>
      <c r="AF2580" s="62"/>
    </row>
    <row r="2581" spans="1:32" s="1" customFormat="1" ht="17" customHeight="1">
      <c r="A2581" s="62" t="s">
        <v>9273</v>
      </c>
      <c r="B2581" s="62" t="s">
        <v>811</v>
      </c>
      <c r="C2581" s="63" t="s">
        <v>8839</v>
      </c>
      <c r="D2581" s="63" t="s">
        <v>8840</v>
      </c>
      <c r="E2581" s="64" t="s">
        <v>9159</v>
      </c>
      <c r="F2581" s="64" t="s">
        <v>1884</v>
      </c>
      <c r="G2581" s="64" t="s">
        <v>7311</v>
      </c>
      <c r="H2581" s="64"/>
      <c r="I2581" s="64" t="s">
        <v>9274</v>
      </c>
      <c r="J2581" s="64" t="s">
        <v>9275</v>
      </c>
      <c r="K2581" s="64" t="s">
        <v>9162</v>
      </c>
      <c r="L2581" s="64">
        <v>196935.35200000001</v>
      </c>
      <c r="M2581" s="64">
        <v>329564.60700000002</v>
      </c>
      <c r="N2581" s="63" t="s">
        <v>8907</v>
      </c>
      <c r="O2581" s="94" t="s">
        <v>8907</v>
      </c>
      <c r="P2581" s="64" t="s">
        <v>9276</v>
      </c>
      <c r="Q2581" s="63" t="s">
        <v>943</v>
      </c>
      <c r="R2581" s="63" t="s">
        <v>45</v>
      </c>
      <c r="S2581" s="63" t="s">
        <v>51</v>
      </c>
      <c r="T2581" s="63" t="s">
        <v>51</v>
      </c>
      <c r="U2581" s="63" t="s">
        <v>46</v>
      </c>
      <c r="V2581" s="63" t="s">
        <v>43</v>
      </c>
      <c r="W2581" s="62"/>
      <c r="X2581" s="62"/>
      <c r="Y2581" s="62"/>
      <c r="Z2581" s="62"/>
      <c r="AA2581" s="62"/>
      <c r="AB2581" s="62"/>
      <c r="AC2581" s="62"/>
      <c r="AD2581" s="62"/>
      <c r="AE2581" s="62"/>
      <c r="AF2581" s="62"/>
    </row>
    <row r="2582" spans="1:32" s="1" customFormat="1" ht="17" customHeight="1">
      <c r="A2582" s="62" t="s">
        <v>9277</v>
      </c>
      <c r="B2582" s="62" t="s">
        <v>811</v>
      </c>
      <c r="C2582" s="63" t="s">
        <v>8839</v>
      </c>
      <c r="D2582" s="63" t="s">
        <v>8840</v>
      </c>
      <c r="E2582" s="64" t="s">
        <v>9159</v>
      </c>
      <c r="F2582" s="64" t="s">
        <v>1884</v>
      </c>
      <c r="G2582" s="64" t="s">
        <v>7311</v>
      </c>
      <c r="H2582" s="64"/>
      <c r="I2582" s="64" t="s">
        <v>9278</v>
      </c>
      <c r="J2582" s="64" t="s">
        <v>9279</v>
      </c>
      <c r="K2582" s="64" t="s">
        <v>9162</v>
      </c>
      <c r="L2582" s="64">
        <v>197168.236</v>
      </c>
      <c r="M2582" s="64">
        <v>329128.22399999999</v>
      </c>
      <c r="N2582" s="63" t="s">
        <v>8907</v>
      </c>
      <c r="O2582" s="94" t="s">
        <v>8907</v>
      </c>
      <c r="P2582" s="64" t="s">
        <v>9280</v>
      </c>
      <c r="Q2582" s="63" t="s">
        <v>943</v>
      </c>
      <c r="R2582" s="63" t="s">
        <v>45</v>
      </c>
      <c r="S2582" s="63" t="s">
        <v>51</v>
      </c>
      <c r="T2582" s="63" t="s">
        <v>51</v>
      </c>
      <c r="U2582" s="63" t="s">
        <v>46</v>
      </c>
      <c r="V2582" s="63" t="s">
        <v>43</v>
      </c>
      <c r="W2582" s="62"/>
      <c r="X2582" s="62"/>
      <c r="Y2582" s="62"/>
      <c r="Z2582" s="62"/>
      <c r="AA2582" s="62"/>
      <c r="AB2582" s="62"/>
      <c r="AC2582" s="62"/>
      <c r="AD2582" s="62"/>
      <c r="AE2582" s="62"/>
      <c r="AF2582" s="62"/>
    </row>
    <row r="2583" spans="1:32" s="1" customFormat="1" ht="17" customHeight="1">
      <c r="A2583" s="62" t="s">
        <v>9281</v>
      </c>
      <c r="B2583" s="62" t="s">
        <v>811</v>
      </c>
      <c r="C2583" s="63" t="s">
        <v>8839</v>
      </c>
      <c r="D2583" s="63" t="s">
        <v>8840</v>
      </c>
      <c r="E2583" s="64" t="s">
        <v>9159</v>
      </c>
      <c r="F2583" s="64" t="s">
        <v>1884</v>
      </c>
      <c r="G2583" s="64" t="s">
        <v>7311</v>
      </c>
      <c r="H2583" s="64"/>
      <c r="I2583" s="64" t="s">
        <v>9282</v>
      </c>
      <c r="J2583" s="64" t="s">
        <v>9283</v>
      </c>
      <c r="K2583" s="64" t="s">
        <v>9162</v>
      </c>
      <c r="L2583" s="64">
        <v>197278.13500000001</v>
      </c>
      <c r="M2583" s="64">
        <v>328621.42</v>
      </c>
      <c r="N2583" s="63" t="s">
        <v>8907</v>
      </c>
      <c r="O2583" s="94" t="s">
        <v>8907</v>
      </c>
      <c r="P2583" s="64" t="s">
        <v>9284</v>
      </c>
      <c r="Q2583" s="63" t="s">
        <v>943</v>
      </c>
      <c r="R2583" s="63" t="s">
        <v>45</v>
      </c>
      <c r="S2583" s="63" t="s">
        <v>51</v>
      </c>
      <c r="T2583" s="63" t="s">
        <v>51</v>
      </c>
      <c r="U2583" s="63" t="s">
        <v>46</v>
      </c>
      <c r="V2583" s="63" t="s">
        <v>43</v>
      </c>
      <c r="W2583" s="62"/>
      <c r="X2583" s="62"/>
      <c r="Y2583" s="62"/>
      <c r="Z2583" s="62"/>
      <c r="AA2583" s="62"/>
      <c r="AB2583" s="62"/>
      <c r="AC2583" s="62"/>
      <c r="AD2583" s="62"/>
      <c r="AE2583" s="62"/>
      <c r="AF2583" s="62"/>
    </row>
    <row r="2584" spans="1:32" s="1" customFormat="1" ht="17" customHeight="1">
      <c r="A2584" s="62" t="s">
        <v>9285</v>
      </c>
      <c r="B2584" s="62" t="s">
        <v>811</v>
      </c>
      <c r="C2584" s="63" t="s">
        <v>8839</v>
      </c>
      <c r="D2584" s="63" t="s">
        <v>8840</v>
      </c>
      <c r="E2584" s="64" t="s">
        <v>9159</v>
      </c>
      <c r="F2584" s="64" t="s">
        <v>1884</v>
      </c>
      <c r="G2584" s="64" t="s">
        <v>7311</v>
      </c>
      <c r="H2584" s="64"/>
      <c r="I2584" s="64" t="s">
        <v>9286</v>
      </c>
      <c r="J2584" s="64" t="s">
        <v>9287</v>
      </c>
      <c r="K2584" s="64" t="s">
        <v>9162</v>
      </c>
      <c r="L2584" s="64">
        <v>197595.429</v>
      </c>
      <c r="M2584" s="64">
        <v>327733.712</v>
      </c>
      <c r="N2584" s="63" t="s">
        <v>675</v>
      </c>
      <c r="O2584" s="94" t="s">
        <v>675</v>
      </c>
      <c r="P2584" s="64" t="s">
        <v>9288</v>
      </c>
      <c r="Q2584" s="63" t="s">
        <v>943</v>
      </c>
      <c r="R2584" s="63" t="s">
        <v>45</v>
      </c>
      <c r="S2584" s="63" t="s">
        <v>51</v>
      </c>
      <c r="T2584" s="63" t="s">
        <v>51</v>
      </c>
      <c r="U2584" s="63" t="s">
        <v>46</v>
      </c>
      <c r="V2584" s="63" t="s">
        <v>43</v>
      </c>
      <c r="W2584" s="62"/>
      <c r="X2584" s="62"/>
      <c r="Y2584" s="62"/>
      <c r="Z2584" s="62"/>
      <c r="AA2584" s="62"/>
      <c r="AB2584" s="62"/>
      <c r="AC2584" s="62"/>
      <c r="AD2584" s="62"/>
      <c r="AE2584" s="62"/>
      <c r="AF2584" s="62"/>
    </row>
    <row r="2585" spans="1:32" s="1" customFormat="1" ht="17" customHeight="1">
      <c r="A2585" s="62" t="s">
        <v>9289</v>
      </c>
      <c r="B2585" s="62" t="s">
        <v>811</v>
      </c>
      <c r="C2585" s="63" t="s">
        <v>8839</v>
      </c>
      <c r="D2585" s="63" t="s">
        <v>8840</v>
      </c>
      <c r="E2585" s="64" t="s">
        <v>9290</v>
      </c>
      <c r="F2585" s="64" t="s">
        <v>1884</v>
      </c>
      <c r="G2585" s="64" t="s">
        <v>8842</v>
      </c>
      <c r="H2585" s="64"/>
      <c r="I2585" s="64" t="s">
        <v>9291</v>
      </c>
      <c r="J2585" s="64" t="s">
        <v>9292</v>
      </c>
      <c r="K2585" s="64" t="s">
        <v>9293</v>
      </c>
      <c r="L2585" s="64">
        <v>186562.30300000001</v>
      </c>
      <c r="M2585" s="64">
        <v>344983.90299999999</v>
      </c>
      <c r="N2585" s="62" t="s">
        <v>926</v>
      </c>
      <c r="O2585" s="94" t="s">
        <v>926</v>
      </c>
      <c r="P2585" s="64" t="s">
        <v>9294</v>
      </c>
      <c r="Q2585" s="62" t="s">
        <v>46</v>
      </c>
      <c r="R2585" s="62" t="s">
        <v>46</v>
      </c>
      <c r="S2585" s="62" t="s">
        <v>46</v>
      </c>
      <c r="T2585" s="62" t="s">
        <v>46</v>
      </c>
      <c r="U2585" s="63" t="s">
        <v>46</v>
      </c>
      <c r="V2585" s="62" t="s">
        <v>46</v>
      </c>
      <c r="W2585" s="62"/>
      <c r="X2585" s="62"/>
      <c r="Y2585" s="62"/>
      <c r="Z2585" s="62"/>
      <c r="AA2585" s="62"/>
      <c r="AB2585" s="62"/>
      <c r="AC2585" s="62"/>
      <c r="AD2585" s="62"/>
      <c r="AE2585" s="62"/>
      <c r="AF2585" s="62"/>
    </row>
    <row r="2586" spans="1:32" s="1" customFormat="1" ht="17" customHeight="1">
      <c r="A2586" s="62" t="s">
        <v>9295</v>
      </c>
      <c r="B2586" s="62" t="s">
        <v>811</v>
      </c>
      <c r="C2586" s="63" t="s">
        <v>8839</v>
      </c>
      <c r="D2586" s="63" t="s">
        <v>8840</v>
      </c>
      <c r="E2586" s="64" t="s">
        <v>9290</v>
      </c>
      <c r="F2586" s="64" t="s">
        <v>1884</v>
      </c>
      <c r="G2586" s="64" t="s">
        <v>8842</v>
      </c>
      <c r="H2586" s="64"/>
      <c r="I2586" s="64" t="s">
        <v>9296</v>
      </c>
      <c r="J2586" s="64" t="s">
        <v>9297</v>
      </c>
      <c r="K2586" s="64" t="s">
        <v>9293</v>
      </c>
      <c r="L2586" s="64">
        <v>186311.245</v>
      </c>
      <c r="M2586" s="64">
        <v>340085.43400000001</v>
      </c>
      <c r="N2586" s="63" t="s">
        <v>2107</v>
      </c>
      <c r="O2586" s="94" t="s">
        <v>2107</v>
      </c>
      <c r="P2586" s="64" t="s">
        <v>9298</v>
      </c>
      <c r="Q2586" s="63" t="s">
        <v>42</v>
      </c>
      <c r="R2586" s="63" t="s">
        <v>45</v>
      </c>
      <c r="S2586" s="63" t="s">
        <v>51</v>
      </c>
      <c r="T2586" s="63" t="s">
        <v>51</v>
      </c>
      <c r="U2586" s="63" t="s">
        <v>46</v>
      </c>
      <c r="V2586" s="63" t="s">
        <v>43</v>
      </c>
      <c r="W2586" s="62"/>
      <c r="X2586" s="62"/>
      <c r="Y2586" s="62"/>
      <c r="Z2586" s="62"/>
      <c r="AA2586" s="62"/>
      <c r="AB2586" s="62"/>
      <c r="AC2586" s="62"/>
      <c r="AD2586" s="62"/>
      <c r="AE2586" s="62"/>
      <c r="AF2586" s="62"/>
    </row>
    <row r="2587" spans="1:32" s="1" customFormat="1" ht="17" customHeight="1">
      <c r="A2587" s="62" t="s">
        <v>9299</v>
      </c>
      <c r="B2587" s="62" t="s">
        <v>811</v>
      </c>
      <c r="C2587" s="63" t="s">
        <v>8839</v>
      </c>
      <c r="D2587" s="63" t="s">
        <v>8840</v>
      </c>
      <c r="E2587" s="64" t="s">
        <v>9290</v>
      </c>
      <c r="F2587" s="64" t="s">
        <v>1884</v>
      </c>
      <c r="G2587" s="64" t="s">
        <v>8842</v>
      </c>
      <c r="H2587" s="64"/>
      <c r="I2587" s="64" t="s">
        <v>9300</v>
      </c>
      <c r="J2587" s="64" t="s">
        <v>9301</v>
      </c>
      <c r="K2587" s="64" t="s">
        <v>9293</v>
      </c>
      <c r="L2587" s="64">
        <v>188298.196</v>
      </c>
      <c r="M2587" s="64">
        <v>338410.11499999999</v>
      </c>
      <c r="N2587" s="63" t="s">
        <v>675</v>
      </c>
      <c r="O2587" s="94" t="s">
        <v>675</v>
      </c>
      <c r="P2587" s="64" t="s">
        <v>9302</v>
      </c>
      <c r="Q2587" s="63" t="s">
        <v>943</v>
      </c>
      <c r="R2587" s="63" t="s">
        <v>45</v>
      </c>
      <c r="S2587" s="63" t="s">
        <v>51</v>
      </c>
      <c r="T2587" s="63" t="s">
        <v>51</v>
      </c>
      <c r="U2587" s="63" t="s">
        <v>46</v>
      </c>
      <c r="V2587" s="63" t="s">
        <v>43</v>
      </c>
      <c r="W2587" s="62"/>
      <c r="X2587" s="62"/>
      <c r="Y2587" s="62"/>
      <c r="Z2587" s="62"/>
      <c r="AA2587" s="62"/>
      <c r="AB2587" s="62"/>
      <c r="AC2587" s="62"/>
      <c r="AD2587" s="62"/>
      <c r="AE2587" s="62"/>
      <c r="AF2587" s="62"/>
    </row>
    <row r="2588" spans="1:32" s="1" customFormat="1" ht="17" customHeight="1">
      <c r="A2588" s="62" t="s">
        <v>9303</v>
      </c>
      <c r="B2588" s="62" t="s">
        <v>811</v>
      </c>
      <c r="C2588" s="63" t="s">
        <v>8839</v>
      </c>
      <c r="D2588" s="63" t="s">
        <v>8840</v>
      </c>
      <c r="E2588" s="64" t="s">
        <v>9290</v>
      </c>
      <c r="F2588" s="64" t="s">
        <v>1884</v>
      </c>
      <c r="G2588" s="64" t="s">
        <v>8842</v>
      </c>
      <c r="H2588" s="64"/>
      <c r="I2588" s="64" t="s">
        <v>9304</v>
      </c>
      <c r="J2588" s="64" t="s">
        <v>9305</v>
      </c>
      <c r="K2588" s="64" t="s">
        <v>9293</v>
      </c>
      <c r="L2588" s="64">
        <v>188952.68900000001</v>
      </c>
      <c r="M2588" s="64">
        <v>337115.75099999999</v>
      </c>
      <c r="N2588" s="63" t="s">
        <v>675</v>
      </c>
      <c r="O2588" s="94" t="s">
        <v>675</v>
      </c>
      <c r="P2588" s="64" t="s">
        <v>9306</v>
      </c>
      <c r="Q2588" s="63" t="s">
        <v>46</v>
      </c>
      <c r="R2588" s="63" t="s">
        <v>45</v>
      </c>
      <c r="S2588" s="68" t="s">
        <v>46</v>
      </c>
      <c r="T2588" s="63" t="s">
        <v>51</v>
      </c>
      <c r="U2588" s="63" t="s">
        <v>46</v>
      </c>
      <c r="V2588" s="68" t="s">
        <v>46</v>
      </c>
      <c r="W2588" s="62"/>
      <c r="X2588" s="62"/>
      <c r="Y2588" s="62"/>
      <c r="Z2588" s="62"/>
      <c r="AA2588" s="62"/>
      <c r="AB2588" s="62"/>
      <c r="AC2588" s="62"/>
      <c r="AD2588" s="62"/>
      <c r="AE2588" s="62"/>
      <c r="AF2588" s="62"/>
    </row>
    <row r="2589" spans="1:32" s="1" customFormat="1" ht="17" customHeight="1">
      <c r="A2589" s="62" t="s">
        <v>9307</v>
      </c>
      <c r="B2589" s="62" t="s">
        <v>811</v>
      </c>
      <c r="C2589" s="63" t="s">
        <v>8839</v>
      </c>
      <c r="D2589" s="63" t="s">
        <v>8840</v>
      </c>
      <c r="E2589" s="64" t="s">
        <v>9290</v>
      </c>
      <c r="F2589" s="64" t="s">
        <v>1884</v>
      </c>
      <c r="G2589" s="64" t="s">
        <v>8842</v>
      </c>
      <c r="H2589" s="64"/>
      <c r="I2589" s="64" t="s">
        <v>9308</v>
      </c>
      <c r="J2589" s="64" t="s">
        <v>9309</v>
      </c>
      <c r="K2589" s="64" t="s">
        <v>9293</v>
      </c>
      <c r="L2589" s="64">
        <v>188578.83799999999</v>
      </c>
      <c r="M2589" s="64">
        <v>334494.32400000002</v>
      </c>
      <c r="N2589" s="62" t="s">
        <v>926</v>
      </c>
      <c r="O2589" s="94" t="s">
        <v>926</v>
      </c>
      <c r="P2589" s="64" t="s">
        <v>9310</v>
      </c>
      <c r="Q2589" s="63" t="s">
        <v>943</v>
      </c>
      <c r="R2589" s="63" t="s">
        <v>45</v>
      </c>
      <c r="S2589" s="63" t="s">
        <v>51</v>
      </c>
      <c r="T2589" s="63" t="s">
        <v>51</v>
      </c>
      <c r="U2589" s="63" t="s">
        <v>46</v>
      </c>
      <c r="V2589" s="63" t="s">
        <v>45</v>
      </c>
      <c r="W2589" s="62"/>
      <c r="X2589" s="62"/>
      <c r="Y2589" s="62"/>
      <c r="Z2589" s="62"/>
      <c r="AA2589" s="62"/>
      <c r="AB2589" s="62"/>
      <c r="AC2589" s="62"/>
      <c r="AD2589" s="62"/>
      <c r="AE2589" s="62"/>
      <c r="AF2589" s="62"/>
    </row>
    <row r="2590" spans="1:32" s="1" customFormat="1" ht="17" customHeight="1">
      <c r="A2590" s="62" t="s">
        <v>9311</v>
      </c>
      <c r="B2590" s="62" t="s">
        <v>811</v>
      </c>
      <c r="C2590" s="63" t="s">
        <v>8839</v>
      </c>
      <c r="D2590" s="63" t="s">
        <v>8840</v>
      </c>
      <c r="E2590" s="64" t="s">
        <v>9290</v>
      </c>
      <c r="F2590" s="64" t="s">
        <v>1884</v>
      </c>
      <c r="G2590" s="64" t="s">
        <v>8842</v>
      </c>
      <c r="H2590" s="64"/>
      <c r="I2590" s="64" t="s">
        <v>9312</v>
      </c>
      <c r="J2590" s="64" t="s">
        <v>9313</v>
      </c>
      <c r="K2590" s="64" t="s">
        <v>9293</v>
      </c>
      <c r="L2590" s="64">
        <v>188304.26</v>
      </c>
      <c r="M2590" s="64">
        <v>333414.788</v>
      </c>
      <c r="N2590" s="63" t="s">
        <v>855</v>
      </c>
      <c r="O2590" s="94" t="s">
        <v>1702</v>
      </c>
      <c r="P2590" s="64" t="s">
        <v>9314</v>
      </c>
      <c r="Q2590" s="63" t="s">
        <v>943</v>
      </c>
      <c r="R2590" s="63" t="s">
        <v>45</v>
      </c>
      <c r="S2590" s="63" t="s">
        <v>51</v>
      </c>
      <c r="T2590" s="63" t="s">
        <v>51</v>
      </c>
      <c r="U2590" s="63" t="s">
        <v>46</v>
      </c>
      <c r="V2590" s="63" t="s">
        <v>43</v>
      </c>
      <c r="W2590" s="62"/>
      <c r="X2590" s="62"/>
      <c r="Y2590" s="62"/>
      <c r="Z2590" s="62"/>
      <c r="AA2590" s="62"/>
      <c r="AB2590" s="62"/>
      <c r="AC2590" s="62"/>
      <c r="AD2590" s="62"/>
      <c r="AE2590" s="62"/>
      <c r="AF2590" s="62"/>
    </row>
    <row r="2591" spans="1:32" s="1" customFormat="1" ht="17" customHeight="1">
      <c r="A2591" s="62" t="s">
        <v>9315</v>
      </c>
      <c r="B2591" s="62" t="s">
        <v>811</v>
      </c>
      <c r="C2591" s="63" t="s">
        <v>8839</v>
      </c>
      <c r="D2591" s="63" t="s">
        <v>8840</v>
      </c>
      <c r="E2591" s="64" t="s">
        <v>9290</v>
      </c>
      <c r="F2591" s="64" t="s">
        <v>1884</v>
      </c>
      <c r="G2591" s="64" t="s">
        <v>8842</v>
      </c>
      <c r="H2591" s="64"/>
      <c r="I2591" s="64" t="s">
        <v>9316</v>
      </c>
      <c r="J2591" s="64" t="s">
        <v>9317</v>
      </c>
      <c r="K2591" s="64" t="s">
        <v>9293</v>
      </c>
      <c r="L2591" s="64">
        <v>188400.674</v>
      </c>
      <c r="M2591" s="64">
        <v>333247.20400000003</v>
      </c>
      <c r="N2591" s="63" t="s">
        <v>2107</v>
      </c>
      <c r="O2591" s="94" t="s">
        <v>2107</v>
      </c>
      <c r="P2591" s="64" t="s">
        <v>9318</v>
      </c>
      <c r="Q2591" s="63" t="s">
        <v>42</v>
      </c>
      <c r="R2591" s="63" t="s">
        <v>45</v>
      </c>
      <c r="S2591" s="63" t="s">
        <v>8871</v>
      </c>
      <c r="T2591" s="63" t="s">
        <v>9809</v>
      </c>
      <c r="U2591" s="63" t="s">
        <v>46</v>
      </c>
      <c r="V2591" s="63" t="s">
        <v>43</v>
      </c>
      <c r="W2591" s="62"/>
      <c r="X2591" s="62"/>
      <c r="Y2591" s="62"/>
      <c r="Z2591" s="62"/>
      <c r="AA2591" s="62"/>
      <c r="AB2591" s="62"/>
      <c r="AC2591" s="62"/>
      <c r="AD2591" s="62"/>
      <c r="AE2591" s="62"/>
      <c r="AF2591" s="62"/>
    </row>
    <row r="2592" spans="1:32" s="1" customFormat="1" ht="17" customHeight="1">
      <c r="A2592" s="62" t="s">
        <v>9319</v>
      </c>
      <c r="B2592" s="62" t="s">
        <v>811</v>
      </c>
      <c r="C2592" s="63" t="s">
        <v>8839</v>
      </c>
      <c r="D2592" s="63" t="s">
        <v>8840</v>
      </c>
      <c r="E2592" s="64" t="s">
        <v>9290</v>
      </c>
      <c r="F2592" s="64" t="s">
        <v>1884</v>
      </c>
      <c r="G2592" s="64" t="s">
        <v>8842</v>
      </c>
      <c r="H2592" s="64"/>
      <c r="I2592" s="64" t="s">
        <v>9320</v>
      </c>
      <c r="J2592" s="64" t="s">
        <v>9321</v>
      </c>
      <c r="K2592" s="64" t="s">
        <v>9293</v>
      </c>
      <c r="L2592" s="64">
        <v>188188.163</v>
      </c>
      <c r="M2592" s="64">
        <v>332131.82</v>
      </c>
      <c r="N2592" s="62" t="s">
        <v>9070</v>
      </c>
      <c r="O2592" s="94" t="s">
        <v>9070</v>
      </c>
      <c r="P2592" s="64" t="s">
        <v>9322</v>
      </c>
      <c r="Q2592" s="62" t="s">
        <v>46</v>
      </c>
      <c r="R2592" s="62" t="s">
        <v>46</v>
      </c>
      <c r="S2592" s="62" t="s">
        <v>46</v>
      </c>
      <c r="T2592" s="62" t="s">
        <v>51</v>
      </c>
      <c r="U2592" s="63" t="s">
        <v>46</v>
      </c>
      <c r="V2592" s="62" t="s">
        <v>46</v>
      </c>
      <c r="W2592" s="62"/>
      <c r="X2592" s="62"/>
      <c r="Y2592" s="62"/>
      <c r="Z2592" s="62"/>
      <c r="AA2592" s="62"/>
      <c r="AB2592" s="62"/>
      <c r="AC2592" s="62"/>
      <c r="AD2592" s="62"/>
      <c r="AE2592" s="62"/>
      <c r="AF2592" s="62"/>
    </row>
    <row r="2593" spans="1:32" s="1" customFormat="1" ht="17" customHeight="1">
      <c r="A2593" s="62" t="s">
        <v>9323</v>
      </c>
      <c r="B2593" s="62" t="s">
        <v>811</v>
      </c>
      <c r="C2593" s="63" t="s">
        <v>8839</v>
      </c>
      <c r="D2593" s="63" t="s">
        <v>8840</v>
      </c>
      <c r="E2593" s="64" t="s">
        <v>9290</v>
      </c>
      <c r="F2593" s="64" t="s">
        <v>1884</v>
      </c>
      <c r="G2593" s="64" t="s">
        <v>8842</v>
      </c>
      <c r="H2593" s="64"/>
      <c r="I2593" s="64" t="s">
        <v>9324</v>
      </c>
      <c r="J2593" s="64" t="s">
        <v>9325</v>
      </c>
      <c r="K2593" s="64" t="s">
        <v>9293</v>
      </c>
      <c r="L2593" s="64">
        <v>188013.27600000001</v>
      </c>
      <c r="M2593" s="64">
        <v>328390.08799999999</v>
      </c>
      <c r="N2593" s="63" t="s">
        <v>477</v>
      </c>
      <c r="O2593" s="94" t="s">
        <v>477</v>
      </c>
      <c r="P2593" s="64" t="s">
        <v>9326</v>
      </c>
      <c r="Q2593" s="63" t="s">
        <v>943</v>
      </c>
      <c r="R2593" s="63" t="s">
        <v>43</v>
      </c>
      <c r="S2593" s="63" t="s">
        <v>9327</v>
      </c>
      <c r="T2593" s="20" t="s">
        <v>9882</v>
      </c>
      <c r="U2593" s="63" t="s">
        <v>528</v>
      </c>
      <c r="V2593" s="63" t="s">
        <v>43</v>
      </c>
      <c r="W2593" s="62" t="s">
        <v>46</v>
      </c>
      <c r="X2593" s="62" t="s">
        <v>46</v>
      </c>
      <c r="Y2593" s="62"/>
      <c r="Z2593" s="62"/>
      <c r="AA2593" s="62"/>
      <c r="AB2593" s="62"/>
      <c r="AC2593" s="62"/>
      <c r="AD2593" s="62"/>
      <c r="AE2593" s="62"/>
      <c r="AF2593" s="62"/>
    </row>
    <row r="2594" spans="1:32" s="1" customFormat="1" ht="17" customHeight="1">
      <c r="A2594" s="62" t="s">
        <v>9328</v>
      </c>
      <c r="B2594" s="62" t="s">
        <v>811</v>
      </c>
      <c r="C2594" s="63" t="s">
        <v>8839</v>
      </c>
      <c r="D2594" s="63" t="s">
        <v>8840</v>
      </c>
      <c r="E2594" s="64" t="s">
        <v>9290</v>
      </c>
      <c r="F2594" s="64" t="s">
        <v>1884</v>
      </c>
      <c r="G2594" s="64" t="s">
        <v>8842</v>
      </c>
      <c r="H2594" s="64"/>
      <c r="I2594" s="64" t="s">
        <v>9329</v>
      </c>
      <c r="J2594" s="64" t="s">
        <v>9330</v>
      </c>
      <c r="K2594" s="64" t="s">
        <v>9293</v>
      </c>
      <c r="L2594" s="64">
        <v>190410.58</v>
      </c>
      <c r="M2594" s="64">
        <v>327223.13500000001</v>
      </c>
      <c r="N2594" s="63" t="s">
        <v>477</v>
      </c>
      <c r="O2594" s="94" t="s">
        <v>477</v>
      </c>
      <c r="P2594" s="64" t="s">
        <v>9331</v>
      </c>
      <c r="Q2594" s="63" t="s">
        <v>943</v>
      </c>
      <c r="R2594" s="63" t="s">
        <v>43</v>
      </c>
      <c r="S2594" s="63" t="s">
        <v>46</v>
      </c>
      <c r="T2594" s="63" t="s">
        <v>46</v>
      </c>
      <c r="U2594" s="63" t="s">
        <v>528</v>
      </c>
      <c r="V2594" s="63" t="s">
        <v>43</v>
      </c>
      <c r="W2594" s="62" t="s">
        <v>46</v>
      </c>
      <c r="X2594" s="62" t="s">
        <v>46</v>
      </c>
      <c r="Y2594" s="62"/>
      <c r="Z2594" s="62"/>
      <c r="AA2594" s="62"/>
      <c r="AB2594" s="62"/>
      <c r="AC2594" s="62"/>
      <c r="AD2594" s="62"/>
      <c r="AE2594" s="62"/>
      <c r="AF2594" s="62"/>
    </row>
    <row r="2595" spans="1:32" s="1" customFormat="1" ht="17" customHeight="1">
      <c r="A2595" s="62" t="s">
        <v>9332</v>
      </c>
      <c r="B2595" s="62" t="s">
        <v>811</v>
      </c>
      <c r="C2595" s="63" t="s">
        <v>8839</v>
      </c>
      <c r="D2595" s="63" t="s">
        <v>8840</v>
      </c>
      <c r="E2595" s="63" t="s">
        <v>46</v>
      </c>
      <c r="F2595" s="63" t="s">
        <v>1884</v>
      </c>
      <c r="G2595" s="63" t="s">
        <v>46</v>
      </c>
      <c r="H2595" s="63"/>
      <c r="I2595" s="62" t="s">
        <v>9333</v>
      </c>
      <c r="J2595" s="62" t="s">
        <v>9334</v>
      </c>
      <c r="K2595" s="62" t="s">
        <v>46</v>
      </c>
      <c r="L2595" s="64">
        <v>192677.057</v>
      </c>
      <c r="M2595" s="64">
        <v>310174.35100000002</v>
      </c>
      <c r="N2595" s="63" t="s">
        <v>926</v>
      </c>
      <c r="O2595" s="94" t="s">
        <v>926</v>
      </c>
      <c r="P2595" s="62" t="s">
        <v>9335</v>
      </c>
      <c r="Q2595" s="63" t="s">
        <v>943</v>
      </c>
      <c r="R2595" s="63" t="s">
        <v>45</v>
      </c>
      <c r="S2595" s="63" t="s">
        <v>51</v>
      </c>
      <c r="T2595" s="63" t="s">
        <v>51</v>
      </c>
      <c r="U2595" s="63" t="s">
        <v>591</v>
      </c>
      <c r="V2595" s="63" t="s">
        <v>43</v>
      </c>
      <c r="W2595" s="62"/>
      <c r="X2595" s="62"/>
      <c r="Y2595" s="62"/>
      <c r="Z2595" s="62"/>
      <c r="AA2595" s="62"/>
      <c r="AB2595" s="62"/>
      <c r="AC2595" s="62"/>
      <c r="AD2595" s="62"/>
      <c r="AE2595" s="62"/>
      <c r="AF2595" s="62"/>
    </row>
    <row r="2596" spans="1:32" s="1" customFormat="1" ht="17" customHeight="1">
      <c r="A2596" s="62" t="s">
        <v>9336</v>
      </c>
      <c r="B2596" s="62" t="s">
        <v>811</v>
      </c>
      <c r="C2596" s="63" t="s">
        <v>8839</v>
      </c>
      <c r="D2596" s="63" t="s">
        <v>8840</v>
      </c>
      <c r="E2596" s="64" t="s">
        <v>9290</v>
      </c>
      <c r="F2596" s="63" t="s">
        <v>1884</v>
      </c>
      <c r="G2596" s="63" t="s">
        <v>46</v>
      </c>
      <c r="H2596" s="63"/>
      <c r="I2596" s="62" t="s">
        <v>9337</v>
      </c>
      <c r="J2596" s="62" t="s">
        <v>9338</v>
      </c>
      <c r="K2596" s="62" t="s">
        <v>9293</v>
      </c>
      <c r="L2596" s="64">
        <v>192675.682</v>
      </c>
      <c r="M2596" s="64">
        <v>310171.234</v>
      </c>
      <c r="N2596" s="63" t="s">
        <v>926</v>
      </c>
      <c r="O2596" s="94" t="s">
        <v>926</v>
      </c>
      <c r="P2596" s="62" t="s">
        <v>9339</v>
      </c>
      <c r="Q2596" s="63" t="s">
        <v>943</v>
      </c>
      <c r="R2596" s="63" t="s">
        <v>45</v>
      </c>
      <c r="S2596" s="63" t="s">
        <v>51</v>
      </c>
      <c r="T2596" s="63" t="s">
        <v>51</v>
      </c>
      <c r="U2596" s="63" t="s">
        <v>591</v>
      </c>
      <c r="V2596" s="63" t="s">
        <v>43</v>
      </c>
      <c r="W2596" s="62"/>
      <c r="X2596" s="62"/>
      <c r="Y2596" s="62"/>
      <c r="Z2596" s="62"/>
      <c r="AA2596" s="62"/>
      <c r="AB2596" s="62"/>
      <c r="AC2596" s="62"/>
      <c r="AD2596" s="62"/>
      <c r="AE2596" s="62"/>
      <c r="AF2596" s="62"/>
    </row>
    <row r="2597" spans="1:32" s="1" customFormat="1" ht="17" customHeight="1">
      <c r="A2597" s="62" t="s">
        <v>9340</v>
      </c>
      <c r="B2597" s="62" t="s">
        <v>811</v>
      </c>
      <c r="C2597" s="63" t="s">
        <v>8839</v>
      </c>
      <c r="D2597" s="63" t="s">
        <v>8840</v>
      </c>
      <c r="E2597" s="64" t="s">
        <v>9290</v>
      </c>
      <c r="F2597" s="63" t="s">
        <v>1884</v>
      </c>
      <c r="G2597" s="63" t="s">
        <v>46</v>
      </c>
      <c r="H2597" s="63"/>
      <c r="I2597" s="62" t="s">
        <v>9341</v>
      </c>
      <c r="J2597" s="62" t="s">
        <v>9342</v>
      </c>
      <c r="K2597" s="62" t="s">
        <v>9293</v>
      </c>
      <c r="L2597" s="64">
        <v>192654.677</v>
      </c>
      <c r="M2597" s="64">
        <v>310128.908</v>
      </c>
      <c r="N2597" s="63" t="s">
        <v>926</v>
      </c>
      <c r="O2597" s="94" t="s">
        <v>926</v>
      </c>
      <c r="P2597" s="62" t="s">
        <v>9343</v>
      </c>
      <c r="Q2597" s="63" t="s">
        <v>943</v>
      </c>
      <c r="R2597" s="63" t="s">
        <v>45</v>
      </c>
      <c r="S2597" s="63" t="s">
        <v>51</v>
      </c>
      <c r="T2597" s="63" t="s">
        <v>51</v>
      </c>
      <c r="U2597" s="63" t="s">
        <v>591</v>
      </c>
      <c r="V2597" s="63" t="s">
        <v>43</v>
      </c>
      <c r="W2597" s="62"/>
      <c r="X2597" s="62"/>
      <c r="Y2597" s="62"/>
      <c r="Z2597" s="62"/>
      <c r="AA2597" s="62"/>
      <c r="AB2597" s="62"/>
      <c r="AC2597" s="62"/>
      <c r="AD2597" s="62"/>
      <c r="AE2597" s="62"/>
      <c r="AF2597" s="62"/>
    </row>
    <row r="2598" spans="1:32" s="1" customFormat="1" ht="17" customHeight="1">
      <c r="A2598" s="62" t="s">
        <v>9344</v>
      </c>
      <c r="B2598" s="62" t="s">
        <v>811</v>
      </c>
      <c r="C2598" s="63" t="s">
        <v>8839</v>
      </c>
      <c r="D2598" s="63" t="s">
        <v>8840</v>
      </c>
      <c r="E2598" s="63" t="s">
        <v>46</v>
      </c>
      <c r="F2598" s="63" t="s">
        <v>1884</v>
      </c>
      <c r="G2598" s="63" t="s">
        <v>46</v>
      </c>
      <c r="H2598" s="63"/>
      <c r="I2598" s="62" t="s">
        <v>9345</v>
      </c>
      <c r="J2598" s="62" t="s">
        <v>9346</v>
      </c>
      <c r="K2598" s="62" t="s">
        <v>46</v>
      </c>
      <c r="L2598" s="64">
        <v>192526.31899999999</v>
      </c>
      <c r="M2598" s="64">
        <v>310035.34299999999</v>
      </c>
      <c r="N2598" s="63" t="s">
        <v>926</v>
      </c>
      <c r="O2598" s="94" t="s">
        <v>926</v>
      </c>
      <c r="P2598" s="62" t="s">
        <v>9347</v>
      </c>
      <c r="Q2598" s="63" t="s">
        <v>943</v>
      </c>
      <c r="R2598" s="63" t="s">
        <v>45</v>
      </c>
      <c r="S2598" s="63" t="s">
        <v>51</v>
      </c>
      <c r="T2598" s="63" t="s">
        <v>51</v>
      </c>
      <c r="U2598" s="63" t="s">
        <v>591</v>
      </c>
      <c r="V2598" s="63" t="s">
        <v>43</v>
      </c>
      <c r="W2598" s="62"/>
      <c r="X2598" s="62"/>
      <c r="Y2598" s="62"/>
      <c r="Z2598" s="62"/>
      <c r="AA2598" s="62"/>
      <c r="AB2598" s="62"/>
      <c r="AC2598" s="62"/>
      <c r="AD2598" s="62"/>
      <c r="AE2598" s="62"/>
      <c r="AF2598" s="62"/>
    </row>
    <row r="2599" spans="1:32" s="1" customFormat="1" ht="17" customHeight="1">
      <c r="A2599" s="62" t="s">
        <v>9348</v>
      </c>
      <c r="B2599" s="62" t="s">
        <v>811</v>
      </c>
      <c r="C2599" s="63" t="s">
        <v>8839</v>
      </c>
      <c r="D2599" s="63" t="s">
        <v>8840</v>
      </c>
      <c r="E2599" s="63" t="s">
        <v>46</v>
      </c>
      <c r="F2599" s="63" t="s">
        <v>1884</v>
      </c>
      <c r="G2599" s="63" t="s">
        <v>46</v>
      </c>
      <c r="H2599" s="63"/>
      <c r="I2599" s="62" t="s">
        <v>9349</v>
      </c>
      <c r="J2599" s="62" t="s">
        <v>9350</v>
      </c>
      <c r="K2599" s="62" t="s">
        <v>46</v>
      </c>
      <c r="L2599" s="64">
        <v>192485.277</v>
      </c>
      <c r="M2599" s="64">
        <v>309998.67300000001</v>
      </c>
      <c r="N2599" s="63" t="s">
        <v>926</v>
      </c>
      <c r="O2599" s="94" t="s">
        <v>926</v>
      </c>
      <c r="P2599" s="62" t="s">
        <v>9351</v>
      </c>
      <c r="Q2599" s="63" t="s">
        <v>943</v>
      </c>
      <c r="R2599" s="63" t="s">
        <v>45</v>
      </c>
      <c r="S2599" s="63" t="s">
        <v>51</v>
      </c>
      <c r="T2599" s="63" t="s">
        <v>51</v>
      </c>
      <c r="U2599" s="63" t="s">
        <v>591</v>
      </c>
      <c r="V2599" s="63" t="s">
        <v>43</v>
      </c>
      <c r="W2599" s="62"/>
      <c r="X2599" s="62"/>
      <c r="Y2599" s="62"/>
      <c r="Z2599" s="62"/>
      <c r="AA2599" s="62"/>
      <c r="AB2599" s="62"/>
      <c r="AC2599" s="62"/>
      <c r="AD2599" s="62"/>
      <c r="AE2599" s="62"/>
      <c r="AF2599" s="62"/>
    </row>
    <row r="2600" spans="1:32" s="1" customFormat="1" ht="17" customHeight="1">
      <c r="A2600" s="62" t="s">
        <v>9352</v>
      </c>
      <c r="B2600" s="62" t="s">
        <v>811</v>
      </c>
      <c r="C2600" s="63" t="s">
        <v>8839</v>
      </c>
      <c r="D2600" s="63" t="s">
        <v>8840</v>
      </c>
      <c r="E2600" s="63" t="s">
        <v>46</v>
      </c>
      <c r="F2600" s="63" t="s">
        <v>1884</v>
      </c>
      <c r="G2600" s="63" t="s">
        <v>46</v>
      </c>
      <c r="H2600" s="63"/>
      <c r="I2600" s="62" t="s">
        <v>9353</v>
      </c>
      <c r="J2600" s="62" t="s">
        <v>9354</v>
      </c>
      <c r="K2600" s="62" t="s">
        <v>46</v>
      </c>
      <c r="L2600" s="64">
        <v>192458.174</v>
      </c>
      <c r="M2600" s="64">
        <v>309987.29200000002</v>
      </c>
      <c r="N2600" s="63" t="s">
        <v>926</v>
      </c>
      <c r="O2600" s="94" t="s">
        <v>926</v>
      </c>
      <c r="P2600" s="62" t="s">
        <v>9355</v>
      </c>
      <c r="Q2600" s="63" t="s">
        <v>943</v>
      </c>
      <c r="R2600" s="63" t="s">
        <v>45</v>
      </c>
      <c r="S2600" s="63" t="s">
        <v>51</v>
      </c>
      <c r="T2600" s="63" t="s">
        <v>51</v>
      </c>
      <c r="U2600" s="63" t="s">
        <v>591</v>
      </c>
      <c r="V2600" s="63" t="s">
        <v>43</v>
      </c>
      <c r="W2600" s="62"/>
      <c r="X2600" s="62"/>
      <c r="Y2600" s="62"/>
      <c r="Z2600" s="62"/>
      <c r="AA2600" s="62"/>
      <c r="AB2600" s="62"/>
      <c r="AC2600" s="62"/>
      <c r="AD2600" s="62"/>
      <c r="AE2600" s="62"/>
      <c r="AF2600" s="62"/>
    </row>
    <row r="2601" spans="1:32" s="1" customFormat="1" ht="17" customHeight="1">
      <c r="A2601" s="62" t="s">
        <v>9356</v>
      </c>
      <c r="B2601" s="62" t="s">
        <v>811</v>
      </c>
      <c r="C2601" s="63" t="s">
        <v>8839</v>
      </c>
      <c r="D2601" s="63" t="s">
        <v>8840</v>
      </c>
      <c r="E2601" s="63" t="s">
        <v>46</v>
      </c>
      <c r="F2601" s="63" t="s">
        <v>1884</v>
      </c>
      <c r="G2601" s="63" t="s">
        <v>46</v>
      </c>
      <c r="H2601" s="63"/>
      <c r="I2601" s="62" t="s">
        <v>9357</v>
      </c>
      <c r="J2601" s="62" t="s">
        <v>9358</v>
      </c>
      <c r="K2601" s="62" t="s">
        <v>46</v>
      </c>
      <c r="L2601" s="64">
        <v>192420.679</v>
      </c>
      <c r="M2601" s="64">
        <v>309977.37599999999</v>
      </c>
      <c r="N2601" s="63" t="s">
        <v>926</v>
      </c>
      <c r="O2601" s="94" t="s">
        <v>926</v>
      </c>
      <c r="P2601" s="62" t="s">
        <v>9359</v>
      </c>
      <c r="Q2601" s="63" t="s">
        <v>943</v>
      </c>
      <c r="R2601" s="63" t="s">
        <v>45</v>
      </c>
      <c r="S2601" s="63" t="s">
        <v>51</v>
      </c>
      <c r="T2601" s="63" t="s">
        <v>51</v>
      </c>
      <c r="U2601" s="63" t="s">
        <v>591</v>
      </c>
      <c r="V2601" s="63" t="s">
        <v>43</v>
      </c>
      <c r="W2601" s="62"/>
      <c r="X2601" s="62"/>
      <c r="Y2601" s="62"/>
      <c r="Z2601" s="62"/>
      <c r="AA2601" s="62"/>
      <c r="AB2601" s="62"/>
      <c r="AC2601" s="62"/>
      <c r="AD2601" s="62"/>
      <c r="AE2601" s="62"/>
      <c r="AF2601" s="62"/>
    </row>
    <row r="2602" spans="1:32" s="1" customFormat="1" ht="17" customHeight="1">
      <c r="A2602" s="62" t="s">
        <v>9360</v>
      </c>
      <c r="B2602" s="62" t="s">
        <v>811</v>
      </c>
      <c r="C2602" s="63" t="s">
        <v>8839</v>
      </c>
      <c r="D2602" s="63" t="s">
        <v>8840</v>
      </c>
      <c r="E2602" s="63" t="s">
        <v>46</v>
      </c>
      <c r="F2602" s="63" t="s">
        <v>1884</v>
      </c>
      <c r="G2602" s="63" t="s">
        <v>46</v>
      </c>
      <c r="H2602" s="63"/>
      <c r="I2602" s="62" t="s">
        <v>9361</v>
      </c>
      <c r="J2602" s="62" t="s">
        <v>9362</v>
      </c>
      <c r="K2602" s="62" t="s">
        <v>46</v>
      </c>
      <c r="L2602" s="64">
        <v>193862.23199999999</v>
      </c>
      <c r="M2602" s="64">
        <v>307943.97200000001</v>
      </c>
      <c r="N2602" s="63" t="s">
        <v>8907</v>
      </c>
      <c r="O2602" s="94" t="s">
        <v>8907</v>
      </c>
      <c r="P2602" s="62" t="s">
        <v>9363</v>
      </c>
      <c r="Q2602" s="63" t="s">
        <v>943</v>
      </c>
      <c r="R2602" s="63" t="s">
        <v>45</v>
      </c>
      <c r="S2602" s="63" t="s">
        <v>51</v>
      </c>
      <c r="T2602" s="63" t="s">
        <v>51</v>
      </c>
      <c r="U2602" s="63" t="s">
        <v>591</v>
      </c>
      <c r="V2602" s="63" t="s">
        <v>43</v>
      </c>
      <c r="W2602" s="62"/>
      <c r="X2602" s="62"/>
      <c r="Y2602" s="62"/>
      <c r="Z2602" s="62"/>
      <c r="AA2602" s="62"/>
      <c r="AB2602" s="62"/>
      <c r="AC2602" s="62"/>
      <c r="AD2602" s="62"/>
      <c r="AE2602" s="62"/>
      <c r="AF2602" s="62"/>
    </row>
    <row r="2603" spans="1:32" s="1" customFormat="1" ht="17" customHeight="1">
      <c r="A2603" s="62" t="s">
        <v>9364</v>
      </c>
      <c r="B2603" s="62" t="s">
        <v>811</v>
      </c>
      <c r="C2603" s="63" t="s">
        <v>8839</v>
      </c>
      <c r="D2603" s="63" t="s">
        <v>8840</v>
      </c>
      <c r="E2603" s="63" t="s">
        <v>46</v>
      </c>
      <c r="F2603" s="63" t="s">
        <v>1884</v>
      </c>
      <c r="G2603" s="63" t="s">
        <v>46</v>
      </c>
      <c r="H2603" s="63"/>
      <c r="I2603" s="62" t="s">
        <v>9365</v>
      </c>
      <c r="J2603" s="62" t="s">
        <v>9366</v>
      </c>
      <c r="K2603" s="62" t="s">
        <v>46</v>
      </c>
      <c r="L2603" s="64">
        <v>193845.92300000001</v>
      </c>
      <c r="M2603" s="64">
        <v>307932.77600000001</v>
      </c>
      <c r="N2603" s="63" t="s">
        <v>926</v>
      </c>
      <c r="O2603" s="94" t="s">
        <v>926</v>
      </c>
      <c r="P2603" s="62" t="s">
        <v>9367</v>
      </c>
      <c r="Q2603" s="63" t="s">
        <v>943</v>
      </c>
      <c r="R2603" s="63" t="s">
        <v>45</v>
      </c>
      <c r="S2603" s="63" t="s">
        <v>51</v>
      </c>
      <c r="T2603" s="63" t="s">
        <v>51</v>
      </c>
      <c r="U2603" s="63" t="s">
        <v>591</v>
      </c>
      <c r="V2603" s="63" t="s">
        <v>43</v>
      </c>
      <c r="W2603" s="62"/>
      <c r="X2603" s="62"/>
      <c r="Y2603" s="62"/>
      <c r="Z2603" s="62"/>
      <c r="AA2603" s="62"/>
      <c r="AB2603" s="62"/>
      <c r="AC2603" s="62"/>
      <c r="AD2603" s="62"/>
      <c r="AE2603" s="62"/>
      <c r="AF2603" s="62"/>
    </row>
    <row r="2604" spans="1:32" s="1" customFormat="1" ht="17" customHeight="1">
      <c r="A2604" s="62" t="s">
        <v>9368</v>
      </c>
      <c r="B2604" s="62" t="s">
        <v>811</v>
      </c>
      <c r="C2604" s="63" t="s">
        <v>8839</v>
      </c>
      <c r="D2604" s="63" t="s">
        <v>8840</v>
      </c>
      <c r="E2604" s="64" t="s">
        <v>9290</v>
      </c>
      <c r="F2604" s="63" t="s">
        <v>1884</v>
      </c>
      <c r="G2604" s="63" t="s">
        <v>46</v>
      </c>
      <c r="H2604" s="63"/>
      <c r="I2604" s="62" t="s">
        <v>9369</v>
      </c>
      <c r="J2604" s="62" t="s">
        <v>9370</v>
      </c>
      <c r="K2604" s="62" t="s">
        <v>9293</v>
      </c>
      <c r="L2604" s="64">
        <v>193807.27100000001</v>
      </c>
      <c r="M2604" s="64">
        <v>307911.97200000001</v>
      </c>
      <c r="N2604" s="67" t="s">
        <v>6349</v>
      </c>
      <c r="O2604" s="94" t="s">
        <v>675</v>
      </c>
      <c r="P2604" s="62" t="s">
        <v>9371</v>
      </c>
      <c r="Q2604" s="63" t="s">
        <v>943</v>
      </c>
      <c r="R2604" s="63" t="s">
        <v>45</v>
      </c>
      <c r="S2604" s="63" t="s">
        <v>51</v>
      </c>
      <c r="T2604" s="63" t="s">
        <v>51</v>
      </c>
      <c r="U2604" s="63" t="s">
        <v>591</v>
      </c>
      <c r="V2604" s="63" t="s">
        <v>43</v>
      </c>
      <c r="W2604" s="62"/>
      <c r="X2604" s="62"/>
      <c r="Y2604" s="62"/>
      <c r="Z2604" s="62"/>
      <c r="AA2604" s="62"/>
      <c r="AB2604" s="62"/>
      <c r="AC2604" s="62"/>
      <c r="AD2604" s="62"/>
      <c r="AE2604" s="62"/>
      <c r="AF2604" s="62"/>
    </row>
    <row r="2605" spans="1:32" s="1" customFormat="1" ht="17" customHeight="1">
      <c r="A2605" s="62" t="s">
        <v>9372</v>
      </c>
      <c r="B2605" s="62" t="s">
        <v>811</v>
      </c>
      <c r="C2605" s="63" t="s">
        <v>8839</v>
      </c>
      <c r="D2605" s="63" t="s">
        <v>8840</v>
      </c>
      <c r="E2605" s="63" t="s">
        <v>46</v>
      </c>
      <c r="F2605" s="63" t="s">
        <v>1884</v>
      </c>
      <c r="G2605" s="63" t="s">
        <v>46</v>
      </c>
      <c r="H2605" s="63"/>
      <c r="I2605" s="62" t="s">
        <v>9373</v>
      </c>
      <c r="J2605" s="62" t="s">
        <v>9374</v>
      </c>
      <c r="K2605" s="62" t="s">
        <v>46</v>
      </c>
      <c r="L2605" s="64">
        <v>193725.976</v>
      </c>
      <c r="M2605" s="64">
        <v>307893.348</v>
      </c>
      <c r="N2605" s="63" t="s">
        <v>926</v>
      </c>
      <c r="O2605" s="94" t="s">
        <v>926</v>
      </c>
      <c r="P2605" s="62" t="s">
        <v>9375</v>
      </c>
      <c r="Q2605" s="63" t="s">
        <v>943</v>
      </c>
      <c r="R2605" s="63" t="s">
        <v>45</v>
      </c>
      <c r="S2605" s="63" t="s">
        <v>51</v>
      </c>
      <c r="T2605" s="63" t="s">
        <v>51</v>
      </c>
      <c r="U2605" s="63" t="s">
        <v>591</v>
      </c>
      <c r="V2605" s="63" t="s">
        <v>43</v>
      </c>
      <c r="W2605" s="62"/>
      <c r="X2605" s="62"/>
      <c r="Y2605" s="62"/>
      <c r="Z2605" s="62"/>
      <c r="AA2605" s="62"/>
      <c r="AB2605" s="62"/>
      <c r="AC2605" s="62"/>
      <c r="AD2605" s="62"/>
      <c r="AE2605" s="62"/>
      <c r="AF2605" s="62"/>
    </row>
    <row r="2606" spans="1:32" s="1" customFormat="1" ht="17" customHeight="1">
      <c r="A2606" s="62" t="s">
        <v>9376</v>
      </c>
      <c r="B2606" s="62" t="s">
        <v>811</v>
      </c>
      <c r="C2606" s="63" t="s">
        <v>8839</v>
      </c>
      <c r="D2606" s="63" t="s">
        <v>8840</v>
      </c>
      <c r="E2606" s="64" t="s">
        <v>9377</v>
      </c>
      <c r="F2606" s="64" t="s">
        <v>1884</v>
      </c>
      <c r="G2606" s="64" t="s">
        <v>8842</v>
      </c>
      <c r="H2606" s="64"/>
      <c r="I2606" s="64" t="s">
        <v>9378</v>
      </c>
      <c r="J2606" s="64" t="s">
        <v>9379</v>
      </c>
      <c r="K2606" s="64" t="s">
        <v>46</v>
      </c>
      <c r="L2606" s="64">
        <v>188975.46400000001</v>
      </c>
      <c r="M2606" s="64">
        <v>337127.29599999997</v>
      </c>
      <c r="N2606" s="63" t="s">
        <v>675</v>
      </c>
      <c r="O2606" s="94" t="s">
        <v>675</v>
      </c>
      <c r="P2606" s="64" t="s">
        <v>9380</v>
      </c>
      <c r="Q2606" s="63" t="s">
        <v>943</v>
      </c>
      <c r="R2606" s="63" t="s">
        <v>45</v>
      </c>
      <c r="S2606" s="63" t="s">
        <v>51</v>
      </c>
      <c r="T2606" s="63" t="s">
        <v>51</v>
      </c>
      <c r="U2606" s="63" t="s">
        <v>591</v>
      </c>
      <c r="V2606" s="63" t="s">
        <v>45</v>
      </c>
      <c r="W2606" s="62"/>
      <c r="X2606" s="62"/>
      <c r="Y2606" s="62"/>
      <c r="Z2606" s="62"/>
      <c r="AA2606" s="62"/>
      <c r="AB2606" s="62"/>
      <c r="AC2606" s="62"/>
      <c r="AD2606" s="62"/>
      <c r="AE2606" s="62"/>
      <c r="AF2606" s="62"/>
    </row>
    <row r="2607" spans="1:32" s="1" customFormat="1" ht="17" customHeight="1">
      <c r="A2607" s="62" t="s">
        <v>9381</v>
      </c>
      <c r="B2607" s="62" t="s">
        <v>811</v>
      </c>
      <c r="C2607" s="63" t="s">
        <v>8839</v>
      </c>
      <c r="D2607" s="63" t="s">
        <v>8840</v>
      </c>
      <c r="E2607" s="64" t="s">
        <v>9377</v>
      </c>
      <c r="F2607" s="64" t="s">
        <v>1884</v>
      </c>
      <c r="G2607" s="64" t="s">
        <v>8842</v>
      </c>
      <c r="H2607" s="64"/>
      <c r="I2607" s="64" t="s">
        <v>9382</v>
      </c>
      <c r="J2607" s="64" t="s">
        <v>9383</v>
      </c>
      <c r="K2607" s="64" t="s">
        <v>46</v>
      </c>
      <c r="L2607" s="64">
        <v>189336.21599999999</v>
      </c>
      <c r="M2607" s="64">
        <v>337229.49200000003</v>
      </c>
      <c r="N2607" s="63" t="s">
        <v>675</v>
      </c>
      <c r="O2607" s="94" t="s">
        <v>675</v>
      </c>
      <c r="P2607" s="64" t="s">
        <v>9384</v>
      </c>
      <c r="Q2607" s="63" t="s">
        <v>943</v>
      </c>
      <c r="R2607" s="63" t="s">
        <v>45</v>
      </c>
      <c r="S2607" s="63" t="s">
        <v>51</v>
      </c>
      <c r="T2607" s="63" t="s">
        <v>51</v>
      </c>
      <c r="U2607" s="63" t="s">
        <v>591</v>
      </c>
      <c r="V2607" s="63" t="s">
        <v>45</v>
      </c>
      <c r="W2607" s="62"/>
      <c r="X2607" s="62"/>
      <c r="Y2607" s="62"/>
      <c r="Z2607" s="62"/>
      <c r="AA2607" s="62"/>
      <c r="AB2607" s="62"/>
      <c r="AC2607" s="62"/>
      <c r="AD2607" s="62"/>
      <c r="AE2607" s="62"/>
      <c r="AF2607" s="62"/>
    </row>
    <row r="2608" spans="1:32" s="1" customFormat="1" ht="17" customHeight="1">
      <c r="A2608" s="62" t="s">
        <v>9385</v>
      </c>
      <c r="B2608" s="62" t="s">
        <v>811</v>
      </c>
      <c r="C2608" s="63" t="s">
        <v>8839</v>
      </c>
      <c r="D2608" s="63" t="s">
        <v>8840</v>
      </c>
      <c r="E2608" s="64" t="s">
        <v>9386</v>
      </c>
      <c r="F2608" s="64" t="s">
        <v>1884</v>
      </c>
      <c r="G2608" s="64" t="s">
        <v>8912</v>
      </c>
      <c r="H2608" s="64"/>
      <c r="I2608" s="64" t="s">
        <v>9387</v>
      </c>
      <c r="J2608" s="64" t="s">
        <v>9388</v>
      </c>
      <c r="K2608" s="64" t="s">
        <v>46</v>
      </c>
      <c r="L2608" s="64">
        <v>192422.57199999999</v>
      </c>
      <c r="M2608" s="64">
        <v>308832.429</v>
      </c>
      <c r="N2608" s="63" t="s">
        <v>926</v>
      </c>
      <c r="O2608" s="94" t="s">
        <v>926</v>
      </c>
      <c r="P2608" s="64" t="s">
        <v>9389</v>
      </c>
      <c r="Q2608" s="63" t="s">
        <v>943</v>
      </c>
      <c r="R2608" s="63" t="s">
        <v>45</v>
      </c>
      <c r="S2608" s="63" t="s">
        <v>46</v>
      </c>
      <c r="T2608" s="63" t="s">
        <v>51</v>
      </c>
      <c r="U2608" s="63" t="s">
        <v>46</v>
      </c>
      <c r="V2608" s="63" t="s">
        <v>43</v>
      </c>
      <c r="W2608" s="62"/>
      <c r="X2608" s="62"/>
      <c r="Y2608" s="62"/>
      <c r="Z2608" s="62"/>
      <c r="AA2608" s="62"/>
      <c r="AB2608" s="62"/>
      <c r="AC2608" s="62"/>
      <c r="AD2608" s="62"/>
      <c r="AE2608" s="62"/>
      <c r="AF2608" s="62"/>
    </row>
    <row r="2609" spans="1:32" s="1" customFormat="1" ht="17" customHeight="1">
      <c r="A2609" s="62" t="s">
        <v>9390</v>
      </c>
      <c r="B2609" s="62" t="s">
        <v>811</v>
      </c>
      <c r="C2609" s="63" t="s">
        <v>8839</v>
      </c>
      <c r="D2609" s="63" t="s">
        <v>8840</v>
      </c>
      <c r="E2609" s="64" t="s">
        <v>9386</v>
      </c>
      <c r="F2609" s="64" t="s">
        <v>1884</v>
      </c>
      <c r="G2609" s="64" t="s">
        <v>8912</v>
      </c>
      <c r="H2609" s="64"/>
      <c r="I2609" s="64" t="s">
        <v>9391</v>
      </c>
      <c r="J2609" s="64" t="s">
        <v>9392</v>
      </c>
      <c r="K2609" s="64" t="s">
        <v>46</v>
      </c>
      <c r="L2609" s="64">
        <v>192276.35699999999</v>
      </c>
      <c r="M2609" s="64">
        <v>308544.58299999998</v>
      </c>
      <c r="N2609" s="63" t="s">
        <v>8907</v>
      </c>
      <c r="O2609" s="94" t="s">
        <v>8907</v>
      </c>
      <c r="P2609" s="64" t="s">
        <v>9393</v>
      </c>
      <c r="Q2609" s="63" t="s">
        <v>943</v>
      </c>
      <c r="R2609" s="63" t="s">
        <v>45</v>
      </c>
      <c r="S2609" s="63" t="s">
        <v>46</v>
      </c>
      <c r="T2609" s="63" t="s">
        <v>51</v>
      </c>
      <c r="U2609" s="63" t="s">
        <v>46</v>
      </c>
      <c r="V2609" s="63" t="s">
        <v>43</v>
      </c>
      <c r="W2609" s="62"/>
      <c r="X2609" s="62"/>
      <c r="Y2609" s="62"/>
      <c r="Z2609" s="62"/>
      <c r="AA2609" s="62"/>
      <c r="AB2609" s="62"/>
      <c r="AC2609" s="62"/>
      <c r="AD2609" s="62"/>
      <c r="AE2609" s="62"/>
      <c r="AF2609" s="62"/>
    </row>
    <row r="2610" spans="1:32" s="1" customFormat="1" ht="17" customHeight="1">
      <c r="A2610" s="62" t="s">
        <v>9394</v>
      </c>
      <c r="B2610" s="62" t="s">
        <v>811</v>
      </c>
      <c r="C2610" s="63" t="s">
        <v>8839</v>
      </c>
      <c r="D2610" s="63" t="s">
        <v>8840</v>
      </c>
      <c r="E2610" s="64" t="s">
        <v>9386</v>
      </c>
      <c r="F2610" s="64" t="s">
        <v>1884</v>
      </c>
      <c r="G2610" s="64" t="s">
        <v>8912</v>
      </c>
      <c r="H2610" s="64"/>
      <c r="I2610" s="64" t="s">
        <v>9395</v>
      </c>
      <c r="J2610" s="64" t="s">
        <v>9396</v>
      </c>
      <c r="K2610" s="64" t="s">
        <v>46</v>
      </c>
      <c r="L2610" s="64">
        <v>192127.27</v>
      </c>
      <c r="M2610" s="64">
        <v>308220.38299999997</v>
      </c>
      <c r="N2610" s="63" t="s">
        <v>926</v>
      </c>
      <c r="O2610" s="94" t="s">
        <v>926</v>
      </c>
      <c r="P2610" s="64" t="s">
        <v>9397</v>
      </c>
      <c r="Q2610" s="63" t="s">
        <v>943</v>
      </c>
      <c r="R2610" s="63" t="s">
        <v>45</v>
      </c>
      <c r="S2610" s="63" t="s">
        <v>46</v>
      </c>
      <c r="T2610" s="63" t="s">
        <v>51</v>
      </c>
      <c r="U2610" s="63" t="s">
        <v>46</v>
      </c>
      <c r="V2610" s="63" t="s">
        <v>43</v>
      </c>
      <c r="W2610" s="62"/>
      <c r="X2610" s="62"/>
      <c r="Y2610" s="62"/>
      <c r="Z2610" s="62"/>
      <c r="AA2610" s="62"/>
      <c r="AB2610" s="62"/>
      <c r="AC2610" s="62"/>
      <c r="AD2610" s="62"/>
      <c r="AE2610" s="62"/>
      <c r="AF2610" s="62"/>
    </row>
    <row r="2611" spans="1:32" s="1" customFormat="1" ht="17" customHeight="1">
      <c r="A2611" s="62" t="s">
        <v>9398</v>
      </c>
      <c r="B2611" s="62" t="s">
        <v>811</v>
      </c>
      <c r="C2611" s="63" t="s">
        <v>8839</v>
      </c>
      <c r="D2611" s="63" t="s">
        <v>8840</v>
      </c>
      <c r="E2611" s="64" t="s">
        <v>9399</v>
      </c>
      <c r="F2611" s="64" t="s">
        <v>1884</v>
      </c>
      <c r="G2611" s="64" t="s">
        <v>8842</v>
      </c>
      <c r="H2611" s="64"/>
      <c r="I2611" s="64" t="s">
        <v>9400</v>
      </c>
      <c r="J2611" s="64" t="s">
        <v>9401</v>
      </c>
      <c r="K2611" s="64" t="s">
        <v>9402</v>
      </c>
      <c r="L2611" s="64">
        <v>176528.389</v>
      </c>
      <c r="M2611" s="64">
        <v>317210.73599999998</v>
      </c>
      <c r="N2611" s="63" t="s">
        <v>2107</v>
      </c>
      <c r="O2611" s="94" t="s">
        <v>2107</v>
      </c>
      <c r="P2611" s="64" t="s">
        <v>9403</v>
      </c>
      <c r="Q2611" s="63" t="s">
        <v>943</v>
      </c>
      <c r="R2611" s="63" t="s">
        <v>45</v>
      </c>
      <c r="S2611" s="63" t="s">
        <v>46</v>
      </c>
      <c r="T2611" s="63" t="s">
        <v>51</v>
      </c>
      <c r="U2611" s="63" t="s">
        <v>46</v>
      </c>
      <c r="V2611" s="63" t="s">
        <v>43</v>
      </c>
      <c r="W2611" s="62"/>
      <c r="X2611" s="62"/>
      <c r="Y2611" s="62"/>
      <c r="Z2611" s="62"/>
      <c r="AA2611" s="62"/>
      <c r="AB2611" s="62"/>
      <c r="AC2611" s="62"/>
      <c r="AD2611" s="62"/>
      <c r="AE2611" s="62"/>
      <c r="AF2611" s="62"/>
    </row>
    <row r="2612" spans="1:32" s="1" customFormat="1" ht="17" customHeight="1">
      <c r="A2612" s="62" t="s">
        <v>9404</v>
      </c>
      <c r="B2612" s="62" t="s">
        <v>811</v>
      </c>
      <c r="C2612" s="63" t="s">
        <v>8839</v>
      </c>
      <c r="D2612" s="63" t="s">
        <v>8840</v>
      </c>
      <c r="E2612" s="64" t="s">
        <v>9399</v>
      </c>
      <c r="F2612" s="64" t="s">
        <v>1884</v>
      </c>
      <c r="G2612" s="64" t="s">
        <v>8842</v>
      </c>
      <c r="H2612" s="64"/>
      <c r="I2612" s="64" t="s">
        <v>9405</v>
      </c>
      <c r="J2612" s="64" t="s">
        <v>9406</v>
      </c>
      <c r="K2612" s="64" t="s">
        <v>9402</v>
      </c>
      <c r="L2612" s="64">
        <v>176075.07399999999</v>
      </c>
      <c r="M2612" s="64">
        <v>317195.85100000002</v>
      </c>
      <c r="N2612" s="63" t="s">
        <v>855</v>
      </c>
      <c r="O2612" s="94" t="s">
        <v>1702</v>
      </c>
      <c r="P2612" s="64" t="s">
        <v>9407</v>
      </c>
      <c r="Q2612" s="63" t="s">
        <v>943</v>
      </c>
      <c r="R2612" s="63" t="s">
        <v>43</v>
      </c>
      <c r="S2612" s="63" t="s">
        <v>8871</v>
      </c>
      <c r="T2612" s="63" t="s">
        <v>9809</v>
      </c>
      <c r="U2612" s="63" t="s">
        <v>528</v>
      </c>
      <c r="V2612" s="63" t="s">
        <v>43</v>
      </c>
      <c r="W2612" s="62" t="s">
        <v>46</v>
      </c>
      <c r="X2612" s="62" t="s">
        <v>46</v>
      </c>
      <c r="Y2612" s="62"/>
      <c r="Z2612" s="62"/>
      <c r="AA2612" s="62"/>
      <c r="AB2612" s="62"/>
      <c r="AC2612" s="62"/>
      <c r="AD2612" s="62"/>
      <c r="AE2612" s="62"/>
      <c r="AF2612" s="62"/>
    </row>
    <row r="2613" spans="1:32" s="1" customFormat="1" ht="17" customHeight="1">
      <c r="A2613" s="62" t="s">
        <v>9408</v>
      </c>
      <c r="B2613" s="62" t="s">
        <v>811</v>
      </c>
      <c r="C2613" s="63" t="s">
        <v>8839</v>
      </c>
      <c r="D2613" s="63" t="s">
        <v>8840</v>
      </c>
      <c r="E2613" s="64" t="s">
        <v>9399</v>
      </c>
      <c r="F2613" s="64" t="s">
        <v>1884</v>
      </c>
      <c r="G2613" s="64" t="s">
        <v>8842</v>
      </c>
      <c r="H2613" s="64"/>
      <c r="I2613" s="64" t="s">
        <v>9409</v>
      </c>
      <c r="J2613" s="64" t="s">
        <v>9410</v>
      </c>
      <c r="K2613" s="64" t="s">
        <v>9402</v>
      </c>
      <c r="L2613" s="64">
        <v>175365.36900000001</v>
      </c>
      <c r="M2613" s="64">
        <v>316230.14299999998</v>
      </c>
      <c r="N2613" s="63" t="s">
        <v>2107</v>
      </c>
      <c r="O2613" s="94" t="s">
        <v>2107</v>
      </c>
      <c r="P2613" s="64" t="s">
        <v>9411</v>
      </c>
      <c r="Q2613" s="63" t="s">
        <v>943</v>
      </c>
      <c r="R2613" s="63" t="s">
        <v>43</v>
      </c>
      <c r="S2613" s="63" t="s">
        <v>9327</v>
      </c>
      <c r="T2613" s="20" t="s">
        <v>9882</v>
      </c>
      <c r="U2613" s="63" t="s">
        <v>528</v>
      </c>
      <c r="V2613" s="63" t="s">
        <v>43</v>
      </c>
      <c r="W2613" s="62" t="s">
        <v>46</v>
      </c>
      <c r="X2613" s="62" t="s">
        <v>46</v>
      </c>
      <c r="Y2613" s="62"/>
      <c r="Z2613" s="62"/>
      <c r="AA2613" s="62"/>
      <c r="AB2613" s="62"/>
      <c r="AC2613" s="62"/>
      <c r="AD2613" s="62"/>
      <c r="AE2613" s="62"/>
      <c r="AF2613" s="62"/>
    </row>
    <row r="2614" spans="1:32" s="1" customFormat="1" ht="17" customHeight="1">
      <c r="A2614" s="62" t="s">
        <v>9412</v>
      </c>
      <c r="B2614" s="62" t="s">
        <v>811</v>
      </c>
      <c r="C2614" s="63" t="s">
        <v>8839</v>
      </c>
      <c r="D2614" s="63" t="s">
        <v>8840</v>
      </c>
      <c r="E2614" s="64" t="s">
        <v>9399</v>
      </c>
      <c r="F2614" s="64" t="s">
        <v>1884</v>
      </c>
      <c r="G2614" s="64" t="s">
        <v>8842</v>
      </c>
      <c r="H2614" s="64"/>
      <c r="I2614" s="64" t="s">
        <v>9413</v>
      </c>
      <c r="J2614" s="64" t="s">
        <v>9414</v>
      </c>
      <c r="K2614" s="64" t="s">
        <v>9402</v>
      </c>
      <c r="L2614" s="64">
        <v>175097.52600000001</v>
      </c>
      <c r="M2614" s="64">
        <v>315404.67300000001</v>
      </c>
      <c r="N2614" s="63" t="s">
        <v>2107</v>
      </c>
      <c r="O2614" s="94" t="s">
        <v>2107</v>
      </c>
      <c r="P2614" s="64" t="s">
        <v>9415</v>
      </c>
      <c r="Q2614" s="63" t="s">
        <v>943</v>
      </c>
      <c r="R2614" s="63" t="s">
        <v>43</v>
      </c>
      <c r="S2614" s="68" t="s">
        <v>4309</v>
      </c>
      <c r="T2614" s="89" t="s">
        <v>9865</v>
      </c>
      <c r="U2614" s="63" t="s">
        <v>528</v>
      </c>
      <c r="V2614" s="63" t="s">
        <v>43</v>
      </c>
      <c r="W2614" s="62" t="s">
        <v>46</v>
      </c>
      <c r="X2614" s="62" t="s">
        <v>46</v>
      </c>
      <c r="Y2614" s="62"/>
      <c r="Z2614" s="62"/>
      <c r="AA2614" s="62"/>
      <c r="AB2614" s="62"/>
      <c r="AC2614" s="62"/>
      <c r="AD2614" s="62"/>
      <c r="AE2614" s="62"/>
      <c r="AF2614" s="62"/>
    </row>
    <row r="2615" spans="1:32" s="1" customFormat="1" ht="17" customHeight="1">
      <c r="A2615" s="62" t="s">
        <v>9416</v>
      </c>
      <c r="B2615" s="62" t="s">
        <v>811</v>
      </c>
      <c r="C2615" s="63" t="s">
        <v>8839</v>
      </c>
      <c r="D2615" s="63" t="s">
        <v>8840</v>
      </c>
      <c r="E2615" s="64" t="s">
        <v>9417</v>
      </c>
      <c r="F2615" s="64" t="s">
        <v>1884</v>
      </c>
      <c r="G2615" s="64" t="s">
        <v>8912</v>
      </c>
      <c r="H2615" s="64"/>
      <c r="I2615" s="64" t="s">
        <v>9418</v>
      </c>
      <c r="J2615" s="64" t="s">
        <v>9419</v>
      </c>
      <c r="K2615" s="64" t="s">
        <v>46</v>
      </c>
      <c r="L2615" s="64">
        <v>177051.28099999999</v>
      </c>
      <c r="M2615" s="64">
        <v>309034.89799999999</v>
      </c>
      <c r="N2615" s="62" t="s">
        <v>9420</v>
      </c>
      <c r="O2615" s="95" t="s">
        <v>2107</v>
      </c>
      <c r="P2615" s="64" t="s">
        <v>9421</v>
      </c>
      <c r="Q2615" s="62" t="s">
        <v>46</v>
      </c>
      <c r="R2615" s="62" t="s">
        <v>46</v>
      </c>
      <c r="S2615" s="62" t="s">
        <v>46</v>
      </c>
      <c r="T2615" s="62" t="s">
        <v>46</v>
      </c>
      <c r="U2615" s="62" t="s">
        <v>46</v>
      </c>
      <c r="V2615" s="62" t="s">
        <v>46</v>
      </c>
      <c r="W2615" s="62"/>
      <c r="X2615" s="62"/>
      <c r="Y2615" s="62"/>
      <c r="Z2615" s="62"/>
      <c r="AA2615" s="62"/>
      <c r="AB2615" s="62"/>
      <c r="AC2615" s="62"/>
      <c r="AD2615" s="62"/>
      <c r="AE2615" s="62"/>
      <c r="AF2615" s="62"/>
    </row>
    <row r="2616" spans="1:32" s="1" customFormat="1" ht="17" customHeight="1">
      <c r="A2616" s="62" t="s">
        <v>9422</v>
      </c>
      <c r="B2616" s="62" t="s">
        <v>811</v>
      </c>
      <c r="C2616" s="63" t="s">
        <v>8839</v>
      </c>
      <c r="D2616" s="63" t="s">
        <v>8840</v>
      </c>
      <c r="E2616" s="64" t="s">
        <v>9417</v>
      </c>
      <c r="F2616" s="64" t="s">
        <v>1884</v>
      </c>
      <c r="G2616" s="64" t="s">
        <v>8912</v>
      </c>
      <c r="H2616" s="64"/>
      <c r="I2616" s="64" t="s">
        <v>9423</v>
      </c>
      <c r="J2616" s="64" t="s">
        <v>9424</v>
      </c>
      <c r="K2616" s="64" t="s">
        <v>46</v>
      </c>
      <c r="L2616" s="64">
        <v>177109.19500000001</v>
      </c>
      <c r="M2616" s="64">
        <v>308944.50099999999</v>
      </c>
      <c r="N2616" s="62" t="s">
        <v>9420</v>
      </c>
      <c r="O2616" s="95" t="s">
        <v>2107</v>
      </c>
      <c r="P2616" s="64" t="s">
        <v>9425</v>
      </c>
      <c r="Q2616" s="62" t="s">
        <v>46</v>
      </c>
      <c r="R2616" s="62" t="s">
        <v>46</v>
      </c>
      <c r="S2616" s="62" t="s">
        <v>46</v>
      </c>
      <c r="T2616" s="62" t="s">
        <v>46</v>
      </c>
      <c r="U2616" s="62" t="s">
        <v>46</v>
      </c>
      <c r="V2616" s="62" t="s">
        <v>46</v>
      </c>
      <c r="W2616" s="62"/>
      <c r="X2616" s="62"/>
      <c r="Y2616" s="62"/>
      <c r="Z2616" s="62"/>
      <c r="AA2616" s="62"/>
      <c r="AB2616" s="62"/>
      <c r="AC2616" s="62"/>
      <c r="AD2616" s="62"/>
      <c r="AE2616" s="62"/>
      <c r="AF2616" s="62"/>
    </row>
    <row r="2617" spans="1:32" s="1" customFormat="1" ht="17" customHeight="1">
      <c r="A2617" s="62" t="s">
        <v>9426</v>
      </c>
      <c r="B2617" s="62" t="s">
        <v>811</v>
      </c>
      <c r="C2617" s="63" t="s">
        <v>8839</v>
      </c>
      <c r="D2617" s="63" t="s">
        <v>8840</v>
      </c>
      <c r="E2617" s="64" t="s">
        <v>9417</v>
      </c>
      <c r="F2617" s="64" t="s">
        <v>1884</v>
      </c>
      <c r="G2617" s="64" t="s">
        <v>8912</v>
      </c>
      <c r="H2617" s="64"/>
      <c r="I2617" s="64" t="s">
        <v>9427</v>
      </c>
      <c r="J2617" s="64" t="s">
        <v>9428</v>
      </c>
      <c r="K2617" s="64" t="s">
        <v>46</v>
      </c>
      <c r="L2617" s="64">
        <v>177362.41</v>
      </c>
      <c r="M2617" s="64">
        <v>308726.658</v>
      </c>
      <c r="N2617" s="62" t="s">
        <v>9420</v>
      </c>
      <c r="O2617" s="95" t="s">
        <v>2107</v>
      </c>
      <c r="P2617" s="64" t="s">
        <v>9429</v>
      </c>
      <c r="Q2617" s="62" t="s">
        <v>46</v>
      </c>
      <c r="R2617" s="62" t="s">
        <v>46</v>
      </c>
      <c r="S2617" s="62" t="s">
        <v>46</v>
      </c>
      <c r="T2617" s="62" t="s">
        <v>46</v>
      </c>
      <c r="U2617" s="62" t="s">
        <v>46</v>
      </c>
      <c r="V2617" s="62" t="s">
        <v>46</v>
      </c>
      <c r="W2617" s="62"/>
      <c r="X2617" s="62"/>
      <c r="Y2617" s="62"/>
      <c r="Z2617" s="62"/>
      <c r="AA2617" s="62"/>
      <c r="AB2617" s="62"/>
      <c r="AC2617" s="62"/>
      <c r="AD2617" s="62"/>
      <c r="AE2617" s="62"/>
      <c r="AF2617" s="62"/>
    </row>
    <row r="2618" spans="1:32" s="1" customFormat="1" ht="17" customHeight="1">
      <c r="A2618" s="62" t="s">
        <v>9430</v>
      </c>
      <c r="B2618" s="62" t="s">
        <v>811</v>
      </c>
      <c r="C2618" s="63" t="s">
        <v>8839</v>
      </c>
      <c r="D2618" s="63" t="s">
        <v>8840</v>
      </c>
      <c r="E2618" s="64" t="s">
        <v>9417</v>
      </c>
      <c r="F2618" s="64" t="s">
        <v>1884</v>
      </c>
      <c r="G2618" s="64" t="s">
        <v>8912</v>
      </c>
      <c r="H2618" s="64"/>
      <c r="I2618" s="64" t="s">
        <v>9431</v>
      </c>
      <c r="J2618" s="64" t="s">
        <v>9432</v>
      </c>
      <c r="K2618" s="64" t="s">
        <v>46</v>
      </c>
      <c r="L2618" s="64">
        <v>177986.52499999999</v>
      </c>
      <c r="M2618" s="64">
        <v>308540.62900000002</v>
      </c>
      <c r="N2618" s="62" t="s">
        <v>9420</v>
      </c>
      <c r="O2618" s="95" t="s">
        <v>2107</v>
      </c>
      <c r="P2618" s="64" t="s">
        <v>9433</v>
      </c>
      <c r="Q2618" s="62" t="s">
        <v>46</v>
      </c>
      <c r="R2618" s="62" t="s">
        <v>46</v>
      </c>
      <c r="S2618" s="62" t="s">
        <v>46</v>
      </c>
      <c r="T2618" s="62" t="s">
        <v>46</v>
      </c>
      <c r="U2618" s="62" t="s">
        <v>46</v>
      </c>
      <c r="V2618" s="62" t="s">
        <v>46</v>
      </c>
      <c r="W2618" s="62"/>
      <c r="X2618" s="62"/>
      <c r="Y2618" s="62"/>
      <c r="Z2618" s="62"/>
      <c r="AA2618" s="62"/>
      <c r="AB2618" s="62"/>
      <c r="AC2618" s="62"/>
      <c r="AD2618" s="62"/>
      <c r="AE2618" s="62"/>
      <c r="AF2618" s="62"/>
    </row>
    <row r="2619" spans="1:32" s="1" customFormat="1" ht="17" customHeight="1">
      <c r="A2619" s="62" t="s">
        <v>9434</v>
      </c>
      <c r="B2619" s="62" t="s">
        <v>811</v>
      </c>
      <c r="C2619" s="63" t="s">
        <v>8839</v>
      </c>
      <c r="D2619" s="63" t="s">
        <v>8840</v>
      </c>
      <c r="E2619" s="64" t="s">
        <v>9417</v>
      </c>
      <c r="F2619" s="64" t="s">
        <v>1884</v>
      </c>
      <c r="G2619" s="64" t="s">
        <v>8912</v>
      </c>
      <c r="H2619" s="64"/>
      <c r="I2619" s="64" t="s">
        <v>9435</v>
      </c>
      <c r="J2619" s="64" t="s">
        <v>9436</v>
      </c>
      <c r="K2619" s="64" t="s">
        <v>46</v>
      </c>
      <c r="L2619" s="64">
        <v>178055.51300000001</v>
      </c>
      <c r="M2619" s="64">
        <v>308454.16100000002</v>
      </c>
      <c r="N2619" s="62" t="s">
        <v>926</v>
      </c>
      <c r="O2619" s="94" t="s">
        <v>926</v>
      </c>
      <c r="P2619" s="64" t="s">
        <v>9437</v>
      </c>
      <c r="Q2619" s="62" t="s">
        <v>46</v>
      </c>
      <c r="R2619" s="62" t="s">
        <v>46</v>
      </c>
      <c r="S2619" s="62" t="s">
        <v>46</v>
      </c>
      <c r="T2619" s="62" t="s">
        <v>46</v>
      </c>
      <c r="U2619" s="62" t="s">
        <v>46</v>
      </c>
      <c r="V2619" s="62" t="s">
        <v>46</v>
      </c>
      <c r="W2619" s="62"/>
      <c r="X2619" s="62"/>
      <c r="Y2619" s="62"/>
      <c r="Z2619" s="62"/>
      <c r="AA2619" s="62"/>
      <c r="AB2619" s="62"/>
      <c r="AC2619" s="62"/>
      <c r="AD2619" s="62"/>
      <c r="AE2619" s="62"/>
      <c r="AF2619" s="62"/>
    </row>
    <row r="2620" spans="1:32" s="1" customFormat="1" ht="17" customHeight="1">
      <c r="A2620" s="62" t="s">
        <v>9438</v>
      </c>
      <c r="B2620" s="62" t="s">
        <v>811</v>
      </c>
      <c r="C2620" s="63" t="s">
        <v>8839</v>
      </c>
      <c r="D2620" s="63" t="s">
        <v>8840</v>
      </c>
      <c r="E2620" s="64" t="s">
        <v>9417</v>
      </c>
      <c r="F2620" s="64" t="s">
        <v>1884</v>
      </c>
      <c r="G2620" s="64" t="s">
        <v>8912</v>
      </c>
      <c r="H2620" s="64"/>
      <c r="I2620" s="64" t="s">
        <v>9439</v>
      </c>
      <c r="J2620" s="64" t="s">
        <v>9440</v>
      </c>
      <c r="K2620" s="64" t="s">
        <v>46</v>
      </c>
      <c r="L2620" s="64">
        <v>179067.641</v>
      </c>
      <c r="M2620" s="64">
        <v>308306.44</v>
      </c>
      <c r="N2620" s="62" t="s">
        <v>9420</v>
      </c>
      <c r="O2620" s="95" t="s">
        <v>2107</v>
      </c>
      <c r="P2620" s="64" t="s">
        <v>9441</v>
      </c>
      <c r="Q2620" s="62" t="s">
        <v>46</v>
      </c>
      <c r="R2620" s="62" t="s">
        <v>46</v>
      </c>
      <c r="S2620" s="62" t="s">
        <v>46</v>
      </c>
      <c r="T2620" s="62" t="s">
        <v>46</v>
      </c>
      <c r="U2620" s="62" t="s">
        <v>46</v>
      </c>
      <c r="V2620" s="62" t="s">
        <v>46</v>
      </c>
      <c r="W2620" s="62"/>
      <c r="X2620" s="62"/>
      <c r="Y2620" s="62"/>
      <c r="Z2620" s="62"/>
      <c r="AA2620" s="62"/>
      <c r="AB2620" s="62"/>
      <c r="AC2620" s="62"/>
      <c r="AD2620" s="62"/>
      <c r="AE2620" s="62"/>
      <c r="AF2620" s="62"/>
    </row>
    <row r="2621" spans="1:32" s="1" customFormat="1" ht="17" customHeight="1">
      <c r="A2621" s="62" t="s">
        <v>9442</v>
      </c>
      <c r="B2621" s="62" t="s">
        <v>811</v>
      </c>
      <c r="C2621" s="63" t="s">
        <v>8839</v>
      </c>
      <c r="D2621" s="63" t="s">
        <v>8840</v>
      </c>
      <c r="E2621" s="64" t="s">
        <v>9443</v>
      </c>
      <c r="F2621" s="64" t="s">
        <v>1884</v>
      </c>
      <c r="G2621" s="64" t="s">
        <v>1927</v>
      </c>
      <c r="H2621" s="64"/>
      <c r="I2621" s="64" t="s">
        <v>9444</v>
      </c>
      <c r="J2621" s="64" t="s">
        <v>9445</v>
      </c>
      <c r="K2621" s="64" t="s">
        <v>46</v>
      </c>
      <c r="L2621" s="64">
        <v>201891.56700000001</v>
      </c>
      <c r="M2621" s="64">
        <v>357179.28399999999</v>
      </c>
      <c r="N2621" s="62" t="s">
        <v>46</v>
      </c>
      <c r="O2621" s="94" t="s">
        <v>46</v>
      </c>
      <c r="P2621" s="64" t="s">
        <v>9446</v>
      </c>
      <c r="Q2621" s="62" t="s">
        <v>46</v>
      </c>
      <c r="R2621" s="62" t="s">
        <v>46</v>
      </c>
      <c r="S2621" s="62" t="s">
        <v>46</v>
      </c>
      <c r="T2621" s="62" t="s">
        <v>46</v>
      </c>
      <c r="U2621" s="62" t="s">
        <v>46</v>
      </c>
      <c r="V2621" s="62" t="s">
        <v>46</v>
      </c>
      <c r="W2621" s="62"/>
      <c r="X2621" s="62"/>
      <c r="Y2621" s="62"/>
      <c r="Z2621" s="62"/>
      <c r="AA2621" s="62"/>
      <c r="AB2621" s="62"/>
      <c r="AC2621" s="62"/>
      <c r="AD2621" s="62"/>
      <c r="AE2621" s="62"/>
      <c r="AF2621" s="62"/>
    </row>
    <row r="2622" spans="1:32" s="1" customFormat="1" ht="17" customHeight="1">
      <c r="A2622" s="62" t="s">
        <v>9447</v>
      </c>
      <c r="B2622" s="62" t="s">
        <v>811</v>
      </c>
      <c r="C2622" s="63" t="s">
        <v>8839</v>
      </c>
      <c r="D2622" s="63" t="s">
        <v>8840</v>
      </c>
      <c r="E2622" s="64" t="s">
        <v>9443</v>
      </c>
      <c r="F2622" s="64" t="s">
        <v>1884</v>
      </c>
      <c r="G2622" s="64" t="s">
        <v>1927</v>
      </c>
      <c r="H2622" s="64"/>
      <c r="I2622" s="64" t="s">
        <v>9448</v>
      </c>
      <c r="J2622" s="64" t="s">
        <v>9449</v>
      </c>
      <c r="K2622" s="64" t="s">
        <v>46</v>
      </c>
      <c r="L2622" s="64">
        <v>201787.80600000001</v>
      </c>
      <c r="M2622" s="64">
        <v>357054.83600000001</v>
      </c>
      <c r="N2622" s="62" t="s">
        <v>46</v>
      </c>
      <c r="O2622" s="94" t="s">
        <v>46</v>
      </c>
      <c r="P2622" s="64" t="s">
        <v>9450</v>
      </c>
      <c r="Q2622" s="62" t="s">
        <v>46</v>
      </c>
      <c r="R2622" s="62" t="s">
        <v>46</v>
      </c>
      <c r="S2622" s="62" t="s">
        <v>46</v>
      </c>
      <c r="T2622" s="62" t="s">
        <v>46</v>
      </c>
      <c r="U2622" s="62" t="s">
        <v>46</v>
      </c>
      <c r="V2622" s="62" t="s">
        <v>46</v>
      </c>
      <c r="W2622" s="62"/>
      <c r="X2622" s="62"/>
      <c r="Y2622" s="62"/>
      <c r="Z2622" s="62"/>
      <c r="AA2622" s="62"/>
      <c r="AB2622" s="62"/>
      <c r="AC2622" s="62"/>
      <c r="AD2622" s="62"/>
      <c r="AE2622" s="62"/>
      <c r="AF2622" s="62"/>
    </row>
    <row r="2623" spans="1:32" s="1" customFormat="1" ht="17" customHeight="1">
      <c r="A2623" s="62" t="s">
        <v>9451</v>
      </c>
      <c r="B2623" s="62" t="s">
        <v>811</v>
      </c>
      <c r="C2623" s="63" t="s">
        <v>8839</v>
      </c>
      <c r="D2623" s="63" t="s">
        <v>8840</v>
      </c>
      <c r="E2623" s="64" t="s">
        <v>9443</v>
      </c>
      <c r="F2623" s="64" t="s">
        <v>1884</v>
      </c>
      <c r="G2623" s="64" t="s">
        <v>1927</v>
      </c>
      <c r="H2623" s="64"/>
      <c r="I2623" s="64" t="s">
        <v>9452</v>
      </c>
      <c r="J2623" s="64" t="s">
        <v>9453</v>
      </c>
      <c r="K2623" s="64" t="s">
        <v>46</v>
      </c>
      <c r="L2623" s="64">
        <v>201635.149</v>
      </c>
      <c r="M2623" s="64">
        <v>356812.28499999997</v>
      </c>
      <c r="N2623" s="62" t="s">
        <v>46</v>
      </c>
      <c r="O2623" s="94" t="s">
        <v>46</v>
      </c>
      <c r="P2623" s="64" t="s">
        <v>9454</v>
      </c>
      <c r="Q2623" s="62" t="s">
        <v>46</v>
      </c>
      <c r="R2623" s="62" t="s">
        <v>46</v>
      </c>
      <c r="S2623" s="62" t="s">
        <v>46</v>
      </c>
      <c r="T2623" s="62" t="s">
        <v>46</v>
      </c>
      <c r="U2623" s="62" t="s">
        <v>46</v>
      </c>
      <c r="V2623" s="62" t="s">
        <v>46</v>
      </c>
      <c r="W2623" s="62"/>
      <c r="X2623" s="62"/>
      <c r="Y2623" s="62"/>
      <c r="Z2623" s="62"/>
      <c r="AA2623" s="62"/>
      <c r="AB2623" s="62"/>
      <c r="AC2623" s="62"/>
      <c r="AD2623" s="62"/>
      <c r="AE2623" s="62"/>
      <c r="AF2623" s="62"/>
    </row>
    <row r="2624" spans="1:32" s="1" customFormat="1" ht="17" customHeight="1">
      <c r="A2624" s="62" t="s">
        <v>9455</v>
      </c>
      <c r="B2624" s="62" t="s">
        <v>811</v>
      </c>
      <c r="C2624" s="63" t="s">
        <v>8839</v>
      </c>
      <c r="D2624" s="63" t="s">
        <v>8840</v>
      </c>
      <c r="E2624" s="64" t="s">
        <v>9443</v>
      </c>
      <c r="F2624" s="64" t="s">
        <v>1884</v>
      </c>
      <c r="G2624" s="64" t="s">
        <v>1927</v>
      </c>
      <c r="H2624" s="64"/>
      <c r="I2624" s="64" t="s">
        <v>9456</v>
      </c>
      <c r="J2624" s="64" t="s">
        <v>9457</v>
      </c>
      <c r="K2624" s="64" t="s">
        <v>46</v>
      </c>
      <c r="L2624" s="64">
        <v>200228.76199999999</v>
      </c>
      <c r="M2624" s="64">
        <v>355266.152</v>
      </c>
      <c r="N2624" s="62" t="s">
        <v>46</v>
      </c>
      <c r="O2624" s="94" t="s">
        <v>46</v>
      </c>
      <c r="P2624" s="64" t="s">
        <v>9458</v>
      </c>
      <c r="Q2624" s="62" t="s">
        <v>46</v>
      </c>
      <c r="R2624" s="62" t="s">
        <v>46</v>
      </c>
      <c r="S2624" s="62" t="s">
        <v>46</v>
      </c>
      <c r="T2624" s="62" t="s">
        <v>46</v>
      </c>
      <c r="U2624" s="62" t="s">
        <v>46</v>
      </c>
      <c r="V2624" s="62" t="s">
        <v>46</v>
      </c>
      <c r="W2624" s="62"/>
      <c r="X2624" s="62"/>
      <c r="Y2624" s="62"/>
      <c r="Z2624" s="62"/>
      <c r="AA2624" s="62"/>
      <c r="AB2624" s="62"/>
      <c r="AC2624" s="62"/>
      <c r="AD2624" s="62"/>
      <c r="AE2624" s="62"/>
      <c r="AF2624" s="62"/>
    </row>
    <row r="2625" spans="1:32" s="1" customFormat="1" ht="17" customHeight="1">
      <c r="A2625" s="62" t="s">
        <v>9459</v>
      </c>
      <c r="B2625" s="62" t="s">
        <v>811</v>
      </c>
      <c r="C2625" s="63" t="s">
        <v>8839</v>
      </c>
      <c r="D2625" s="63" t="s">
        <v>8840</v>
      </c>
      <c r="E2625" s="64" t="s">
        <v>9443</v>
      </c>
      <c r="F2625" s="64" t="s">
        <v>1884</v>
      </c>
      <c r="G2625" s="64" t="s">
        <v>1927</v>
      </c>
      <c r="H2625" s="64"/>
      <c r="I2625" s="64" t="s">
        <v>9460</v>
      </c>
      <c r="J2625" s="64" t="s">
        <v>9461</v>
      </c>
      <c r="K2625" s="64" t="s">
        <v>46</v>
      </c>
      <c r="L2625" s="64">
        <v>198162.103</v>
      </c>
      <c r="M2625" s="64">
        <v>355812.49400000001</v>
      </c>
      <c r="N2625" s="62" t="s">
        <v>46</v>
      </c>
      <c r="O2625" s="94" t="s">
        <v>46</v>
      </c>
      <c r="P2625" s="64" t="s">
        <v>9462</v>
      </c>
      <c r="Q2625" s="62" t="s">
        <v>46</v>
      </c>
      <c r="R2625" s="62" t="s">
        <v>46</v>
      </c>
      <c r="S2625" s="62" t="s">
        <v>46</v>
      </c>
      <c r="T2625" s="62" t="s">
        <v>46</v>
      </c>
      <c r="U2625" s="62" t="s">
        <v>46</v>
      </c>
      <c r="V2625" s="62" t="s">
        <v>46</v>
      </c>
      <c r="W2625" s="62"/>
      <c r="X2625" s="62"/>
      <c r="Y2625" s="62"/>
      <c r="Z2625" s="62"/>
      <c r="AA2625" s="62"/>
      <c r="AB2625" s="62"/>
      <c r="AC2625" s="62"/>
      <c r="AD2625" s="62"/>
      <c r="AE2625" s="62"/>
      <c r="AF2625" s="62"/>
    </row>
    <row r="2626" spans="1:32" s="1" customFormat="1" ht="17" customHeight="1">
      <c r="A2626" s="62" t="s">
        <v>9463</v>
      </c>
      <c r="B2626" s="62" t="s">
        <v>811</v>
      </c>
      <c r="C2626" s="63" t="s">
        <v>8839</v>
      </c>
      <c r="D2626" s="63" t="s">
        <v>8840</v>
      </c>
      <c r="E2626" s="64" t="s">
        <v>9464</v>
      </c>
      <c r="F2626" s="64" t="s">
        <v>1884</v>
      </c>
      <c r="G2626" s="64" t="s">
        <v>1927</v>
      </c>
      <c r="H2626" s="64"/>
      <c r="I2626" s="64" t="s">
        <v>9465</v>
      </c>
      <c r="J2626" s="64" t="s">
        <v>9466</v>
      </c>
      <c r="K2626" s="64" t="s">
        <v>46</v>
      </c>
      <c r="L2626" s="64">
        <v>199740.027</v>
      </c>
      <c r="M2626" s="64">
        <v>356244.56599999999</v>
      </c>
      <c r="N2626" s="62" t="s">
        <v>46</v>
      </c>
      <c r="O2626" s="94" t="s">
        <v>46</v>
      </c>
      <c r="P2626" s="64" t="s">
        <v>9467</v>
      </c>
      <c r="Q2626" s="62" t="s">
        <v>46</v>
      </c>
      <c r="R2626" s="62" t="s">
        <v>46</v>
      </c>
      <c r="S2626" s="62" t="s">
        <v>46</v>
      </c>
      <c r="T2626" s="62" t="s">
        <v>46</v>
      </c>
      <c r="U2626" s="62" t="s">
        <v>46</v>
      </c>
      <c r="V2626" s="62" t="s">
        <v>46</v>
      </c>
      <c r="W2626" s="62"/>
      <c r="X2626" s="62"/>
      <c r="Y2626" s="62"/>
      <c r="Z2626" s="62"/>
      <c r="AA2626" s="62"/>
      <c r="AB2626" s="62"/>
      <c r="AC2626" s="62"/>
      <c r="AD2626" s="62"/>
      <c r="AE2626" s="62"/>
      <c r="AF2626" s="62"/>
    </row>
    <row r="2627" spans="1:32" s="1" customFormat="1" ht="17" customHeight="1">
      <c r="A2627" s="62" t="s">
        <v>9468</v>
      </c>
      <c r="B2627" s="62" t="s">
        <v>811</v>
      </c>
      <c r="C2627" s="63" t="s">
        <v>8839</v>
      </c>
      <c r="D2627" s="63" t="s">
        <v>8840</v>
      </c>
      <c r="E2627" s="64" t="s">
        <v>9464</v>
      </c>
      <c r="F2627" s="64" t="s">
        <v>1884</v>
      </c>
      <c r="G2627" s="64" t="s">
        <v>1927</v>
      </c>
      <c r="H2627" s="64"/>
      <c r="I2627" s="64" t="s">
        <v>9469</v>
      </c>
      <c r="J2627" s="64" t="s">
        <v>9470</v>
      </c>
      <c r="K2627" s="64" t="s">
        <v>46</v>
      </c>
      <c r="L2627" s="64">
        <v>199694.285</v>
      </c>
      <c r="M2627" s="64">
        <v>356624.42599999998</v>
      </c>
      <c r="N2627" s="62" t="s">
        <v>46</v>
      </c>
      <c r="O2627" s="94" t="s">
        <v>46</v>
      </c>
      <c r="P2627" s="64" t="s">
        <v>9471</v>
      </c>
      <c r="Q2627" s="62" t="s">
        <v>46</v>
      </c>
      <c r="R2627" s="62" t="s">
        <v>46</v>
      </c>
      <c r="S2627" s="62" t="s">
        <v>46</v>
      </c>
      <c r="T2627" s="62" t="s">
        <v>46</v>
      </c>
      <c r="U2627" s="62" t="s">
        <v>46</v>
      </c>
      <c r="V2627" s="62" t="s">
        <v>46</v>
      </c>
      <c r="W2627" s="62"/>
      <c r="X2627" s="62"/>
      <c r="Y2627" s="62"/>
      <c r="Z2627" s="62"/>
      <c r="AA2627" s="62"/>
      <c r="AB2627" s="62"/>
      <c r="AC2627" s="62"/>
      <c r="AD2627" s="62"/>
      <c r="AE2627" s="62"/>
      <c r="AF2627" s="62"/>
    </row>
    <row r="2628" spans="1:32" s="1" customFormat="1" ht="17" customHeight="1">
      <c r="A2628" s="62" t="s">
        <v>9472</v>
      </c>
      <c r="B2628" s="62" t="s">
        <v>811</v>
      </c>
      <c r="C2628" s="63" t="s">
        <v>8839</v>
      </c>
      <c r="D2628" s="63" t="s">
        <v>8840</v>
      </c>
      <c r="E2628" s="64" t="s">
        <v>9464</v>
      </c>
      <c r="F2628" s="64" t="s">
        <v>1884</v>
      </c>
      <c r="G2628" s="64" t="s">
        <v>1927</v>
      </c>
      <c r="H2628" s="64"/>
      <c r="I2628" s="64" t="s">
        <v>9473</v>
      </c>
      <c r="J2628" s="64" t="s">
        <v>9474</v>
      </c>
      <c r="K2628" s="64" t="s">
        <v>46</v>
      </c>
      <c r="L2628" s="64">
        <v>199490.66200000001</v>
      </c>
      <c r="M2628" s="64">
        <v>356787.89500000002</v>
      </c>
      <c r="N2628" s="62" t="s">
        <v>46</v>
      </c>
      <c r="O2628" s="94" t="s">
        <v>46</v>
      </c>
      <c r="P2628" s="64" t="s">
        <v>9475</v>
      </c>
      <c r="Q2628" s="62" t="s">
        <v>46</v>
      </c>
      <c r="R2628" s="62" t="s">
        <v>46</v>
      </c>
      <c r="S2628" s="62" t="s">
        <v>46</v>
      </c>
      <c r="T2628" s="62" t="s">
        <v>46</v>
      </c>
      <c r="U2628" s="62" t="s">
        <v>46</v>
      </c>
      <c r="V2628" s="62" t="s">
        <v>46</v>
      </c>
      <c r="W2628" s="62"/>
      <c r="X2628" s="62"/>
      <c r="Y2628" s="62"/>
      <c r="Z2628" s="62"/>
      <c r="AA2628" s="62"/>
      <c r="AB2628" s="62"/>
      <c r="AC2628" s="62"/>
      <c r="AD2628" s="62"/>
      <c r="AE2628" s="62"/>
      <c r="AF2628" s="62"/>
    </row>
    <row r="2629" spans="1:32" s="1" customFormat="1" ht="17" customHeight="1">
      <c r="A2629" s="62" t="s">
        <v>9476</v>
      </c>
      <c r="B2629" s="62" t="s">
        <v>811</v>
      </c>
      <c r="C2629" s="63" t="s">
        <v>8839</v>
      </c>
      <c r="D2629" s="63" t="s">
        <v>8840</v>
      </c>
      <c r="E2629" s="64" t="s">
        <v>9464</v>
      </c>
      <c r="F2629" s="64" t="s">
        <v>1884</v>
      </c>
      <c r="G2629" s="64" t="s">
        <v>1927</v>
      </c>
      <c r="H2629" s="64"/>
      <c r="I2629" s="64" t="s">
        <v>9477</v>
      </c>
      <c r="J2629" s="64" t="s">
        <v>9478</v>
      </c>
      <c r="K2629" s="64" t="s">
        <v>46</v>
      </c>
      <c r="L2629" s="64">
        <v>199498.198</v>
      </c>
      <c r="M2629" s="64">
        <v>357348.40100000001</v>
      </c>
      <c r="N2629" s="62" t="s">
        <v>46</v>
      </c>
      <c r="O2629" s="94" t="s">
        <v>46</v>
      </c>
      <c r="P2629" s="64" t="s">
        <v>9479</v>
      </c>
      <c r="Q2629" s="62" t="s">
        <v>46</v>
      </c>
      <c r="R2629" s="62" t="s">
        <v>46</v>
      </c>
      <c r="S2629" s="62" t="s">
        <v>46</v>
      </c>
      <c r="T2629" s="62" t="s">
        <v>46</v>
      </c>
      <c r="U2629" s="62" t="s">
        <v>46</v>
      </c>
      <c r="V2629" s="62" t="s">
        <v>46</v>
      </c>
      <c r="W2629" s="62"/>
      <c r="X2629" s="62"/>
      <c r="Y2629" s="62"/>
      <c r="Z2629" s="62"/>
      <c r="AA2629" s="62"/>
      <c r="AB2629" s="62"/>
      <c r="AC2629" s="62"/>
      <c r="AD2629" s="62"/>
      <c r="AE2629" s="62"/>
      <c r="AF2629" s="62"/>
    </row>
    <row r="2630" spans="1:32" s="1" customFormat="1" ht="17" customHeight="1">
      <c r="A2630" s="62" t="s">
        <v>9480</v>
      </c>
      <c r="B2630" s="62" t="s">
        <v>811</v>
      </c>
      <c r="C2630" s="63" t="s">
        <v>8839</v>
      </c>
      <c r="D2630" s="63" t="s">
        <v>8840</v>
      </c>
      <c r="E2630" s="64" t="s">
        <v>9481</v>
      </c>
      <c r="F2630" s="64" t="s">
        <v>1884</v>
      </c>
      <c r="G2630" s="64" t="s">
        <v>8912</v>
      </c>
      <c r="H2630" s="64"/>
      <c r="I2630" s="64" t="s">
        <v>9482</v>
      </c>
      <c r="J2630" s="64" t="s">
        <v>9483</v>
      </c>
      <c r="K2630" s="64" t="s">
        <v>46</v>
      </c>
      <c r="L2630" s="64">
        <v>190290.03400000001</v>
      </c>
      <c r="M2630" s="64">
        <v>325847.60100000002</v>
      </c>
      <c r="N2630" s="63" t="s">
        <v>8907</v>
      </c>
      <c r="O2630" s="94" t="s">
        <v>8907</v>
      </c>
      <c r="P2630" s="64" t="s">
        <v>9484</v>
      </c>
      <c r="Q2630" s="63" t="s">
        <v>943</v>
      </c>
      <c r="R2630" s="63" t="s">
        <v>45</v>
      </c>
      <c r="S2630" s="63" t="s">
        <v>8871</v>
      </c>
      <c r="T2630" s="63" t="s">
        <v>9809</v>
      </c>
      <c r="U2630" s="63" t="s">
        <v>46</v>
      </c>
      <c r="V2630" s="63" t="s">
        <v>43</v>
      </c>
      <c r="W2630" s="62"/>
      <c r="X2630" s="62"/>
      <c r="Y2630" s="62"/>
      <c r="Z2630" s="62"/>
      <c r="AA2630" s="62"/>
      <c r="AB2630" s="62"/>
      <c r="AC2630" s="62"/>
      <c r="AD2630" s="62"/>
      <c r="AE2630" s="62"/>
      <c r="AF2630" s="62"/>
    </row>
    <row r="2631" spans="1:32" s="1" customFormat="1" ht="17" customHeight="1">
      <c r="A2631" s="62" t="s">
        <v>9485</v>
      </c>
      <c r="B2631" s="62" t="s">
        <v>811</v>
      </c>
      <c r="C2631" s="63" t="s">
        <v>8839</v>
      </c>
      <c r="D2631" s="63" t="s">
        <v>8840</v>
      </c>
      <c r="E2631" s="64" t="s">
        <v>9481</v>
      </c>
      <c r="F2631" s="63" t="s">
        <v>1884</v>
      </c>
      <c r="G2631" s="63" t="s">
        <v>46</v>
      </c>
      <c r="H2631" s="63"/>
      <c r="I2631" s="62" t="s">
        <v>9486</v>
      </c>
      <c r="J2631" s="62" t="s">
        <v>9487</v>
      </c>
      <c r="K2631" s="62" t="s">
        <v>46</v>
      </c>
      <c r="L2631" s="64">
        <v>198155.93</v>
      </c>
      <c r="M2631" s="64">
        <v>310101.967</v>
      </c>
      <c r="N2631" s="63" t="s">
        <v>8907</v>
      </c>
      <c r="O2631" s="94" t="s">
        <v>8907</v>
      </c>
      <c r="P2631" s="62" t="s">
        <v>9488</v>
      </c>
      <c r="Q2631" s="63" t="s">
        <v>943</v>
      </c>
      <c r="R2631" s="63" t="s">
        <v>45</v>
      </c>
      <c r="S2631" s="63" t="s">
        <v>46</v>
      </c>
      <c r="T2631" s="63" t="s">
        <v>46</v>
      </c>
      <c r="U2631" s="63" t="s">
        <v>46</v>
      </c>
      <c r="V2631" s="63" t="s">
        <v>43</v>
      </c>
      <c r="W2631" s="62"/>
      <c r="X2631" s="62"/>
      <c r="Y2631" s="62"/>
      <c r="Z2631" s="62"/>
      <c r="AA2631" s="62"/>
      <c r="AB2631" s="62"/>
      <c r="AC2631" s="62"/>
      <c r="AD2631" s="62"/>
      <c r="AE2631" s="62"/>
      <c r="AF2631" s="62"/>
    </row>
    <row r="2632" spans="1:32" s="1" customFormat="1" ht="17" customHeight="1">
      <c r="A2632" s="62" t="s">
        <v>9489</v>
      </c>
      <c r="B2632" s="62" t="s">
        <v>811</v>
      </c>
      <c r="C2632" s="63" t="s">
        <v>8839</v>
      </c>
      <c r="D2632" s="63" t="s">
        <v>8840</v>
      </c>
      <c r="E2632" s="64" t="s">
        <v>9481</v>
      </c>
      <c r="F2632" s="64" t="s">
        <v>1884</v>
      </c>
      <c r="G2632" s="64" t="s">
        <v>8912</v>
      </c>
      <c r="H2632" s="64"/>
      <c r="I2632" s="64" t="s">
        <v>9490</v>
      </c>
      <c r="J2632" s="64" t="s">
        <v>9491</v>
      </c>
      <c r="K2632" s="64" t="s">
        <v>46</v>
      </c>
      <c r="L2632" s="64">
        <v>189584.15</v>
      </c>
      <c r="M2632" s="64">
        <v>325512.88400000002</v>
      </c>
      <c r="N2632" s="63" t="s">
        <v>8907</v>
      </c>
      <c r="O2632" s="94" t="s">
        <v>8907</v>
      </c>
      <c r="P2632" s="64" t="s">
        <v>9492</v>
      </c>
      <c r="Q2632" s="63" t="s">
        <v>943</v>
      </c>
      <c r="R2632" s="63" t="s">
        <v>45</v>
      </c>
      <c r="S2632" s="63" t="s">
        <v>46</v>
      </c>
      <c r="T2632" s="63" t="s">
        <v>46</v>
      </c>
      <c r="U2632" s="63" t="s">
        <v>46</v>
      </c>
      <c r="V2632" s="63" t="s">
        <v>43</v>
      </c>
      <c r="W2632" s="62"/>
      <c r="X2632" s="62"/>
      <c r="Y2632" s="62"/>
      <c r="Z2632" s="62"/>
      <c r="AA2632" s="62"/>
      <c r="AB2632" s="62"/>
      <c r="AC2632" s="62"/>
      <c r="AD2632" s="62"/>
      <c r="AE2632" s="62"/>
      <c r="AF2632" s="62"/>
    </row>
    <row r="2633" spans="1:32" s="1" customFormat="1" ht="17" customHeight="1">
      <c r="A2633" s="62" t="s">
        <v>9493</v>
      </c>
      <c r="B2633" s="62" t="s">
        <v>811</v>
      </c>
      <c r="C2633" s="63" t="s">
        <v>8839</v>
      </c>
      <c r="D2633" s="63" t="s">
        <v>8840</v>
      </c>
      <c r="E2633" s="64" t="s">
        <v>9481</v>
      </c>
      <c r="F2633" s="64" t="s">
        <v>1884</v>
      </c>
      <c r="G2633" s="64" t="s">
        <v>8912</v>
      </c>
      <c r="H2633" s="64"/>
      <c r="I2633" s="64" t="s">
        <v>9494</v>
      </c>
      <c r="J2633" s="64" t="s">
        <v>9495</v>
      </c>
      <c r="K2633" s="64" t="s">
        <v>46</v>
      </c>
      <c r="L2633" s="64">
        <v>189577.196</v>
      </c>
      <c r="M2633" s="64">
        <v>325455.88799999998</v>
      </c>
      <c r="N2633" s="63" t="s">
        <v>8907</v>
      </c>
      <c r="O2633" s="94" t="s">
        <v>8907</v>
      </c>
      <c r="P2633" s="64" t="s">
        <v>9496</v>
      </c>
      <c r="Q2633" s="63" t="s">
        <v>943</v>
      </c>
      <c r="R2633" s="63" t="s">
        <v>45</v>
      </c>
      <c r="S2633" s="63" t="s">
        <v>46</v>
      </c>
      <c r="T2633" s="63" t="s">
        <v>46</v>
      </c>
      <c r="U2633" s="63" t="s">
        <v>46</v>
      </c>
      <c r="V2633" s="63" t="s">
        <v>43</v>
      </c>
      <c r="W2633" s="62"/>
      <c r="X2633" s="62"/>
      <c r="Y2633" s="62"/>
      <c r="Z2633" s="62"/>
      <c r="AA2633" s="62"/>
      <c r="AB2633" s="62"/>
      <c r="AC2633" s="62"/>
      <c r="AD2633" s="62"/>
      <c r="AE2633" s="62"/>
      <c r="AF2633" s="62"/>
    </row>
    <row r="2634" spans="1:32" s="1" customFormat="1" ht="17" customHeight="1">
      <c r="A2634" s="62" t="s">
        <v>9497</v>
      </c>
      <c r="B2634" s="62" t="s">
        <v>811</v>
      </c>
      <c r="C2634" s="63" t="s">
        <v>8839</v>
      </c>
      <c r="D2634" s="63" t="s">
        <v>8840</v>
      </c>
      <c r="E2634" s="64" t="s">
        <v>9481</v>
      </c>
      <c r="F2634" s="64" t="s">
        <v>1884</v>
      </c>
      <c r="G2634" s="64" t="s">
        <v>8912</v>
      </c>
      <c r="H2634" s="64"/>
      <c r="I2634" s="64" t="s">
        <v>9498</v>
      </c>
      <c r="J2634" s="64" t="s">
        <v>9499</v>
      </c>
      <c r="K2634" s="64" t="s">
        <v>46</v>
      </c>
      <c r="L2634" s="64">
        <v>189515.133</v>
      </c>
      <c r="M2634" s="64">
        <v>325416.25599999999</v>
      </c>
      <c r="N2634" s="63" t="s">
        <v>8907</v>
      </c>
      <c r="O2634" s="94" t="s">
        <v>8907</v>
      </c>
      <c r="P2634" s="64" t="s">
        <v>9500</v>
      </c>
      <c r="Q2634" s="63" t="s">
        <v>943</v>
      </c>
      <c r="R2634" s="63" t="s">
        <v>45</v>
      </c>
      <c r="S2634" s="63" t="s">
        <v>46</v>
      </c>
      <c r="T2634" s="63" t="s">
        <v>46</v>
      </c>
      <c r="U2634" s="63" t="s">
        <v>46</v>
      </c>
      <c r="V2634" s="63" t="s">
        <v>43</v>
      </c>
      <c r="W2634" s="62"/>
      <c r="X2634" s="62"/>
      <c r="Y2634" s="62"/>
      <c r="Z2634" s="62"/>
      <c r="AA2634" s="62"/>
      <c r="AB2634" s="62"/>
      <c r="AC2634" s="62"/>
      <c r="AD2634" s="62"/>
      <c r="AE2634" s="62"/>
      <c r="AF2634" s="62"/>
    </row>
    <row r="2635" spans="1:32" s="1" customFormat="1" ht="17" customHeight="1">
      <c r="A2635" s="62" t="s">
        <v>9501</v>
      </c>
      <c r="B2635" s="62" t="s">
        <v>811</v>
      </c>
      <c r="C2635" s="63" t="s">
        <v>8839</v>
      </c>
      <c r="D2635" s="63" t="s">
        <v>8840</v>
      </c>
      <c r="E2635" s="64" t="s">
        <v>9481</v>
      </c>
      <c r="F2635" s="64" t="s">
        <v>1884</v>
      </c>
      <c r="G2635" s="64" t="s">
        <v>8912</v>
      </c>
      <c r="H2635" s="64"/>
      <c r="I2635" s="64" t="s">
        <v>9502</v>
      </c>
      <c r="J2635" s="64" t="s">
        <v>9503</v>
      </c>
      <c r="K2635" s="64" t="s">
        <v>46</v>
      </c>
      <c r="L2635" s="64">
        <v>189439.34700000001</v>
      </c>
      <c r="M2635" s="64">
        <v>325421.08100000001</v>
      </c>
      <c r="N2635" s="63" t="s">
        <v>675</v>
      </c>
      <c r="O2635" s="94" t="s">
        <v>675</v>
      </c>
      <c r="P2635" s="64" t="s">
        <v>9504</v>
      </c>
      <c r="Q2635" s="63" t="s">
        <v>943</v>
      </c>
      <c r="R2635" s="63" t="s">
        <v>45</v>
      </c>
      <c r="S2635" s="63" t="s">
        <v>46</v>
      </c>
      <c r="T2635" s="63" t="s">
        <v>46</v>
      </c>
      <c r="U2635" s="63" t="s">
        <v>46</v>
      </c>
      <c r="V2635" s="63" t="s">
        <v>43</v>
      </c>
      <c r="W2635" s="62"/>
      <c r="X2635" s="62"/>
      <c r="Y2635" s="62"/>
      <c r="Z2635" s="62"/>
      <c r="AA2635" s="62"/>
      <c r="AB2635" s="62"/>
      <c r="AC2635" s="62"/>
      <c r="AD2635" s="62"/>
      <c r="AE2635" s="62"/>
      <c r="AF2635" s="62"/>
    </row>
    <row r="2636" spans="1:32" s="1" customFormat="1" ht="17" customHeight="1">
      <c r="A2636" s="62" t="s">
        <v>9505</v>
      </c>
      <c r="B2636" s="62" t="s">
        <v>811</v>
      </c>
      <c r="C2636" s="63" t="s">
        <v>8839</v>
      </c>
      <c r="D2636" s="63" t="s">
        <v>8840</v>
      </c>
      <c r="E2636" s="64" t="s">
        <v>9506</v>
      </c>
      <c r="F2636" s="64" t="s">
        <v>1884</v>
      </c>
      <c r="G2636" s="64" t="s">
        <v>8912</v>
      </c>
      <c r="H2636" s="64"/>
      <c r="I2636" s="62" t="s">
        <v>9507</v>
      </c>
      <c r="J2636" s="62" t="s">
        <v>9508</v>
      </c>
      <c r="K2636" s="62" t="s">
        <v>46</v>
      </c>
      <c r="L2636" s="64">
        <v>190151.47500000001</v>
      </c>
      <c r="M2636" s="64">
        <v>323938.59299999999</v>
      </c>
      <c r="N2636" s="63" t="s">
        <v>46</v>
      </c>
      <c r="O2636" s="94" t="s">
        <v>46</v>
      </c>
      <c r="P2636" s="64" t="s">
        <v>9509</v>
      </c>
      <c r="Q2636" s="63" t="s">
        <v>943</v>
      </c>
      <c r="R2636" s="63" t="s">
        <v>45</v>
      </c>
      <c r="S2636" s="63" t="s">
        <v>46</v>
      </c>
      <c r="T2636" s="63" t="s">
        <v>46</v>
      </c>
      <c r="U2636" s="63" t="s">
        <v>46</v>
      </c>
      <c r="V2636" s="63" t="s">
        <v>43</v>
      </c>
      <c r="W2636" s="62"/>
      <c r="X2636" s="62"/>
      <c r="Y2636" s="62"/>
      <c r="Z2636" s="62"/>
      <c r="AA2636" s="62"/>
      <c r="AB2636" s="62"/>
      <c r="AC2636" s="62"/>
      <c r="AD2636" s="62"/>
      <c r="AE2636" s="62"/>
      <c r="AF2636" s="62"/>
    </row>
    <row r="2637" spans="1:32" s="1" customFormat="1" ht="17" customHeight="1">
      <c r="A2637" s="62" t="s">
        <v>9510</v>
      </c>
      <c r="B2637" s="62" t="s">
        <v>811</v>
      </c>
      <c r="C2637" s="63" t="s">
        <v>8839</v>
      </c>
      <c r="D2637" s="63" t="s">
        <v>8840</v>
      </c>
      <c r="E2637" s="64" t="s">
        <v>9506</v>
      </c>
      <c r="F2637" s="63" t="s">
        <v>1884</v>
      </c>
      <c r="G2637" s="63" t="s">
        <v>46</v>
      </c>
      <c r="H2637" s="63"/>
      <c r="I2637" s="64" t="s">
        <v>9511</v>
      </c>
      <c r="J2637" s="64" t="s">
        <v>9512</v>
      </c>
      <c r="K2637" s="64" t="s">
        <v>46</v>
      </c>
      <c r="L2637" s="64">
        <v>190151.47500000001</v>
      </c>
      <c r="M2637" s="64">
        <v>323938.59299999999</v>
      </c>
      <c r="N2637" s="63" t="s">
        <v>46</v>
      </c>
      <c r="O2637" s="94" t="s">
        <v>46</v>
      </c>
      <c r="P2637" s="64" t="s">
        <v>9509</v>
      </c>
      <c r="Q2637" s="63" t="s">
        <v>943</v>
      </c>
      <c r="R2637" s="63" t="s">
        <v>45</v>
      </c>
      <c r="S2637" s="63" t="s">
        <v>46</v>
      </c>
      <c r="T2637" s="63" t="s">
        <v>46</v>
      </c>
      <c r="U2637" s="63" t="s">
        <v>46</v>
      </c>
      <c r="V2637" s="63" t="s">
        <v>43</v>
      </c>
      <c r="W2637" s="62"/>
      <c r="X2637" s="62"/>
      <c r="Y2637" s="62"/>
      <c r="Z2637" s="62"/>
      <c r="AA2637" s="62"/>
      <c r="AB2637" s="62"/>
      <c r="AC2637" s="62"/>
      <c r="AD2637" s="62"/>
      <c r="AE2637" s="62"/>
      <c r="AF2637" s="62"/>
    </row>
    <row r="2638" spans="1:32" s="1" customFormat="1" ht="17" customHeight="1">
      <c r="A2638" s="62" t="s">
        <v>9513</v>
      </c>
      <c r="B2638" s="62" t="s">
        <v>811</v>
      </c>
      <c r="C2638" s="63" t="s">
        <v>8839</v>
      </c>
      <c r="D2638" s="63" t="s">
        <v>8840</v>
      </c>
      <c r="E2638" s="64" t="s">
        <v>9514</v>
      </c>
      <c r="F2638" s="63" t="s">
        <v>1884</v>
      </c>
      <c r="G2638" s="63" t="s">
        <v>46</v>
      </c>
      <c r="H2638" s="63"/>
      <c r="I2638" s="62" t="s">
        <v>9515</v>
      </c>
      <c r="J2638" s="62" t="s">
        <v>9516</v>
      </c>
      <c r="K2638" s="62" t="s">
        <v>46</v>
      </c>
      <c r="L2638" s="64">
        <v>189059.71100000001</v>
      </c>
      <c r="M2638" s="64">
        <v>312598.67099999997</v>
      </c>
      <c r="N2638" s="63" t="s">
        <v>46</v>
      </c>
      <c r="O2638" s="94" t="s">
        <v>46</v>
      </c>
      <c r="P2638" s="62" t="s">
        <v>9517</v>
      </c>
      <c r="Q2638" s="63" t="s">
        <v>943</v>
      </c>
      <c r="R2638" s="63" t="s">
        <v>45</v>
      </c>
      <c r="S2638" s="63" t="s">
        <v>46</v>
      </c>
      <c r="T2638" s="63" t="s">
        <v>46</v>
      </c>
      <c r="U2638" s="63" t="s">
        <v>46</v>
      </c>
      <c r="V2638" s="63" t="s">
        <v>43</v>
      </c>
      <c r="W2638" s="62"/>
      <c r="X2638" s="62"/>
      <c r="Y2638" s="62"/>
      <c r="Z2638" s="62"/>
      <c r="AA2638" s="62"/>
      <c r="AB2638" s="62"/>
      <c r="AC2638" s="62"/>
      <c r="AD2638" s="62"/>
      <c r="AE2638" s="62"/>
      <c r="AF2638" s="62"/>
    </row>
    <row r="2639" spans="1:32" s="1" customFormat="1" ht="17" customHeight="1">
      <c r="A2639" s="62" t="s">
        <v>9518</v>
      </c>
      <c r="B2639" s="62" t="s">
        <v>811</v>
      </c>
      <c r="C2639" s="63" t="s">
        <v>8839</v>
      </c>
      <c r="D2639" s="63" t="s">
        <v>8840</v>
      </c>
      <c r="E2639" s="64" t="s">
        <v>9097</v>
      </c>
      <c r="F2639" s="64" t="s">
        <v>1221</v>
      </c>
      <c r="G2639" s="64" t="s">
        <v>9098</v>
      </c>
      <c r="H2639" s="64"/>
      <c r="I2639" s="64" t="s">
        <v>9519</v>
      </c>
      <c r="J2639" s="64" t="s">
        <v>9520</v>
      </c>
      <c r="K2639" s="64" t="s">
        <v>9101</v>
      </c>
      <c r="L2639" s="64">
        <v>196514.147</v>
      </c>
      <c r="M2639" s="64">
        <v>355742.22100000002</v>
      </c>
      <c r="N2639" s="63" t="s">
        <v>3089</v>
      </c>
      <c r="O2639" s="94" t="s">
        <v>9897</v>
      </c>
      <c r="P2639" s="64" t="s">
        <v>9521</v>
      </c>
      <c r="Q2639" s="63" t="s">
        <v>42</v>
      </c>
      <c r="R2639" s="62" t="s">
        <v>45</v>
      </c>
      <c r="S2639" s="63" t="s">
        <v>8871</v>
      </c>
      <c r="T2639" s="63" t="s">
        <v>9809</v>
      </c>
      <c r="U2639" s="63" t="s">
        <v>46</v>
      </c>
      <c r="V2639" s="63" t="s">
        <v>43</v>
      </c>
      <c r="W2639" s="62"/>
      <c r="X2639" s="62"/>
      <c r="Y2639" s="62"/>
      <c r="Z2639" s="62"/>
      <c r="AA2639" s="62"/>
      <c r="AB2639" s="62"/>
      <c r="AC2639" s="62"/>
      <c r="AD2639" s="62"/>
      <c r="AE2639" s="62"/>
      <c r="AF2639" s="62"/>
    </row>
    <row r="2640" spans="1:32" s="1" customFormat="1" ht="17" customHeight="1">
      <c r="A2640" s="62" t="s">
        <v>9522</v>
      </c>
      <c r="B2640" s="62" t="s">
        <v>811</v>
      </c>
      <c r="C2640" s="63" t="s">
        <v>8839</v>
      </c>
      <c r="D2640" s="63" t="s">
        <v>8840</v>
      </c>
      <c r="E2640" s="64" t="s">
        <v>9097</v>
      </c>
      <c r="F2640" s="64" t="s">
        <v>1221</v>
      </c>
      <c r="G2640" s="64" t="s">
        <v>9098</v>
      </c>
      <c r="H2640" s="64"/>
      <c r="I2640" s="64" t="s">
        <v>9523</v>
      </c>
      <c r="J2640" s="64" t="s">
        <v>9524</v>
      </c>
      <c r="K2640" s="64" t="s">
        <v>9101</v>
      </c>
      <c r="L2640" s="64">
        <v>181043.02799999999</v>
      </c>
      <c r="M2640" s="64">
        <v>321182.70400000003</v>
      </c>
      <c r="N2640" s="63" t="s">
        <v>675</v>
      </c>
      <c r="O2640" s="94" t="s">
        <v>675</v>
      </c>
      <c r="P2640" s="64" t="s">
        <v>9525</v>
      </c>
      <c r="Q2640" s="63" t="s">
        <v>943</v>
      </c>
      <c r="R2640" s="63" t="s">
        <v>45</v>
      </c>
      <c r="S2640" s="63" t="s">
        <v>51</v>
      </c>
      <c r="T2640" s="63" t="s">
        <v>51</v>
      </c>
      <c r="U2640" s="63" t="s">
        <v>46</v>
      </c>
      <c r="V2640" s="63" t="s">
        <v>45</v>
      </c>
      <c r="W2640" s="62"/>
      <c r="X2640" s="62"/>
      <c r="Y2640" s="62"/>
      <c r="Z2640" s="62"/>
      <c r="AA2640" s="62"/>
      <c r="AB2640" s="62"/>
      <c r="AC2640" s="62"/>
      <c r="AD2640" s="62"/>
      <c r="AE2640" s="62"/>
      <c r="AF2640" s="62"/>
    </row>
    <row r="2641" spans="1:32" s="73" customFormat="1" ht="17" customHeight="1">
      <c r="A2641" s="62" t="s">
        <v>9526</v>
      </c>
      <c r="B2641" s="66" t="s">
        <v>584</v>
      </c>
      <c r="C2641" s="66" t="s">
        <v>9527</v>
      </c>
      <c r="D2641" s="66" t="s">
        <v>9528</v>
      </c>
      <c r="E2641" s="66" t="s">
        <v>9529</v>
      </c>
      <c r="F2641" s="66" t="s">
        <v>181</v>
      </c>
      <c r="G2641" s="66" t="s">
        <v>1022</v>
      </c>
      <c r="H2641" s="69"/>
      <c r="I2641" s="66" t="s">
        <v>9530</v>
      </c>
      <c r="J2641" s="66" t="s">
        <v>9531</v>
      </c>
      <c r="K2641" s="66" t="s">
        <v>9532</v>
      </c>
      <c r="L2641" s="70" t="s">
        <v>9533</v>
      </c>
      <c r="M2641" s="70" t="s">
        <v>9533</v>
      </c>
      <c r="N2641" s="66" t="s">
        <v>40</v>
      </c>
      <c r="O2641" s="94" t="s">
        <v>675</v>
      </c>
      <c r="P2641" s="66" t="s">
        <v>46</v>
      </c>
      <c r="Q2641" s="63" t="s">
        <v>42</v>
      </c>
      <c r="R2641" s="66" t="s">
        <v>45</v>
      </c>
      <c r="S2641" s="66" t="s">
        <v>46</v>
      </c>
      <c r="T2641" s="63" t="s">
        <v>51</v>
      </c>
      <c r="U2641" s="66" t="s">
        <v>52</v>
      </c>
      <c r="V2641" s="66" t="s">
        <v>46</v>
      </c>
      <c r="W2641" s="66"/>
      <c r="X2641" s="66"/>
      <c r="Y2641" s="68"/>
      <c r="Z2641" s="68"/>
      <c r="AA2641" s="68"/>
      <c r="AB2641" s="68"/>
      <c r="AC2641" s="68"/>
      <c r="AD2641" s="68"/>
      <c r="AE2641" s="68"/>
      <c r="AF2641" s="68"/>
    </row>
    <row r="2642" spans="1:32" s="73" customFormat="1" ht="17" customHeight="1">
      <c r="A2642" s="62" t="s">
        <v>9534</v>
      </c>
      <c r="B2642" s="66" t="s">
        <v>584</v>
      </c>
      <c r="C2642" s="66" t="s">
        <v>9527</v>
      </c>
      <c r="D2642" s="66" t="s">
        <v>9528</v>
      </c>
      <c r="E2642" s="66" t="s">
        <v>9535</v>
      </c>
      <c r="F2642" s="66" t="s">
        <v>181</v>
      </c>
      <c r="G2642" s="66" t="s">
        <v>1022</v>
      </c>
      <c r="H2642" s="69"/>
      <c r="I2642" s="66" t="s">
        <v>9536</v>
      </c>
      <c r="J2642" s="66" t="s">
        <v>9537</v>
      </c>
      <c r="K2642" s="66" t="s">
        <v>9538</v>
      </c>
      <c r="L2642" s="70" t="s">
        <v>9533</v>
      </c>
      <c r="M2642" s="70" t="s">
        <v>9533</v>
      </c>
      <c r="N2642" s="66" t="s">
        <v>40</v>
      </c>
      <c r="O2642" s="94" t="s">
        <v>675</v>
      </c>
      <c r="P2642" s="66" t="s">
        <v>46</v>
      </c>
      <c r="Q2642" s="63" t="s">
        <v>42</v>
      </c>
      <c r="R2642" s="66" t="s">
        <v>45</v>
      </c>
      <c r="S2642" s="66" t="s">
        <v>46</v>
      </c>
      <c r="T2642" s="63" t="s">
        <v>51</v>
      </c>
      <c r="U2642" s="66" t="s">
        <v>52</v>
      </c>
      <c r="V2642" s="66" t="s">
        <v>46</v>
      </c>
      <c r="W2642" s="66"/>
      <c r="X2642" s="66"/>
      <c r="Y2642" s="68"/>
      <c r="Z2642" s="68"/>
      <c r="AA2642" s="68"/>
      <c r="AB2642" s="68"/>
      <c r="AC2642" s="68"/>
      <c r="AD2642" s="68"/>
      <c r="AE2642" s="68"/>
      <c r="AF2642" s="68"/>
    </row>
    <row r="2643" spans="1:32" s="73" customFormat="1" ht="17" customHeight="1">
      <c r="A2643" s="62" t="s">
        <v>9539</v>
      </c>
      <c r="B2643" s="66" t="s">
        <v>584</v>
      </c>
      <c r="C2643" s="66" t="s">
        <v>9527</v>
      </c>
      <c r="D2643" s="66" t="s">
        <v>9528</v>
      </c>
      <c r="E2643" s="66" t="s">
        <v>9540</v>
      </c>
      <c r="F2643" s="66" t="s">
        <v>181</v>
      </c>
      <c r="G2643" s="66" t="s">
        <v>1022</v>
      </c>
      <c r="H2643" s="69"/>
      <c r="I2643" s="66" t="s">
        <v>9541</v>
      </c>
      <c r="J2643" s="66" t="s">
        <v>9542</v>
      </c>
      <c r="K2643" s="66" t="s">
        <v>9543</v>
      </c>
      <c r="L2643" s="70" t="s">
        <v>9533</v>
      </c>
      <c r="M2643" s="70" t="s">
        <v>9533</v>
      </c>
      <c r="N2643" s="66" t="s">
        <v>40</v>
      </c>
      <c r="O2643" s="94" t="s">
        <v>675</v>
      </c>
      <c r="P2643" s="66" t="s">
        <v>46</v>
      </c>
      <c r="Q2643" s="63" t="s">
        <v>42</v>
      </c>
      <c r="R2643" s="66" t="s">
        <v>45</v>
      </c>
      <c r="S2643" s="66" t="s">
        <v>46</v>
      </c>
      <c r="T2643" s="63" t="s">
        <v>51</v>
      </c>
      <c r="U2643" s="66" t="s">
        <v>46</v>
      </c>
      <c r="V2643" s="66" t="s">
        <v>46</v>
      </c>
      <c r="W2643" s="66"/>
      <c r="X2643" s="66"/>
      <c r="Y2643" s="68"/>
      <c r="Z2643" s="68"/>
      <c r="AA2643" s="68"/>
      <c r="AB2643" s="68"/>
      <c r="AC2643" s="68"/>
      <c r="AD2643" s="68"/>
      <c r="AE2643" s="68"/>
      <c r="AF2643" s="68"/>
    </row>
    <row r="2644" spans="1:32" s="73" customFormat="1" ht="17" customHeight="1">
      <c r="A2644" s="62" t="s">
        <v>9544</v>
      </c>
      <c r="B2644" s="66" t="s">
        <v>584</v>
      </c>
      <c r="C2644" s="66" t="s">
        <v>9527</v>
      </c>
      <c r="D2644" s="66" t="s">
        <v>9528</v>
      </c>
      <c r="E2644" s="66" t="s">
        <v>9545</v>
      </c>
      <c r="F2644" s="66" t="s">
        <v>35</v>
      </c>
      <c r="G2644" s="66" t="s">
        <v>36</v>
      </c>
      <c r="H2644" s="69"/>
      <c r="I2644" s="66" t="s">
        <v>9546</v>
      </c>
      <c r="J2644" s="66" t="s">
        <v>9547</v>
      </c>
      <c r="K2644" s="66" t="s">
        <v>9548</v>
      </c>
      <c r="L2644" s="70" t="s">
        <v>9533</v>
      </c>
      <c r="M2644" s="70" t="s">
        <v>9533</v>
      </c>
      <c r="N2644" s="66" t="s">
        <v>40</v>
      </c>
      <c r="O2644" s="94" t="s">
        <v>675</v>
      </c>
      <c r="P2644" s="66" t="s">
        <v>46</v>
      </c>
      <c r="Q2644" s="63" t="s">
        <v>42</v>
      </c>
      <c r="R2644" s="66" t="s">
        <v>43</v>
      </c>
      <c r="S2644" s="66" t="s">
        <v>44</v>
      </c>
      <c r="T2644" s="66" t="s">
        <v>44</v>
      </c>
      <c r="U2644" s="66" t="s">
        <v>671</v>
      </c>
      <c r="V2644" s="66" t="s">
        <v>45</v>
      </c>
      <c r="W2644" s="62" t="s">
        <v>45</v>
      </c>
      <c r="X2644" s="66" t="s">
        <v>46</v>
      </c>
      <c r="Y2644" s="68"/>
      <c r="Z2644" s="68"/>
      <c r="AA2644" s="68"/>
      <c r="AB2644" s="68"/>
      <c r="AC2644" s="68"/>
      <c r="AD2644" s="68"/>
      <c r="AE2644" s="68"/>
      <c r="AF2644" s="68"/>
    </row>
    <row r="2645" spans="1:32" s="73" customFormat="1" ht="17" customHeight="1">
      <c r="A2645" s="62" t="s">
        <v>9549</v>
      </c>
      <c r="B2645" s="66" t="s">
        <v>584</v>
      </c>
      <c r="C2645" s="66" t="s">
        <v>9527</v>
      </c>
      <c r="D2645" s="66" t="s">
        <v>9528</v>
      </c>
      <c r="E2645" s="66" t="s">
        <v>9550</v>
      </c>
      <c r="F2645" s="66" t="s">
        <v>705</v>
      </c>
      <c r="G2645" s="66" t="s">
        <v>1200</v>
      </c>
      <c r="H2645" s="69"/>
      <c r="I2645" s="66" t="s">
        <v>9551</v>
      </c>
      <c r="J2645" s="66" t="s">
        <v>9552</v>
      </c>
      <c r="K2645" s="66" t="s">
        <v>9553</v>
      </c>
      <c r="L2645" s="70" t="s">
        <v>9533</v>
      </c>
      <c r="M2645" s="70" t="s">
        <v>9533</v>
      </c>
      <c r="N2645" s="66" t="s">
        <v>40</v>
      </c>
      <c r="O2645" s="94" t="s">
        <v>675</v>
      </c>
      <c r="P2645" s="66" t="s">
        <v>46</v>
      </c>
      <c r="Q2645" s="63" t="s">
        <v>42</v>
      </c>
      <c r="R2645" s="66" t="s">
        <v>45</v>
      </c>
      <c r="S2645" s="66" t="s">
        <v>46</v>
      </c>
      <c r="T2645" s="66" t="s">
        <v>51</v>
      </c>
      <c r="U2645" s="66" t="s">
        <v>52</v>
      </c>
      <c r="V2645" s="66" t="s">
        <v>46</v>
      </c>
      <c r="W2645" s="66"/>
      <c r="X2645" s="66"/>
      <c r="Y2645" s="68"/>
      <c r="Z2645" s="68"/>
      <c r="AA2645" s="68"/>
      <c r="AB2645" s="68"/>
      <c r="AC2645" s="68"/>
      <c r="AD2645" s="68"/>
      <c r="AE2645" s="68"/>
      <c r="AF2645" s="68"/>
    </row>
    <row r="2646" spans="1:32" s="73" customFormat="1" ht="17" customHeight="1">
      <c r="A2646" s="62" t="s">
        <v>9554</v>
      </c>
      <c r="B2646" s="66" t="s">
        <v>584</v>
      </c>
      <c r="C2646" s="66" t="s">
        <v>9527</v>
      </c>
      <c r="D2646" s="66" t="s">
        <v>9528</v>
      </c>
      <c r="E2646" s="66" t="s">
        <v>9555</v>
      </c>
      <c r="F2646" s="66" t="s">
        <v>181</v>
      </c>
      <c r="G2646" s="66" t="s">
        <v>1022</v>
      </c>
      <c r="H2646" s="69"/>
      <c r="I2646" s="66" t="s">
        <v>9556</v>
      </c>
      <c r="J2646" s="66" t="s">
        <v>9557</v>
      </c>
      <c r="K2646" s="66" t="s">
        <v>9558</v>
      </c>
      <c r="L2646" s="70" t="s">
        <v>9533</v>
      </c>
      <c r="M2646" s="70" t="s">
        <v>9533</v>
      </c>
      <c r="N2646" s="66" t="s">
        <v>40</v>
      </c>
      <c r="O2646" s="94" t="s">
        <v>675</v>
      </c>
      <c r="P2646" s="66" t="s">
        <v>46</v>
      </c>
      <c r="Q2646" s="63" t="s">
        <v>42</v>
      </c>
      <c r="R2646" s="66" t="s">
        <v>45</v>
      </c>
      <c r="S2646" s="66" t="s">
        <v>46</v>
      </c>
      <c r="T2646" s="66" t="s">
        <v>51</v>
      </c>
      <c r="U2646" s="66" t="s">
        <v>52</v>
      </c>
      <c r="V2646" s="66" t="s">
        <v>46</v>
      </c>
      <c r="W2646" s="66"/>
      <c r="X2646" s="66"/>
      <c r="Y2646" s="68"/>
      <c r="Z2646" s="68"/>
      <c r="AA2646" s="68"/>
      <c r="AB2646" s="68"/>
      <c r="AC2646" s="68"/>
      <c r="AD2646" s="68"/>
      <c r="AE2646" s="68"/>
      <c r="AF2646" s="68"/>
    </row>
    <row r="2647" spans="1:32" s="73" customFormat="1" ht="17" customHeight="1">
      <c r="A2647" s="62" t="s">
        <v>9559</v>
      </c>
      <c r="B2647" s="66" t="s">
        <v>584</v>
      </c>
      <c r="C2647" s="66" t="s">
        <v>9527</v>
      </c>
      <c r="D2647" s="66" t="s">
        <v>9528</v>
      </c>
      <c r="E2647" s="66" t="s">
        <v>9560</v>
      </c>
      <c r="F2647" s="66" t="s">
        <v>181</v>
      </c>
      <c r="G2647" s="66" t="s">
        <v>1022</v>
      </c>
      <c r="H2647" s="69"/>
      <c r="I2647" s="66" t="s">
        <v>9561</v>
      </c>
      <c r="J2647" s="66" t="s">
        <v>9562</v>
      </c>
      <c r="K2647" s="66" t="s">
        <v>9563</v>
      </c>
      <c r="L2647" s="70" t="s">
        <v>9533</v>
      </c>
      <c r="M2647" s="70" t="s">
        <v>9533</v>
      </c>
      <c r="N2647" s="66" t="s">
        <v>40</v>
      </c>
      <c r="O2647" s="94" t="s">
        <v>675</v>
      </c>
      <c r="P2647" s="66" t="s">
        <v>46</v>
      </c>
      <c r="Q2647" s="63" t="s">
        <v>42</v>
      </c>
      <c r="R2647" s="66" t="s">
        <v>45</v>
      </c>
      <c r="S2647" s="66" t="s">
        <v>46</v>
      </c>
      <c r="T2647" s="66" t="s">
        <v>51</v>
      </c>
      <c r="U2647" s="66" t="s">
        <v>52</v>
      </c>
      <c r="V2647" s="66" t="s">
        <v>46</v>
      </c>
      <c r="W2647" s="66"/>
      <c r="X2647" s="66"/>
      <c r="Y2647" s="68"/>
      <c r="Z2647" s="68"/>
      <c r="AA2647" s="68"/>
      <c r="AB2647" s="68"/>
      <c r="AC2647" s="68"/>
      <c r="AD2647" s="68"/>
      <c r="AE2647" s="68"/>
      <c r="AF2647" s="68"/>
    </row>
    <row r="2648" spans="1:32" s="73" customFormat="1" ht="17" customHeight="1">
      <c r="A2648" s="62" t="s">
        <v>9564</v>
      </c>
      <c r="B2648" s="66" t="s">
        <v>584</v>
      </c>
      <c r="C2648" s="66" t="s">
        <v>9527</v>
      </c>
      <c r="D2648" s="66" t="s">
        <v>9528</v>
      </c>
      <c r="E2648" s="66" t="s">
        <v>9560</v>
      </c>
      <c r="F2648" s="66" t="s">
        <v>181</v>
      </c>
      <c r="G2648" s="66" t="s">
        <v>1022</v>
      </c>
      <c r="H2648" s="69"/>
      <c r="I2648" s="66" t="s">
        <v>9565</v>
      </c>
      <c r="J2648" s="66" t="s">
        <v>9566</v>
      </c>
      <c r="K2648" s="66" t="s">
        <v>9563</v>
      </c>
      <c r="L2648" s="70" t="s">
        <v>9533</v>
      </c>
      <c r="M2648" s="70" t="s">
        <v>9533</v>
      </c>
      <c r="N2648" s="66" t="s">
        <v>40</v>
      </c>
      <c r="O2648" s="94" t="s">
        <v>675</v>
      </c>
      <c r="P2648" s="66" t="s">
        <v>46</v>
      </c>
      <c r="Q2648" s="63" t="s">
        <v>42</v>
      </c>
      <c r="R2648" s="66" t="s">
        <v>45</v>
      </c>
      <c r="S2648" s="66" t="s">
        <v>46</v>
      </c>
      <c r="T2648" s="66" t="s">
        <v>51</v>
      </c>
      <c r="U2648" s="66" t="s">
        <v>52</v>
      </c>
      <c r="V2648" s="66" t="s">
        <v>46</v>
      </c>
      <c r="W2648" s="66"/>
      <c r="X2648" s="66"/>
      <c r="Y2648" s="68"/>
      <c r="Z2648" s="68"/>
      <c r="AA2648" s="68"/>
      <c r="AB2648" s="68"/>
      <c r="AC2648" s="68"/>
      <c r="AD2648" s="68"/>
      <c r="AE2648" s="68"/>
      <c r="AF2648" s="68"/>
    </row>
    <row r="2649" spans="1:32" s="152" customFormat="1" ht="17" customHeight="1">
      <c r="A2649" s="145" t="s">
        <v>9567</v>
      </c>
      <c r="B2649" s="149" t="s">
        <v>584</v>
      </c>
      <c r="C2649" s="149" t="s">
        <v>9527</v>
      </c>
      <c r="D2649" s="149" t="s">
        <v>9528</v>
      </c>
      <c r="E2649" s="149" t="s">
        <v>9568</v>
      </c>
      <c r="F2649" s="149" t="s">
        <v>1192</v>
      </c>
      <c r="G2649" s="141" t="s">
        <v>2467</v>
      </c>
      <c r="H2649" s="150"/>
      <c r="I2649" s="149" t="s">
        <v>9569</v>
      </c>
      <c r="J2649" s="149" t="s">
        <v>9570</v>
      </c>
      <c r="K2649" s="149" t="s">
        <v>590</v>
      </c>
      <c r="L2649" s="141" t="s">
        <v>9533</v>
      </c>
      <c r="M2649" s="141" t="s">
        <v>9533</v>
      </c>
      <c r="N2649" s="149" t="s">
        <v>861</v>
      </c>
      <c r="O2649" s="95" t="s">
        <v>861</v>
      </c>
      <c r="P2649" s="149" t="s">
        <v>9571</v>
      </c>
      <c r="Q2649" s="146" t="s">
        <v>42</v>
      </c>
      <c r="R2649" s="149" t="s">
        <v>45</v>
      </c>
      <c r="S2649" s="149" t="s">
        <v>46</v>
      </c>
      <c r="T2649" s="149" t="s">
        <v>51</v>
      </c>
      <c r="U2649" s="149" t="s">
        <v>52</v>
      </c>
      <c r="V2649" s="149" t="s">
        <v>46</v>
      </c>
      <c r="W2649" s="149"/>
      <c r="X2649" s="149"/>
      <c r="Y2649" s="151"/>
      <c r="Z2649" s="151"/>
      <c r="AA2649" s="151"/>
      <c r="AB2649" s="151"/>
      <c r="AC2649" s="151"/>
      <c r="AD2649" s="151"/>
      <c r="AE2649" s="151"/>
      <c r="AF2649" s="151"/>
    </row>
    <row r="2650" spans="1:32" s="152" customFormat="1" ht="17" customHeight="1">
      <c r="A2650" s="145" t="s">
        <v>9572</v>
      </c>
      <c r="B2650" s="149" t="s">
        <v>584</v>
      </c>
      <c r="C2650" s="149" t="s">
        <v>9527</v>
      </c>
      <c r="D2650" s="149" t="s">
        <v>9528</v>
      </c>
      <c r="E2650" s="149" t="s">
        <v>9555</v>
      </c>
      <c r="F2650" s="149" t="s">
        <v>181</v>
      </c>
      <c r="G2650" s="149" t="s">
        <v>1022</v>
      </c>
      <c r="H2650" s="150"/>
      <c r="I2650" s="149" t="s">
        <v>9573</v>
      </c>
      <c r="J2650" s="149" t="s">
        <v>9570</v>
      </c>
      <c r="K2650" s="149" t="s">
        <v>9558</v>
      </c>
      <c r="L2650" s="141" t="s">
        <v>9533</v>
      </c>
      <c r="M2650" s="141" t="s">
        <v>9533</v>
      </c>
      <c r="N2650" s="149" t="s">
        <v>861</v>
      </c>
      <c r="O2650" s="95" t="s">
        <v>861</v>
      </c>
      <c r="P2650" s="149" t="s">
        <v>9574</v>
      </c>
      <c r="Q2650" s="146" t="s">
        <v>42</v>
      </c>
      <c r="R2650" s="149" t="s">
        <v>45</v>
      </c>
      <c r="S2650" s="149" t="s">
        <v>46</v>
      </c>
      <c r="T2650" s="149" t="s">
        <v>51</v>
      </c>
      <c r="U2650" s="149" t="s">
        <v>52</v>
      </c>
      <c r="V2650" s="149" t="s">
        <v>46</v>
      </c>
      <c r="W2650" s="149"/>
      <c r="X2650" s="149"/>
      <c r="Y2650" s="151"/>
      <c r="Z2650" s="151"/>
      <c r="AA2650" s="151"/>
      <c r="AB2650" s="151"/>
      <c r="AC2650" s="151"/>
      <c r="AD2650" s="151"/>
      <c r="AE2650" s="151"/>
      <c r="AF2650" s="151"/>
    </row>
    <row r="2651" spans="1:32" s="152" customFormat="1" ht="17" customHeight="1">
      <c r="A2651" s="145" t="s">
        <v>9575</v>
      </c>
      <c r="B2651" s="149" t="s">
        <v>584</v>
      </c>
      <c r="C2651" s="149" t="s">
        <v>9527</v>
      </c>
      <c r="D2651" s="149" t="s">
        <v>9528</v>
      </c>
      <c r="E2651" s="149" t="s">
        <v>9555</v>
      </c>
      <c r="F2651" s="149" t="s">
        <v>181</v>
      </c>
      <c r="G2651" s="149" t="s">
        <v>1022</v>
      </c>
      <c r="H2651" s="150"/>
      <c r="I2651" s="149" t="s">
        <v>9576</v>
      </c>
      <c r="J2651" s="149" t="s">
        <v>9570</v>
      </c>
      <c r="K2651" s="149" t="s">
        <v>9558</v>
      </c>
      <c r="L2651" s="141" t="s">
        <v>9533</v>
      </c>
      <c r="M2651" s="141" t="s">
        <v>9533</v>
      </c>
      <c r="N2651" s="149" t="s">
        <v>861</v>
      </c>
      <c r="O2651" s="95" t="s">
        <v>861</v>
      </c>
      <c r="P2651" s="149" t="s">
        <v>9577</v>
      </c>
      <c r="Q2651" s="146" t="s">
        <v>42</v>
      </c>
      <c r="R2651" s="149" t="s">
        <v>45</v>
      </c>
      <c r="S2651" s="149" t="s">
        <v>46</v>
      </c>
      <c r="T2651" s="149" t="s">
        <v>51</v>
      </c>
      <c r="U2651" s="149" t="s">
        <v>52</v>
      </c>
      <c r="V2651" s="149" t="s">
        <v>46</v>
      </c>
      <c r="W2651" s="149"/>
      <c r="X2651" s="149"/>
      <c r="Y2651" s="151"/>
      <c r="Z2651" s="151"/>
      <c r="AA2651" s="151"/>
      <c r="AB2651" s="151"/>
      <c r="AC2651" s="151"/>
      <c r="AD2651" s="151"/>
      <c r="AE2651" s="151"/>
      <c r="AF2651" s="151"/>
    </row>
    <row r="2652" spans="1:32" s="152" customFormat="1" ht="17" customHeight="1">
      <c r="A2652" s="145" t="s">
        <v>9578</v>
      </c>
      <c r="B2652" s="149" t="s">
        <v>584</v>
      </c>
      <c r="C2652" s="149" t="s">
        <v>9527</v>
      </c>
      <c r="D2652" s="149" t="s">
        <v>9528</v>
      </c>
      <c r="E2652" s="149" t="s">
        <v>9579</v>
      </c>
      <c r="F2652" s="149" t="s">
        <v>1884</v>
      </c>
      <c r="G2652" s="149" t="s">
        <v>36</v>
      </c>
      <c r="H2652" s="150"/>
      <c r="I2652" s="149" t="s">
        <v>9580</v>
      </c>
      <c r="J2652" s="149" t="s">
        <v>9570</v>
      </c>
      <c r="K2652" s="149" t="s">
        <v>9581</v>
      </c>
      <c r="L2652" s="141" t="s">
        <v>9533</v>
      </c>
      <c r="M2652" s="141" t="s">
        <v>9533</v>
      </c>
      <c r="N2652" s="149" t="s">
        <v>861</v>
      </c>
      <c r="O2652" s="95" t="s">
        <v>861</v>
      </c>
      <c r="P2652" s="149" t="s">
        <v>9582</v>
      </c>
      <c r="Q2652" s="146" t="s">
        <v>42</v>
      </c>
      <c r="R2652" s="149" t="s">
        <v>45</v>
      </c>
      <c r="S2652" s="149" t="s">
        <v>46</v>
      </c>
      <c r="T2652" s="149" t="s">
        <v>51</v>
      </c>
      <c r="U2652" s="149" t="s">
        <v>52</v>
      </c>
      <c r="V2652" s="149" t="s">
        <v>46</v>
      </c>
      <c r="W2652" s="149"/>
      <c r="X2652" s="149"/>
      <c r="Y2652" s="151"/>
      <c r="Z2652" s="151"/>
      <c r="AA2652" s="151"/>
      <c r="AB2652" s="151"/>
      <c r="AC2652" s="151"/>
      <c r="AD2652" s="151"/>
      <c r="AE2652" s="151"/>
      <c r="AF2652" s="151"/>
    </row>
    <row r="2653" spans="1:32" s="152" customFormat="1" ht="17" customHeight="1">
      <c r="A2653" s="145" t="s">
        <v>9583</v>
      </c>
      <c r="B2653" s="149" t="s">
        <v>584</v>
      </c>
      <c r="C2653" s="149" t="s">
        <v>9527</v>
      </c>
      <c r="D2653" s="149" t="s">
        <v>9528</v>
      </c>
      <c r="E2653" s="149" t="s">
        <v>9560</v>
      </c>
      <c r="F2653" s="149" t="s">
        <v>181</v>
      </c>
      <c r="G2653" s="149" t="s">
        <v>1022</v>
      </c>
      <c r="H2653" s="150"/>
      <c r="I2653" s="149" t="s">
        <v>9584</v>
      </c>
      <c r="J2653" s="149" t="s">
        <v>9570</v>
      </c>
      <c r="K2653" s="149" t="s">
        <v>9563</v>
      </c>
      <c r="L2653" s="141" t="s">
        <v>9533</v>
      </c>
      <c r="M2653" s="141" t="s">
        <v>9533</v>
      </c>
      <c r="N2653" s="149" t="s">
        <v>861</v>
      </c>
      <c r="O2653" s="95" t="s">
        <v>861</v>
      </c>
      <c r="P2653" s="149" t="s">
        <v>9585</v>
      </c>
      <c r="Q2653" s="146" t="s">
        <v>42</v>
      </c>
      <c r="R2653" s="149" t="s">
        <v>45</v>
      </c>
      <c r="S2653" s="149" t="s">
        <v>46</v>
      </c>
      <c r="T2653" s="149" t="s">
        <v>51</v>
      </c>
      <c r="U2653" s="149" t="s">
        <v>52</v>
      </c>
      <c r="V2653" s="149" t="s">
        <v>46</v>
      </c>
      <c r="W2653" s="149"/>
      <c r="X2653" s="149"/>
      <c r="Y2653" s="151"/>
      <c r="Z2653" s="151"/>
      <c r="AA2653" s="151"/>
      <c r="AB2653" s="151"/>
      <c r="AC2653" s="151"/>
      <c r="AD2653" s="151"/>
      <c r="AE2653" s="151"/>
      <c r="AF2653" s="151"/>
    </row>
    <row r="2654" spans="1:32" s="152" customFormat="1" ht="17" customHeight="1">
      <c r="A2654" s="145" t="s">
        <v>9586</v>
      </c>
      <c r="B2654" s="149" t="s">
        <v>584</v>
      </c>
      <c r="C2654" s="149" t="s">
        <v>9527</v>
      </c>
      <c r="D2654" s="149" t="s">
        <v>9528</v>
      </c>
      <c r="E2654" s="149" t="s">
        <v>9587</v>
      </c>
      <c r="F2654" s="149" t="s">
        <v>181</v>
      </c>
      <c r="G2654" s="149" t="s">
        <v>1022</v>
      </c>
      <c r="H2654" s="150"/>
      <c r="I2654" s="149" t="s">
        <v>9588</v>
      </c>
      <c r="J2654" s="149" t="s">
        <v>9570</v>
      </c>
      <c r="K2654" s="149" t="s">
        <v>9589</v>
      </c>
      <c r="L2654" s="141" t="s">
        <v>9533</v>
      </c>
      <c r="M2654" s="141" t="s">
        <v>9533</v>
      </c>
      <c r="N2654" s="149" t="s">
        <v>861</v>
      </c>
      <c r="O2654" s="95" t="s">
        <v>861</v>
      </c>
      <c r="P2654" s="149" t="s">
        <v>9590</v>
      </c>
      <c r="Q2654" s="146" t="s">
        <v>42</v>
      </c>
      <c r="R2654" s="149" t="s">
        <v>45</v>
      </c>
      <c r="S2654" s="149" t="s">
        <v>46</v>
      </c>
      <c r="T2654" s="149" t="s">
        <v>51</v>
      </c>
      <c r="U2654" s="149" t="s">
        <v>52</v>
      </c>
      <c r="V2654" s="149" t="s">
        <v>46</v>
      </c>
      <c r="W2654" s="149"/>
      <c r="X2654" s="149"/>
      <c r="Y2654" s="151"/>
      <c r="Z2654" s="151"/>
      <c r="AA2654" s="151"/>
      <c r="AB2654" s="151"/>
      <c r="AC2654" s="151"/>
      <c r="AD2654" s="151"/>
      <c r="AE2654" s="151"/>
      <c r="AF2654" s="151"/>
    </row>
    <row r="2655" spans="1:32" s="152" customFormat="1" ht="17" customHeight="1">
      <c r="A2655" s="145" t="s">
        <v>9591</v>
      </c>
      <c r="B2655" s="149" t="s">
        <v>584</v>
      </c>
      <c r="C2655" s="149" t="s">
        <v>9527</v>
      </c>
      <c r="D2655" s="149" t="s">
        <v>9528</v>
      </c>
      <c r="E2655" s="149" t="s">
        <v>9592</v>
      </c>
      <c r="F2655" s="149" t="s">
        <v>1221</v>
      </c>
      <c r="G2655" s="149" t="s">
        <v>1222</v>
      </c>
      <c r="H2655" s="150"/>
      <c r="I2655" s="149" t="s">
        <v>9593</v>
      </c>
      <c r="J2655" s="149" t="s">
        <v>9570</v>
      </c>
      <c r="K2655" s="149" t="s">
        <v>9594</v>
      </c>
      <c r="L2655" s="141" t="s">
        <v>9533</v>
      </c>
      <c r="M2655" s="141" t="s">
        <v>9533</v>
      </c>
      <c r="N2655" s="149" t="s">
        <v>861</v>
      </c>
      <c r="O2655" s="95" t="s">
        <v>861</v>
      </c>
      <c r="P2655" s="149" t="s">
        <v>9595</v>
      </c>
      <c r="Q2655" s="146" t="s">
        <v>42</v>
      </c>
      <c r="R2655" s="149" t="s">
        <v>45</v>
      </c>
      <c r="S2655" s="149" t="s">
        <v>46</v>
      </c>
      <c r="T2655" s="149" t="s">
        <v>51</v>
      </c>
      <c r="U2655" s="149" t="s">
        <v>52</v>
      </c>
      <c r="V2655" s="149" t="s">
        <v>46</v>
      </c>
      <c r="W2655" s="149"/>
      <c r="X2655" s="149"/>
      <c r="Y2655" s="151"/>
      <c r="Z2655" s="151"/>
      <c r="AA2655" s="151"/>
      <c r="AB2655" s="151"/>
      <c r="AC2655" s="151"/>
      <c r="AD2655" s="151"/>
      <c r="AE2655" s="151"/>
      <c r="AF2655" s="151"/>
    </row>
    <row r="2656" spans="1:32" s="152" customFormat="1" ht="17" customHeight="1">
      <c r="A2656" s="145" t="s">
        <v>9596</v>
      </c>
      <c r="B2656" s="149" t="s">
        <v>584</v>
      </c>
      <c r="C2656" s="149" t="s">
        <v>9527</v>
      </c>
      <c r="D2656" s="149" t="s">
        <v>9528</v>
      </c>
      <c r="E2656" s="149" t="s">
        <v>9597</v>
      </c>
      <c r="F2656" s="149" t="s">
        <v>666</v>
      </c>
      <c r="G2656" s="149" t="s">
        <v>953</v>
      </c>
      <c r="H2656" s="150"/>
      <c r="I2656" s="149" t="s">
        <v>9598</v>
      </c>
      <c r="J2656" s="149" t="s">
        <v>9570</v>
      </c>
      <c r="K2656" s="149" t="s">
        <v>9599</v>
      </c>
      <c r="L2656" s="141" t="s">
        <v>9533</v>
      </c>
      <c r="M2656" s="141" t="s">
        <v>9533</v>
      </c>
      <c r="N2656" s="149" t="s">
        <v>861</v>
      </c>
      <c r="O2656" s="95" t="s">
        <v>861</v>
      </c>
      <c r="P2656" s="149" t="s">
        <v>9600</v>
      </c>
      <c r="Q2656" s="146" t="s">
        <v>42</v>
      </c>
      <c r="R2656" s="149" t="s">
        <v>45</v>
      </c>
      <c r="S2656" s="149" t="s">
        <v>46</v>
      </c>
      <c r="T2656" s="149" t="s">
        <v>51</v>
      </c>
      <c r="U2656" s="149" t="s">
        <v>52</v>
      </c>
      <c r="V2656" s="149" t="s">
        <v>46</v>
      </c>
      <c r="W2656" s="149"/>
      <c r="X2656" s="149"/>
      <c r="Y2656" s="151"/>
      <c r="Z2656" s="151"/>
      <c r="AA2656" s="151"/>
      <c r="AB2656" s="151"/>
      <c r="AC2656" s="151"/>
      <c r="AD2656" s="151"/>
      <c r="AE2656" s="151"/>
      <c r="AF2656" s="151"/>
    </row>
    <row r="2657" spans="1:32" s="152" customFormat="1" ht="17" customHeight="1">
      <c r="A2657" s="145" t="s">
        <v>9601</v>
      </c>
      <c r="B2657" s="149" t="s">
        <v>584</v>
      </c>
      <c r="C2657" s="149" t="s">
        <v>9527</v>
      </c>
      <c r="D2657" s="149" t="s">
        <v>9528</v>
      </c>
      <c r="E2657" s="153" t="s">
        <v>9602</v>
      </c>
      <c r="F2657" s="149" t="s">
        <v>181</v>
      </c>
      <c r="G2657" s="149" t="s">
        <v>1022</v>
      </c>
      <c r="H2657" s="150"/>
      <c r="I2657" s="149" t="s">
        <v>9603</v>
      </c>
      <c r="J2657" s="149" t="s">
        <v>9570</v>
      </c>
      <c r="K2657" s="149" t="s">
        <v>9604</v>
      </c>
      <c r="L2657" s="141" t="s">
        <v>9533</v>
      </c>
      <c r="M2657" s="141" t="s">
        <v>9533</v>
      </c>
      <c r="N2657" s="149" t="s">
        <v>861</v>
      </c>
      <c r="O2657" s="95" t="s">
        <v>861</v>
      </c>
      <c r="P2657" s="149" t="s">
        <v>9605</v>
      </c>
      <c r="Q2657" s="146" t="s">
        <v>42</v>
      </c>
      <c r="R2657" s="149" t="s">
        <v>45</v>
      </c>
      <c r="S2657" s="149" t="s">
        <v>46</v>
      </c>
      <c r="T2657" s="149" t="s">
        <v>51</v>
      </c>
      <c r="U2657" s="149" t="s">
        <v>52</v>
      </c>
      <c r="V2657" s="149" t="s">
        <v>46</v>
      </c>
      <c r="W2657" s="149"/>
      <c r="X2657" s="149"/>
      <c r="Y2657" s="151"/>
      <c r="Z2657" s="151"/>
      <c r="AA2657" s="151"/>
      <c r="AB2657" s="151"/>
      <c r="AC2657" s="151"/>
      <c r="AD2657" s="151"/>
      <c r="AE2657" s="151"/>
      <c r="AF2657" s="151"/>
    </row>
    <row r="2658" spans="1:32" s="152" customFormat="1" ht="17" customHeight="1">
      <c r="A2658" s="145" t="s">
        <v>9606</v>
      </c>
      <c r="B2658" s="149" t="s">
        <v>584</v>
      </c>
      <c r="C2658" s="149" t="s">
        <v>9527</v>
      </c>
      <c r="D2658" s="149" t="s">
        <v>9528</v>
      </c>
      <c r="E2658" s="149" t="s">
        <v>9607</v>
      </c>
      <c r="F2658" s="149" t="s">
        <v>2420</v>
      </c>
      <c r="G2658" s="149" t="s">
        <v>2544</v>
      </c>
      <c r="H2658" s="150"/>
      <c r="I2658" s="149" t="s">
        <v>9608</v>
      </c>
      <c r="J2658" s="149" t="s">
        <v>9570</v>
      </c>
      <c r="K2658" s="149" t="s">
        <v>46</v>
      </c>
      <c r="L2658" s="141" t="s">
        <v>9533</v>
      </c>
      <c r="M2658" s="141" t="s">
        <v>9533</v>
      </c>
      <c r="N2658" s="149" t="s">
        <v>861</v>
      </c>
      <c r="O2658" s="95" t="s">
        <v>861</v>
      </c>
      <c r="P2658" s="149" t="s">
        <v>9609</v>
      </c>
      <c r="Q2658" s="146" t="s">
        <v>42</v>
      </c>
      <c r="R2658" s="149" t="s">
        <v>45</v>
      </c>
      <c r="S2658" s="149" t="s">
        <v>46</v>
      </c>
      <c r="T2658" s="149" t="s">
        <v>51</v>
      </c>
      <c r="U2658" s="149" t="s">
        <v>52</v>
      </c>
      <c r="V2658" s="149" t="s">
        <v>46</v>
      </c>
      <c r="W2658" s="149"/>
      <c r="X2658" s="149"/>
      <c r="Y2658" s="151"/>
      <c r="Z2658" s="151"/>
      <c r="AA2658" s="151"/>
      <c r="AB2658" s="151"/>
      <c r="AC2658" s="151"/>
      <c r="AD2658" s="151"/>
      <c r="AE2658" s="151"/>
      <c r="AF2658" s="151"/>
    </row>
    <row r="2659" spans="1:32" s="152" customFormat="1" ht="17" customHeight="1">
      <c r="A2659" s="145" t="s">
        <v>9610</v>
      </c>
      <c r="B2659" s="149" t="s">
        <v>584</v>
      </c>
      <c r="C2659" s="149" t="s">
        <v>9527</v>
      </c>
      <c r="D2659" s="149" t="s">
        <v>9528</v>
      </c>
      <c r="E2659" s="149" t="s">
        <v>9611</v>
      </c>
      <c r="F2659" s="149" t="s">
        <v>181</v>
      </c>
      <c r="G2659" s="149" t="s">
        <v>1022</v>
      </c>
      <c r="H2659" s="150"/>
      <c r="I2659" s="149" t="s">
        <v>9612</v>
      </c>
      <c r="J2659" s="149" t="s">
        <v>9570</v>
      </c>
      <c r="K2659" s="149" t="s">
        <v>46</v>
      </c>
      <c r="L2659" s="141" t="s">
        <v>9533</v>
      </c>
      <c r="M2659" s="141" t="s">
        <v>9533</v>
      </c>
      <c r="N2659" s="149" t="s">
        <v>861</v>
      </c>
      <c r="O2659" s="95" t="s">
        <v>861</v>
      </c>
      <c r="P2659" s="149" t="s">
        <v>9613</v>
      </c>
      <c r="Q2659" s="146" t="s">
        <v>42</v>
      </c>
      <c r="R2659" s="149" t="s">
        <v>45</v>
      </c>
      <c r="S2659" s="149" t="s">
        <v>46</v>
      </c>
      <c r="T2659" s="149" t="s">
        <v>51</v>
      </c>
      <c r="U2659" s="149" t="s">
        <v>52</v>
      </c>
      <c r="V2659" s="149" t="s">
        <v>46</v>
      </c>
      <c r="W2659" s="149"/>
      <c r="X2659" s="149"/>
      <c r="Y2659" s="151"/>
      <c r="Z2659" s="151"/>
      <c r="AA2659" s="151"/>
      <c r="AB2659" s="151"/>
      <c r="AC2659" s="151"/>
      <c r="AD2659" s="151"/>
      <c r="AE2659" s="151"/>
      <c r="AF2659" s="151"/>
    </row>
    <row r="2660" spans="1:32" s="152" customFormat="1" ht="17" customHeight="1">
      <c r="A2660" s="145" t="s">
        <v>9614</v>
      </c>
      <c r="B2660" s="149" t="s">
        <v>584</v>
      </c>
      <c r="C2660" s="149" t="s">
        <v>9527</v>
      </c>
      <c r="D2660" s="149" t="s">
        <v>9528</v>
      </c>
      <c r="E2660" s="149" t="s">
        <v>9615</v>
      </c>
      <c r="F2660" s="149" t="s">
        <v>2420</v>
      </c>
      <c r="G2660" s="149" t="s">
        <v>2544</v>
      </c>
      <c r="H2660" s="150"/>
      <c r="I2660" s="149" t="s">
        <v>9616</v>
      </c>
      <c r="J2660" s="149" t="s">
        <v>9570</v>
      </c>
      <c r="K2660" s="149" t="s">
        <v>46</v>
      </c>
      <c r="L2660" s="141" t="s">
        <v>9533</v>
      </c>
      <c r="M2660" s="141" t="s">
        <v>9533</v>
      </c>
      <c r="N2660" s="149" t="s">
        <v>861</v>
      </c>
      <c r="O2660" s="95" t="s">
        <v>861</v>
      </c>
      <c r="P2660" s="149" t="s">
        <v>9617</v>
      </c>
      <c r="Q2660" s="146" t="s">
        <v>42</v>
      </c>
      <c r="R2660" s="149" t="s">
        <v>45</v>
      </c>
      <c r="S2660" s="149" t="s">
        <v>46</v>
      </c>
      <c r="T2660" s="149" t="s">
        <v>51</v>
      </c>
      <c r="U2660" s="149" t="s">
        <v>52</v>
      </c>
      <c r="V2660" s="149" t="s">
        <v>46</v>
      </c>
      <c r="W2660" s="149"/>
      <c r="X2660" s="149"/>
      <c r="Y2660" s="151"/>
      <c r="Z2660" s="151"/>
      <c r="AA2660" s="151"/>
      <c r="AB2660" s="151"/>
      <c r="AC2660" s="151"/>
      <c r="AD2660" s="151"/>
      <c r="AE2660" s="151"/>
      <c r="AF2660" s="151"/>
    </row>
    <row r="2661" spans="1:32" s="152" customFormat="1" ht="17" customHeight="1">
      <c r="A2661" s="145" t="s">
        <v>9618</v>
      </c>
      <c r="B2661" s="149" t="s">
        <v>584</v>
      </c>
      <c r="C2661" s="149" t="s">
        <v>9527</v>
      </c>
      <c r="D2661" s="149" t="s">
        <v>9528</v>
      </c>
      <c r="E2661" s="149" t="s">
        <v>9592</v>
      </c>
      <c r="F2661" s="149" t="s">
        <v>1221</v>
      </c>
      <c r="G2661" s="149" t="s">
        <v>1222</v>
      </c>
      <c r="H2661" s="150"/>
      <c r="I2661" s="149" t="s">
        <v>9619</v>
      </c>
      <c r="J2661" s="149" t="s">
        <v>9570</v>
      </c>
      <c r="K2661" s="149" t="s">
        <v>9594</v>
      </c>
      <c r="L2661" s="141" t="s">
        <v>9533</v>
      </c>
      <c r="M2661" s="141" t="s">
        <v>9533</v>
      </c>
      <c r="N2661" s="149" t="s">
        <v>861</v>
      </c>
      <c r="O2661" s="95" t="s">
        <v>861</v>
      </c>
      <c r="P2661" s="149" t="s">
        <v>9620</v>
      </c>
      <c r="Q2661" s="146" t="s">
        <v>42</v>
      </c>
      <c r="R2661" s="149" t="s">
        <v>45</v>
      </c>
      <c r="S2661" s="149" t="s">
        <v>46</v>
      </c>
      <c r="T2661" s="149" t="s">
        <v>51</v>
      </c>
      <c r="U2661" s="149" t="s">
        <v>46</v>
      </c>
      <c r="V2661" s="149" t="s">
        <v>46</v>
      </c>
      <c r="W2661" s="149"/>
      <c r="X2661" s="149"/>
      <c r="Y2661" s="151"/>
      <c r="Z2661" s="151"/>
      <c r="AA2661" s="151"/>
      <c r="AB2661" s="151"/>
      <c r="AC2661" s="151"/>
      <c r="AD2661" s="151"/>
      <c r="AE2661" s="151"/>
      <c r="AF2661" s="151"/>
    </row>
    <row r="2662" spans="1:32" s="152" customFormat="1" ht="17" customHeight="1">
      <c r="A2662" s="145" t="s">
        <v>9621</v>
      </c>
      <c r="B2662" s="149" t="s">
        <v>584</v>
      </c>
      <c r="C2662" s="149" t="s">
        <v>9527</v>
      </c>
      <c r="D2662" s="149" t="s">
        <v>9528</v>
      </c>
      <c r="E2662" s="149" t="s">
        <v>9622</v>
      </c>
      <c r="F2662" s="149" t="s">
        <v>666</v>
      </c>
      <c r="G2662" s="149" t="s">
        <v>953</v>
      </c>
      <c r="H2662" s="150"/>
      <c r="I2662" s="149" t="s">
        <v>9623</v>
      </c>
      <c r="J2662" s="149" t="s">
        <v>9570</v>
      </c>
      <c r="K2662" s="149" t="s">
        <v>9624</v>
      </c>
      <c r="L2662" s="141" t="s">
        <v>9533</v>
      </c>
      <c r="M2662" s="141" t="s">
        <v>9533</v>
      </c>
      <c r="N2662" s="149" t="s">
        <v>861</v>
      </c>
      <c r="O2662" s="95" t="s">
        <v>861</v>
      </c>
      <c r="P2662" s="149" t="s">
        <v>9625</v>
      </c>
      <c r="Q2662" s="146" t="s">
        <v>42</v>
      </c>
      <c r="R2662" s="149" t="s">
        <v>45</v>
      </c>
      <c r="S2662" s="149" t="s">
        <v>46</v>
      </c>
      <c r="T2662" s="149" t="s">
        <v>51</v>
      </c>
      <c r="U2662" s="149" t="s">
        <v>52</v>
      </c>
      <c r="V2662" s="149" t="s">
        <v>46</v>
      </c>
      <c r="W2662" s="149"/>
      <c r="X2662" s="149"/>
      <c r="Y2662" s="151"/>
      <c r="Z2662" s="151"/>
      <c r="AA2662" s="151"/>
      <c r="AB2662" s="151"/>
      <c r="AC2662" s="151"/>
      <c r="AD2662" s="151"/>
      <c r="AE2662" s="151"/>
      <c r="AF2662" s="151"/>
    </row>
    <row r="2663" spans="1:32" s="152" customFormat="1" ht="17" customHeight="1">
      <c r="A2663" s="145" t="s">
        <v>9626</v>
      </c>
      <c r="B2663" s="149" t="s">
        <v>584</v>
      </c>
      <c r="C2663" s="149" t="s">
        <v>9527</v>
      </c>
      <c r="D2663" s="149" t="s">
        <v>9528</v>
      </c>
      <c r="E2663" s="149" t="s">
        <v>9597</v>
      </c>
      <c r="F2663" s="149" t="s">
        <v>666</v>
      </c>
      <c r="G2663" s="149" t="s">
        <v>953</v>
      </c>
      <c r="H2663" s="150"/>
      <c r="I2663" s="149" t="s">
        <v>9627</v>
      </c>
      <c r="J2663" s="149" t="s">
        <v>9570</v>
      </c>
      <c r="K2663" s="149" t="s">
        <v>9599</v>
      </c>
      <c r="L2663" s="141" t="s">
        <v>9533</v>
      </c>
      <c r="M2663" s="141" t="s">
        <v>9533</v>
      </c>
      <c r="N2663" s="149" t="s">
        <v>861</v>
      </c>
      <c r="O2663" s="95" t="s">
        <v>861</v>
      </c>
      <c r="P2663" s="149" t="s">
        <v>9628</v>
      </c>
      <c r="Q2663" s="146" t="s">
        <v>42</v>
      </c>
      <c r="R2663" s="149" t="s">
        <v>45</v>
      </c>
      <c r="S2663" s="149" t="s">
        <v>46</v>
      </c>
      <c r="T2663" s="149" t="s">
        <v>51</v>
      </c>
      <c r="U2663" s="149" t="s">
        <v>52</v>
      </c>
      <c r="V2663" s="149" t="s">
        <v>46</v>
      </c>
      <c r="W2663" s="149"/>
      <c r="X2663" s="149"/>
      <c r="Y2663" s="151"/>
      <c r="Z2663" s="151"/>
      <c r="AA2663" s="151"/>
      <c r="AB2663" s="151"/>
      <c r="AC2663" s="151"/>
      <c r="AD2663" s="151"/>
      <c r="AE2663" s="151"/>
      <c r="AF2663" s="151"/>
    </row>
    <row r="2664" spans="1:32" s="152" customFormat="1" ht="17" customHeight="1">
      <c r="A2664" s="145" t="s">
        <v>9629</v>
      </c>
      <c r="B2664" s="149" t="s">
        <v>584</v>
      </c>
      <c r="C2664" s="149" t="s">
        <v>9527</v>
      </c>
      <c r="D2664" s="149" t="s">
        <v>9528</v>
      </c>
      <c r="E2664" s="149" t="s">
        <v>9568</v>
      </c>
      <c r="F2664" s="149" t="s">
        <v>1192</v>
      </c>
      <c r="G2664" s="141" t="s">
        <v>2467</v>
      </c>
      <c r="H2664" s="150"/>
      <c r="I2664" s="149" t="s">
        <v>9630</v>
      </c>
      <c r="J2664" s="149" t="s">
        <v>9570</v>
      </c>
      <c r="K2664" s="149" t="s">
        <v>590</v>
      </c>
      <c r="L2664" s="141" t="s">
        <v>9533</v>
      </c>
      <c r="M2664" s="141" t="s">
        <v>9533</v>
      </c>
      <c r="N2664" s="149" t="s">
        <v>861</v>
      </c>
      <c r="O2664" s="95" t="s">
        <v>861</v>
      </c>
      <c r="P2664" s="149" t="s">
        <v>9631</v>
      </c>
      <c r="Q2664" s="146" t="s">
        <v>42</v>
      </c>
      <c r="R2664" s="149" t="s">
        <v>45</v>
      </c>
      <c r="S2664" s="149" t="s">
        <v>46</v>
      </c>
      <c r="T2664" s="149" t="s">
        <v>51</v>
      </c>
      <c r="U2664" s="149" t="s">
        <v>52</v>
      </c>
      <c r="V2664" s="149" t="s">
        <v>46</v>
      </c>
      <c r="W2664" s="149"/>
      <c r="X2664" s="149"/>
      <c r="Y2664" s="151"/>
      <c r="Z2664" s="151"/>
      <c r="AA2664" s="151"/>
      <c r="AB2664" s="151"/>
      <c r="AC2664" s="151"/>
      <c r="AD2664" s="151"/>
      <c r="AE2664" s="151"/>
      <c r="AF2664" s="151"/>
    </row>
    <row r="2665" spans="1:32" s="152" customFormat="1" ht="17" customHeight="1">
      <c r="A2665" s="145" t="s">
        <v>9632</v>
      </c>
      <c r="B2665" s="149" t="s">
        <v>584</v>
      </c>
      <c r="C2665" s="149" t="s">
        <v>9527</v>
      </c>
      <c r="D2665" s="149" t="s">
        <v>9528</v>
      </c>
      <c r="E2665" s="149" t="s">
        <v>9535</v>
      </c>
      <c r="F2665" s="149" t="s">
        <v>181</v>
      </c>
      <c r="G2665" s="149" t="s">
        <v>1022</v>
      </c>
      <c r="H2665" s="150"/>
      <c r="I2665" s="154" t="s">
        <v>9633</v>
      </c>
      <c r="J2665" s="149" t="s">
        <v>9570</v>
      </c>
      <c r="K2665" s="149" t="s">
        <v>9538</v>
      </c>
      <c r="L2665" s="141" t="s">
        <v>9533</v>
      </c>
      <c r="M2665" s="141" t="s">
        <v>9533</v>
      </c>
      <c r="N2665" s="149" t="s">
        <v>861</v>
      </c>
      <c r="O2665" s="95" t="s">
        <v>861</v>
      </c>
      <c r="P2665" s="149" t="s">
        <v>9634</v>
      </c>
      <c r="Q2665" s="146" t="s">
        <v>42</v>
      </c>
      <c r="R2665" s="149" t="s">
        <v>45</v>
      </c>
      <c r="S2665" s="149" t="s">
        <v>46</v>
      </c>
      <c r="T2665" s="149" t="s">
        <v>51</v>
      </c>
      <c r="U2665" s="149" t="s">
        <v>52</v>
      </c>
      <c r="V2665" s="149" t="s">
        <v>46</v>
      </c>
      <c r="W2665" s="149"/>
      <c r="X2665" s="149"/>
      <c r="Y2665" s="151"/>
      <c r="Z2665" s="151"/>
      <c r="AA2665" s="151"/>
      <c r="AB2665" s="151"/>
      <c r="AC2665" s="151"/>
      <c r="AD2665" s="151"/>
      <c r="AE2665" s="151"/>
      <c r="AF2665" s="151"/>
    </row>
    <row r="2666" spans="1:32" s="152" customFormat="1" ht="17" customHeight="1">
      <c r="A2666" s="145" t="s">
        <v>9635</v>
      </c>
      <c r="B2666" s="149" t="s">
        <v>584</v>
      </c>
      <c r="C2666" s="149" t="s">
        <v>9527</v>
      </c>
      <c r="D2666" s="149" t="s">
        <v>9528</v>
      </c>
      <c r="E2666" s="149" t="s">
        <v>9535</v>
      </c>
      <c r="F2666" s="149" t="s">
        <v>181</v>
      </c>
      <c r="G2666" s="149" t="s">
        <v>1022</v>
      </c>
      <c r="H2666" s="150"/>
      <c r="I2666" s="149"/>
      <c r="J2666" s="149" t="s">
        <v>9570</v>
      </c>
      <c r="K2666" s="149" t="s">
        <v>9538</v>
      </c>
      <c r="L2666" s="141" t="s">
        <v>9533</v>
      </c>
      <c r="M2666" s="141" t="s">
        <v>9533</v>
      </c>
      <c r="N2666" s="149" t="s">
        <v>861</v>
      </c>
      <c r="O2666" s="95" t="s">
        <v>861</v>
      </c>
      <c r="P2666" s="149" t="s">
        <v>46</v>
      </c>
      <c r="Q2666" s="146" t="s">
        <v>42</v>
      </c>
      <c r="R2666" s="149" t="s">
        <v>45</v>
      </c>
      <c r="S2666" s="149" t="s">
        <v>46</v>
      </c>
      <c r="T2666" s="149" t="s">
        <v>51</v>
      </c>
      <c r="U2666" s="149" t="s">
        <v>52</v>
      </c>
      <c r="V2666" s="149" t="s">
        <v>46</v>
      </c>
      <c r="W2666" s="149"/>
      <c r="X2666" s="149"/>
      <c r="Y2666" s="151"/>
      <c r="Z2666" s="151"/>
      <c r="AA2666" s="151"/>
      <c r="AB2666" s="151"/>
      <c r="AC2666" s="151"/>
      <c r="AD2666" s="151"/>
      <c r="AE2666" s="151"/>
      <c r="AF2666" s="151"/>
    </row>
    <row r="2667" spans="1:32" s="152" customFormat="1" ht="17" customHeight="1">
      <c r="A2667" s="145" t="s">
        <v>9636</v>
      </c>
      <c r="B2667" s="149" t="s">
        <v>584</v>
      </c>
      <c r="C2667" s="149" t="s">
        <v>9527</v>
      </c>
      <c r="D2667" s="149" t="s">
        <v>9528</v>
      </c>
      <c r="E2667" s="149" t="s">
        <v>9637</v>
      </c>
      <c r="F2667" s="149" t="s">
        <v>181</v>
      </c>
      <c r="G2667" s="149" t="s">
        <v>9638</v>
      </c>
      <c r="H2667" s="150"/>
      <c r="I2667" s="149" t="s">
        <v>9639</v>
      </c>
      <c r="J2667" s="149" t="s">
        <v>9570</v>
      </c>
      <c r="K2667" s="149" t="s">
        <v>9640</v>
      </c>
      <c r="L2667" s="141" t="s">
        <v>9533</v>
      </c>
      <c r="M2667" s="141" t="s">
        <v>9533</v>
      </c>
      <c r="N2667" s="149" t="s">
        <v>861</v>
      </c>
      <c r="O2667" s="95" t="s">
        <v>861</v>
      </c>
      <c r="P2667" s="149" t="s">
        <v>9641</v>
      </c>
      <c r="Q2667" s="146" t="s">
        <v>42</v>
      </c>
      <c r="R2667" s="149" t="s">
        <v>45</v>
      </c>
      <c r="S2667" s="149" t="s">
        <v>46</v>
      </c>
      <c r="T2667" s="149" t="s">
        <v>51</v>
      </c>
      <c r="U2667" s="149" t="s">
        <v>52</v>
      </c>
      <c r="V2667" s="149" t="s">
        <v>46</v>
      </c>
      <c r="W2667" s="149"/>
      <c r="X2667" s="149"/>
      <c r="Y2667" s="151"/>
      <c r="Z2667" s="151"/>
      <c r="AA2667" s="151"/>
      <c r="AB2667" s="151"/>
      <c r="AC2667" s="151"/>
      <c r="AD2667" s="151"/>
      <c r="AE2667" s="151"/>
      <c r="AF2667" s="151"/>
    </row>
    <row r="2668" spans="1:32" s="152" customFormat="1" ht="17" customHeight="1">
      <c r="A2668" s="145" t="s">
        <v>9642</v>
      </c>
      <c r="B2668" s="149" t="s">
        <v>584</v>
      </c>
      <c r="C2668" s="149" t="s">
        <v>9527</v>
      </c>
      <c r="D2668" s="149" t="s">
        <v>9528</v>
      </c>
      <c r="E2668" s="149" t="s">
        <v>9622</v>
      </c>
      <c r="F2668" s="149" t="s">
        <v>666</v>
      </c>
      <c r="G2668" s="149" t="s">
        <v>953</v>
      </c>
      <c r="H2668" s="150"/>
      <c r="I2668" s="149" t="s">
        <v>9643</v>
      </c>
      <c r="J2668" s="149" t="s">
        <v>9570</v>
      </c>
      <c r="K2668" s="149" t="s">
        <v>9624</v>
      </c>
      <c r="L2668" s="141" t="s">
        <v>9533</v>
      </c>
      <c r="M2668" s="141" t="s">
        <v>9533</v>
      </c>
      <c r="N2668" s="149" t="s">
        <v>861</v>
      </c>
      <c r="O2668" s="95" t="s">
        <v>861</v>
      </c>
      <c r="P2668" s="149" t="s">
        <v>9644</v>
      </c>
      <c r="Q2668" s="146" t="s">
        <v>42</v>
      </c>
      <c r="R2668" s="149" t="s">
        <v>45</v>
      </c>
      <c r="S2668" s="149" t="s">
        <v>46</v>
      </c>
      <c r="T2668" s="149" t="s">
        <v>51</v>
      </c>
      <c r="U2668" s="149" t="s">
        <v>52</v>
      </c>
      <c r="V2668" s="149" t="s">
        <v>46</v>
      </c>
      <c r="W2668" s="149"/>
      <c r="X2668" s="149"/>
      <c r="Y2668" s="151"/>
      <c r="Z2668" s="151"/>
      <c r="AA2668" s="151"/>
      <c r="AB2668" s="151"/>
      <c r="AC2668" s="151"/>
      <c r="AD2668" s="151"/>
      <c r="AE2668" s="151"/>
      <c r="AF2668" s="151"/>
    </row>
    <row r="2669" spans="1:32" s="152" customFormat="1" ht="17" customHeight="1">
      <c r="A2669" s="145" t="s">
        <v>9645</v>
      </c>
      <c r="B2669" s="149" t="s">
        <v>584</v>
      </c>
      <c r="C2669" s="149" t="s">
        <v>9527</v>
      </c>
      <c r="D2669" s="149" t="s">
        <v>9528</v>
      </c>
      <c r="E2669" s="149" t="s">
        <v>9622</v>
      </c>
      <c r="F2669" s="149" t="s">
        <v>666</v>
      </c>
      <c r="G2669" s="149" t="s">
        <v>953</v>
      </c>
      <c r="H2669" s="150"/>
      <c r="I2669" s="149" t="s">
        <v>9646</v>
      </c>
      <c r="J2669" s="149" t="s">
        <v>9570</v>
      </c>
      <c r="K2669" s="149" t="s">
        <v>9624</v>
      </c>
      <c r="L2669" s="141" t="s">
        <v>9533</v>
      </c>
      <c r="M2669" s="141" t="s">
        <v>9533</v>
      </c>
      <c r="N2669" s="149" t="s">
        <v>861</v>
      </c>
      <c r="O2669" s="95" t="s">
        <v>861</v>
      </c>
      <c r="P2669" s="149" t="s">
        <v>46</v>
      </c>
      <c r="Q2669" s="146" t="s">
        <v>42</v>
      </c>
      <c r="R2669" s="149" t="s">
        <v>45</v>
      </c>
      <c r="S2669" s="149" t="s">
        <v>46</v>
      </c>
      <c r="T2669" s="149" t="s">
        <v>51</v>
      </c>
      <c r="U2669" s="149" t="s">
        <v>52</v>
      </c>
      <c r="V2669" s="149" t="s">
        <v>46</v>
      </c>
      <c r="W2669" s="149"/>
      <c r="X2669" s="149"/>
      <c r="Y2669" s="151"/>
      <c r="Z2669" s="151"/>
      <c r="AA2669" s="151"/>
      <c r="AB2669" s="151"/>
      <c r="AC2669" s="151"/>
      <c r="AD2669" s="151"/>
      <c r="AE2669" s="151"/>
      <c r="AF2669" s="151"/>
    </row>
    <row r="2670" spans="1:32" s="73" customFormat="1" ht="17" customHeight="1">
      <c r="A2670" s="62" t="s">
        <v>9647</v>
      </c>
      <c r="B2670" s="66" t="s">
        <v>584</v>
      </c>
      <c r="C2670" s="66" t="s">
        <v>9527</v>
      </c>
      <c r="D2670" s="66" t="s">
        <v>9528</v>
      </c>
      <c r="E2670" s="66" t="s">
        <v>9555</v>
      </c>
      <c r="F2670" s="66" t="s">
        <v>181</v>
      </c>
      <c r="G2670" s="66" t="s">
        <v>1022</v>
      </c>
      <c r="H2670" s="69"/>
      <c r="I2670" s="66" t="s">
        <v>9648</v>
      </c>
      <c r="J2670" s="66" t="s">
        <v>9570</v>
      </c>
      <c r="K2670" s="66" t="s">
        <v>9558</v>
      </c>
      <c r="L2670" s="70" t="s">
        <v>9533</v>
      </c>
      <c r="M2670" s="70" t="s">
        <v>9533</v>
      </c>
      <c r="N2670" s="66" t="s">
        <v>290</v>
      </c>
      <c r="O2670" s="94" t="s">
        <v>949</v>
      </c>
      <c r="P2670" s="66" t="s">
        <v>9574</v>
      </c>
      <c r="Q2670" s="63" t="s">
        <v>42</v>
      </c>
      <c r="R2670" s="66" t="s">
        <v>45</v>
      </c>
      <c r="S2670" s="66" t="s">
        <v>46</v>
      </c>
      <c r="T2670" s="66" t="s">
        <v>51</v>
      </c>
      <c r="U2670" s="66" t="s">
        <v>52</v>
      </c>
      <c r="V2670" s="66" t="s">
        <v>46</v>
      </c>
      <c r="W2670" s="66"/>
      <c r="X2670" s="66"/>
      <c r="Y2670" s="68"/>
      <c r="Z2670" s="68"/>
      <c r="AA2670" s="68"/>
      <c r="AB2670" s="68"/>
      <c r="AC2670" s="68"/>
      <c r="AD2670" s="68"/>
      <c r="AE2670" s="68"/>
      <c r="AF2670" s="68"/>
    </row>
    <row r="2671" spans="1:32" s="73" customFormat="1" ht="17" customHeight="1">
      <c r="A2671" s="62" t="s">
        <v>9649</v>
      </c>
      <c r="B2671" s="66" t="s">
        <v>584</v>
      </c>
      <c r="C2671" s="66" t="s">
        <v>9527</v>
      </c>
      <c r="D2671" s="66" t="s">
        <v>9528</v>
      </c>
      <c r="E2671" s="66" t="s">
        <v>9650</v>
      </c>
      <c r="F2671" s="66" t="s">
        <v>2420</v>
      </c>
      <c r="G2671" s="66" t="s">
        <v>2544</v>
      </c>
      <c r="H2671" s="69"/>
      <c r="I2671" s="66" t="s">
        <v>9651</v>
      </c>
      <c r="J2671" s="66" t="s">
        <v>9570</v>
      </c>
      <c r="K2671" s="66" t="s">
        <v>9652</v>
      </c>
      <c r="L2671" s="70" t="s">
        <v>9533</v>
      </c>
      <c r="M2671" s="70" t="s">
        <v>9533</v>
      </c>
      <c r="N2671" s="66" t="s">
        <v>290</v>
      </c>
      <c r="O2671" s="94" t="s">
        <v>949</v>
      </c>
      <c r="P2671" s="66" t="s">
        <v>9653</v>
      </c>
      <c r="Q2671" s="63" t="s">
        <v>42</v>
      </c>
      <c r="R2671" s="66" t="s">
        <v>45</v>
      </c>
      <c r="S2671" s="66" t="s">
        <v>46</v>
      </c>
      <c r="T2671" s="66" t="s">
        <v>51</v>
      </c>
      <c r="U2671" s="66" t="s">
        <v>52</v>
      </c>
      <c r="V2671" s="66" t="s">
        <v>46</v>
      </c>
      <c r="W2671" s="66"/>
      <c r="X2671" s="66"/>
      <c r="Y2671" s="68"/>
      <c r="Z2671" s="68"/>
      <c r="AA2671" s="68"/>
      <c r="AB2671" s="68"/>
      <c r="AC2671" s="68"/>
      <c r="AD2671" s="68"/>
      <c r="AE2671" s="68"/>
      <c r="AF2671" s="68"/>
    </row>
    <row r="2672" spans="1:32" s="73" customFormat="1" ht="17" customHeight="1">
      <c r="A2672" s="62" t="s">
        <v>9654</v>
      </c>
      <c r="B2672" s="66" t="s">
        <v>584</v>
      </c>
      <c r="C2672" s="66" t="s">
        <v>9527</v>
      </c>
      <c r="D2672" s="66" t="s">
        <v>9528</v>
      </c>
      <c r="E2672" s="66" t="s">
        <v>9622</v>
      </c>
      <c r="F2672" s="66" t="s">
        <v>666</v>
      </c>
      <c r="G2672" s="66" t="s">
        <v>953</v>
      </c>
      <c r="H2672" s="69"/>
      <c r="I2672" s="66" t="s">
        <v>9655</v>
      </c>
      <c r="J2672" s="66" t="s">
        <v>9570</v>
      </c>
      <c r="K2672" s="66" t="s">
        <v>9624</v>
      </c>
      <c r="L2672" s="70" t="s">
        <v>9533</v>
      </c>
      <c r="M2672" s="70" t="s">
        <v>9533</v>
      </c>
      <c r="N2672" s="66" t="s">
        <v>855</v>
      </c>
      <c r="O2672" s="94" t="s">
        <v>1702</v>
      </c>
      <c r="P2672" s="66" t="s">
        <v>46</v>
      </c>
      <c r="Q2672" s="63" t="s">
        <v>42</v>
      </c>
      <c r="R2672" s="66" t="s">
        <v>45</v>
      </c>
      <c r="S2672" s="66" t="s">
        <v>46</v>
      </c>
      <c r="T2672" s="66" t="s">
        <v>51</v>
      </c>
      <c r="U2672" s="66" t="s">
        <v>52</v>
      </c>
      <c r="V2672" s="66" t="s">
        <v>46</v>
      </c>
      <c r="W2672" s="66"/>
      <c r="X2672" s="66"/>
      <c r="Y2672" s="68"/>
      <c r="Z2672" s="68"/>
      <c r="AA2672" s="68"/>
      <c r="AB2672" s="68"/>
      <c r="AC2672" s="68"/>
      <c r="AD2672" s="68"/>
      <c r="AE2672" s="68"/>
      <c r="AF2672" s="68"/>
    </row>
    <row r="2673" spans="1:32" s="73" customFormat="1" ht="17" customHeight="1">
      <c r="A2673" s="62" t="s">
        <v>9656</v>
      </c>
      <c r="B2673" s="66" t="s">
        <v>584</v>
      </c>
      <c r="C2673" s="66" t="s">
        <v>9527</v>
      </c>
      <c r="D2673" s="66" t="s">
        <v>9528</v>
      </c>
      <c r="E2673" s="66" t="s">
        <v>9657</v>
      </c>
      <c r="F2673" s="66" t="s">
        <v>181</v>
      </c>
      <c r="G2673" s="66" t="s">
        <v>2967</v>
      </c>
      <c r="H2673" s="69"/>
      <c r="I2673" s="71" t="s">
        <v>9658</v>
      </c>
      <c r="J2673" s="66" t="s">
        <v>9570</v>
      </c>
      <c r="K2673" s="66" t="s">
        <v>9659</v>
      </c>
      <c r="L2673" s="70" t="s">
        <v>9533</v>
      </c>
      <c r="M2673" s="70" t="s">
        <v>9533</v>
      </c>
      <c r="N2673" s="66" t="s">
        <v>855</v>
      </c>
      <c r="O2673" s="94" t="s">
        <v>1702</v>
      </c>
      <c r="P2673" s="66" t="s">
        <v>9660</v>
      </c>
      <c r="Q2673" s="63" t="s">
        <v>42</v>
      </c>
      <c r="R2673" s="66" t="s">
        <v>45</v>
      </c>
      <c r="S2673" s="66" t="s">
        <v>46</v>
      </c>
      <c r="T2673" s="66" t="s">
        <v>51</v>
      </c>
      <c r="U2673" s="66" t="s">
        <v>46</v>
      </c>
      <c r="V2673" s="66" t="s">
        <v>46</v>
      </c>
      <c r="W2673" s="66"/>
      <c r="X2673" s="66"/>
      <c r="Y2673" s="68"/>
      <c r="Z2673" s="68"/>
      <c r="AA2673" s="68"/>
      <c r="AB2673" s="68"/>
      <c r="AC2673" s="68"/>
      <c r="AD2673" s="68"/>
      <c r="AE2673" s="68"/>
      <c r="AF2673" s="68"/>
    </row>
    <row r="2674" spans="1:32" s="73" customFormat="1" ht="17" customHeight="1">
      <c r="A2674" s="62" t="s">
        <v>9661</v>
      </c>
      <c r="B2674" s="66" t="s">
        <v>584</v>
      </c>
      <c r="C2674" s="66" t="s">
        <v>9527</v>
      </c>
      <c r="D2674" s="66" t="s">
        <v>9528</v>
      </c>
      <c r="E2674" s="66" t="s">
        <v>9662</v>
      </c>
      <c r="F2674" s="66" t="s">
        <v>666</v>
      </c>
      <c r="G2674" s="66" t="s">
        <v>953</v>
      </c>
      <c r="H2674" s="69"/>
      <c r="I2674" s="68" t="s">
        <v>9663</v>
      </c>
      <c r="J2674" s="66" t="s">
        <v>9570</v>
      </c>
      <c r="K2674" s="66" t="s">
        <v>9664</v>
      </c>
      <c r="L2674" s="70" t="s">
        <v>9533</v>
      </c>
      <c r="M2674" s="70" t="s">
        <v>9533</v>
      </c>
      <c r="N2674" s="66" t="s">
        <v>855</v>
      </c>
      <c r="O2674" s="94" t="s">
        <v>1702</v>
      </c>
      <c r="P2674" s="66" t="s">
        <v>9665</v>
      </c>
      <c r="Q2674" s="63" t="s">
        <v>42</v>
      </c>
      <c r="R2674" s="66" t="s">
        <v>45</v>
      </c>
      <c r="S2674" s="66" t="s">
        <v>46</v>
      </c>
      <c r="T2674" s="66" t="s">
        <v>51</v>
      </c>
      <c r="U2674" s="66" t="s">
        <v>52</v>
      </c>
      <c r="V2674" s="66" t="s">
        <v>46</v>
      </c>
      <c r="W2674" s="66"/>
      <c r="X2674" s="66"/>
      <c r="Y2674" s="68"/>
      <c r="Z2674" s="68"/>
      <c r="AA2674" s="68"/>
      <c r="AB2674" s="68"/>
      <c r="AC2674" s="68"/>
      <c r="AD2674" s="68"/>
      <c r="AE2674" s="68"/>
      <c r="AF2674" s="68"/>
    </row>
    <row r="2675" spans="1:32" s="73" customFormat="1" ht="17" customHeight="1">
      <c r="A2675" s="62" t="s">
        <v>9666</v>
      </c>
      <c r="B2675" s="66" t="s">
        <v>584</v>
      </c>
      <c r="C2675" s="66" t="s">
        <v>9527</v>
      </c>
      <c r="D2675" s="66" t="s">
        <v>9528</v>
      </c>
      <c r="E2675" s="66" t="s">
        <v>9657</v>
      </c>
      <c r="F2675" s="66" t="s">
        <v>181</v>
      </c>
      <c r="G2675" s="66" t="s">
        <v>2967</v>
      </c>
      <c r="H2675" s="69"/>
      <c r="I2675" s="68" t="s">
        <v>9667</v>
      </c>
      <c r="J2675" s="66" t="s">
        <v>9570</v>
      </c>
      <c r="K2675" s="66" t="s">
        <v>9659</v>
      </c>
      <c r="L2675" s="70" t="s">
        <v>9533</v>
      </c>
      <c r="M2675" s="70" t="s">
        <v>9533</v>
      </c>
      <c r="N2675" s="66" t="s">
        <v>855</v>
      </c>
      <c r="O2675" s="94" t="s">
        <v>1702</v>
      </c>
      <c r="P2675" s="66" t="s">
        <v>9668</v>
      </c>
      <c r="Q2675" s="63" t="s">
        <v>42</v>
      </c>
      <c r="R2675" s="66" t="s">
        <v>45</v>
      </c>
      <c r="S2675" s="66" t="s">
        <v>46</v>
      </c>
      <c r="T2675" s="66" t="s">
        <v>51</v>
      </c>
      <c r="U2675" s="66" t="s">
        <v>46</v>
      </c>
      <c r="V2675" s="66" t="s">
        <v>46</v>
      </c>
      <c r="W2675" s="66"/>
      <c r="X2675" s="66"/>
      <c r="Y2675" s="68"/>
      <c r="Z2675" s="68"/>
      <c r="AA2675" s="68"/>
      <c r="AB2675" s="68"/>
      <c r="AC2675" s="68"/>
      <c r="AD2675" s="68"/>
      <c r="AE2675" s="68"/>
      <c r="AF2675" s="68"/>
    </row>
    <row r="2676" spans="1:32" s="73" customFormat="1" ht="17" customHeight="1">
      <c r="A2676" s="62" t="s">
        <v>9669</v>
      </c>
      <c r="B2676" s="66" t="s">
        <v>584</v>
      </c>
      <c r="C2676" s="66" t="s">
        <v>9527</v>
      </c>
      <c r="D2676" s="66" t="s">
        <v>9528</v>
      </c>
      <c r="E2676" s="66" t="s">
        <v>9657</v>
      </c>
      <c r="F2676" s="66" t="s">
        <v>181</v>
      </c>
      <c r="G2676" s="66" t="s">
        <v>2967</v>
      </c>
      <c r="H2676" s="69"/>
      <c r="I2676" s="68" t="s">
        <v>9670</v>
      </c>
      <c r="J2676" s="66" t="s">
        <v>9570</v>
      </c>
      <c r="K2676" s="66" t="s">
        <v>9659</v>
      </c>
      <c r="L2676" s="70" t="s">
        <v>9533</v>
      </c>
      <c r="M2676" s="70" t="s">
        <v>9533</v>
      </c>
      <c r="N2676" s="66" t="s">
        <v>855</v>
      </c>
      <c r="O2676" s="94" t="s">
        <v>1702</v>
      </c>
      <c r="P2676" s="66" t="s">
        <v>9671</v>
      </c>
      <c r="Q2676" s="63" t="s">
        <v>42</v>
      </c>
      <c r="R2676" s="66" t="s">
        <v>45</v>
      </c>
      <c r="S2676" s="66" t="s">
        <v>46</v>
      </c>
      <c r="T2676" s="66" t="s">
        <v>51</v>
      </c>
      <c r="U2676" s="66" t="s">
        <v>46</v>
      </c>
      <c r="V2676" s="66" t="s">
        <v>46</v>
      </c>
      <c r="W2676" s="66"/>
      <c r="X2676" s="66"/>
      <c r="Y2676" s="68"/>
      <c r="Z2676" s="68"/>
      <c r="AA2676" s="68"/>
      <c r="AB2676" s="68"/>
      <c r="AC2676" s="68"/>
      <c r="AD2676" s="68"/>
      <c r="AE2676" s="68"/>
      <c r="AF2676" s="68"/>
    </row>
    <row r="2677" spans="1:32" s="73" customFormat="1" ht="17" customHeight="1">
      <c r="A2677" s="62" t="s">
        <v>9672</v>
      </c>
      <c r="B2677" s="66" t="s">
        <v>584</v>
      </c>
      <c r="C2677" s="66" t="s">
        <v>9527</v>
      </c>
      <c r="D2677" s="66" t="s">
        <v>9528</v>
      </c>
      <c r="E2677" s="66" t="s">
        <v>9592</v>
      </c>
      <c r="F2677" s="66" t="s">
        <v>1221</v>
      </c>
      <c r="G2677" s="66" t="s">
        <v>1222</v>
      </c>
      <c r="H2677" s="69"/>
      <c r="I2677" s="68" t="s">
        <v>9673</v>
      </c>
      <c r="J2677" s="66" t="s">
        <v>9570</v>
      </c>
      <c r="K2677" s="66" t="s">
        <v>9594</v>
      </c>
      <c r="L2677" s="70" t="s">
        <v>9533</v>
      </c>
      <c r="M2677" s="70" t="s">
        <v>9533</v>
      </c>
      <c r="N2677" s="66" t="s">
        <v>855</v>
      </c>
      <c r="O2677" s="94" t="s">
        <v>1702</v>
      </c>
      <c r="P2677" s="66" t="s">
        <v>9674</v>
      </c>
      <c r="Q2677" s="63" t="s">
        <v>42</v>
      </c>
      <c r="R2677" s="66" t="s">
        <v>45</v>
      </c>
      <c r="S2677" s="66" t="s">
        <v>46</v>
      </c>
      <c r="T2677" s="66" t="s">
        <v>51</v>
      </c>
      <c r="U2677" s="66" t="s">
        <v>46</v>
      </c>
      <c r="V2677" s="66" t="s">
        <v>46</v>
      </c>
      <c r="W2677" s="66"/>
      <c r="X2677" s="66"/>
      <c r="Y2677" s="68"/>
      <c r="Z2677" s="68"/>
      <c r="AA2677" s="68"/>
      <c r="AB2677" s="68"/>
      <c r="AC2677" s="68"/>
      <c r="AD2677" s="68"/>
      <c r="AE2677" s="68"/>
      <c r="AF2677" s="68"/>
    </row>
    <row r="2678" spans="1:32" s="73" customFormat="1" ht="17" customHeight="1">
      <c r="A2678" s="62" t="s">
        <v>9675</v>
      </c>
      <c r="B2678" s="66" t="s">
        <v>584</v>
      </c>
      <c r="C2678" s="66" t="s">
        <v>9527</v>
      </c>
      <c r="D2678" s="66" t="s">
        <v>9528</v>
      </c>
      <c r="E2678" s="66" t="s">
        <v>9657</v>
      </c>
      <c r="F2678" s="66" t="s">
        <v>181</v>
      </c>
      <c r="G2678" s="66" t="s">
        <v>2967</v>
      </c>
      <c r="H2678" s="69"/>
      <c r="I2678" s="68" t="s">
        <v>9676</v>
      </c>
      <c r="J2678" s="66" t="s">
        <v>9570</v>
      </c>
      <c r="K2678" s="66" t="s">
        <v>9659</v>
      </c>
      <c r="L2678" s="70" t="s">
        <v>9533</v>
      </c>
      <c r="M2678" s="70" t="s">
        <v>9533</v>
      </c>
      <c r="N2678" s="66" t="s">
        <v>855</v>
      </c>
      <c r="O2678" s="94" t="s">
        <v>1702</v>
      </c>
      <c r="P2678" s="66" t="s">
        <v>9677</v>
      </c>
      <c r="Q2678" s="63" t="s">
        <v>42</v>
      </c>
      <c r="R2678" s="66" t="s">
        <v>45</v>
      </c>
      <c r="S2678" s="66" t="s">
        <v>46</v>
      </c>
      <c r="T2678" s="66" t="s">
        <v>51</v>
      </c>
      <c r="U2678" s="66" t="s">
        <v>46</v>
      </c>
      <c r="V2678" s="66" t="s">
        <v>46</v>
      </c>
      <c r="W2678" s="66"/>
      <c r="X2678" s="66"/>
      <c r="Y2678" s="68"/>
      <c r="Z2678" s="68"/>
      <c r="AA2678" s="68"/>
      <c r="AB2678" s="68"/>
      <c r="AC2678" s="68"/>
      <c r="AD2678" s="68"/>
      <c r="AE2678" s="68"/>
      <c r="AF2678" s="68"/>
    </row>
    <row r="2679" spans="1:32" s="73" customFormat="1" ht="17" customHeight="1">
      <c r="A2679" s="62" t="s">
        <v>9678</v>
      </c>
      <c r="B2679" s="66" t="s">
        <v>584</v>
      </c>
      <c r="C2679" s="66" t="s">
        <v>9527</v>
      </c>
      <c r="D2679" s="66" t="s">
        <v>9528</v>
      </c>
      <c r="E2679" s="66" t="s">
        <v>9568</v>
      </c>
      <c r="F2679" s="66" t="s">
        <v>1192</v>
      </c>
      <c r="G2679" s="70" t="s">
        <v>2467</v>
      </c>
      <c r="H2679" s="69"/>
      <c r="I2679" s="66" t="s">
        <v>9679</v>
      </c>
      <c r="J2679" s="66" t="s">
        <v>9570</v>
      </c>
      <c r="K2679" s="66" t="s">
        <v>590</v>
      </c>
      <c r="L2679" s="70" t="s">
        <v>9533</v>
      </c>
      <c r="M2679" s="70" t="s">
        <v>9533</v>
      </c>
      <c r="N2679" s="66" t="s">
        <v>675</v>
      </c>
      <c r="O2679" s="94" t="s">
        <v>675</v>
      </c>
      <c r="P2679" s="66" t="s">
        <v>9680</v>
      </c>
      <c r="Q2679" s="63" t="s">
        <v>42</v>
      </c>
      <c r="R2679" s="66" t="s">
        <v>45</v>
      </c>
      <c r="S2679" s="66" t="s">
        <v>46</v>
      </c>
      <c r="T2679" s="66" t="s">
        <v>51</v>
      </c>
      <c r="U2679" s="66" t="s">
        <v>52</v>
      </c>
      <c r="V2679" s="66" t="s">
        <v>46</v>
      </c>
      <c r="W2679" s="66"/>
      <c r="X2679" s="66"/>
      <c r="Y2679" s="68"/>
      <c r="Z2679" s="68"/>
      <c r="AA2679" s="68"/>
      <c r="AB2679" s="68"/>
      <c r="AC2679" s="68"/>
      <c r="AD2679" s="68"/>
      <c r="AE2679" s="68"/>
      <c r="AF2679" s="68"/>
    </row>
    <row r="2680" spans="1:32" s="73" customFormat="1" ht="17" customHeight="1">
      <c r="A2680" s="62" t="s">
        <v>9681</v>
      </c>
      <c r="B2680" s="66" t="s">
        <v>584</v>
      </c>
      <c r="C2680" s="66" t="s">
        <v>9527</v>
      </c>
      <c r="D2680" s="66" t="s">
        <v>9528</v>
      </c>
      <c r="E2680" s="66" t="s">
        <v>9568</v>
      </c>
      <c r="F2680" s="66" t="s">
        <v>1192</v>
      </c>
      <c r="G2680" s="70" t="s">
        <v>2467</v>
      </c>
      <c r="H2680" s="69"/>
      <c r="I2680" s="66" t="s">
        <v>9682</v>
      </c>
      <c r="J2680" s="66" t="s">
        <v>9570</v>
      </c>
      <c r="K2680" s="66" t="s">
        <v>590</v>
      </c>
      <c r="L2680" s="70" t="s">
        <v>9533</v>
      </c>
      <c r="M2680" s="70" t="s">
        <v>9533</v>
      </c>
      <c r="N2680" s="66" t="s">
        <v>675</v>
      </c>
      <c r="O2680" s="94" t="s">
        <v>675</v>
      </c>
      <c r="P2680" s="66" t="s">
        <v>9680</v>
      </c>
      <c r="Q2680" s="63" t="s">
        <v>42</v>
      </c>
      <c r="R2680" s="66" t="s">
        <v>45</v>
      </c>
      <c r="S2680" s="66" t="s">
        <v>46</v>
      </c>
      <c r="T2680" s="66" t="s">
        <v>51</v>
      </c>
      <c r="U2680" s="66" t="s">
        <v>52</v>
      </c>
      <c r="V2680" s="66" t="s">
        <v>46</v>
      </c>
      <c r="W2680" s="66"/>
      <c r="X2680" s="66"/>
      <c r="Y2680" s="68"/>
      <c r="Z2680" s="68"/>
      <c r="AA2680" s="68"/>
      <c r="AB2680" s="68"/>
      <c r="AC2680" s="68"/>
      <c r="AD2680" s="68"/>
      <c r="AE2680" s="68"/>
      <c r="AF2680" s="68"/>
    </row>
    <row r="2681" spans="1:32" s="73" customFormat="1" ht="17" customHeight="1">
      <c r="A2681" s="62" t="s">
        <v>9683</v>
      </c>
      <c r="B2681" s="66" t="s">
        <v>584</v>
      </c>
      <c r="C2681" s="66" t="s">
        <v>9527</v>
      </c>
      <c r="D2681" s="66" t="s">
        <v>9528</v>
      </c>
      <c r="E2681" s="66" t="s">
        <v>9650</v>
      </c>
      <c r="F2681" s="66" t="s">
        <v>2420</v>
      </c>
      <c r="G2681" s="66" t="s">
        <v>2544</v>
      </c>
      <c r="H2681" s="69"/>
      <c r="I2681" s="66" t="s">
        <v>9684</v>
      </c>
      <c r="J2681" s="66" t="s">
        <v>9570</v>
      </c>
      <c r="K2681" s="66" t="s">
        <v>9652</v>
      </c>
      <c r="L2681" s="70" t="s">
        <v>9533</v>
      </c>
      <c r="M2681" s="70" t="s">
        <v>9533</v>
      </c>
      <c r="N2681" s="66" t="s">
        <v>675</v>
      </c>
      <c r="O2681" s="94" t="s">
        <v>675</v>
      </c>
      <c r="P2681" s="66" t="s">
        <v>9685</v>
      </c>
      <c r="Q2681" s="63" t="s">
        <v>42</v>
      </c>
      <c r="R2681" s="66" t="s">
        <v>45</v>
      </c>
      <c r="S2681" s="66" t="s">
        <v>46</v>
      </c>
      <c r="T2681" s="66" t="s">
        <v>51</v>
      </c>
      <c r="U2681" s="66" t="s">
        <v>52</v>
      </c>
      <c r="V2681" s="66" t="s">
        <v>46</v>
      </c>
      <c r="W2681" s="66"/>
      <c r="X2681" s="66"/>
      <c r="Y2681" s="68"/>
      <c r="Z2681" s="68"/>
      <c r="AA2681" s="68"/>
      <c r="AB2681" s="68"/>
      <c r="AC2681" s="68"/>
      <c r="AD2681" s="68"/>
      <c r="AE2681" s="68"/>
      <c r="AF2681" s="68"/>
    </row>
    <row r="2682" spans="1:32" s="73" customFormat="1" ht="17" customHeight="1">
      <c r="A2682" s="62" t="s">
        <v>9686</v>
      </c>
      <c r="B2682" s="66" t="s">
        <v>584</v>
      </c>
      <c r="C2682" s="66" t="s">
        <v>9527</v>
      </c>
      <c r="D2682" s="66" t="s">
        <v>9528</v>
      </c>
      <c r="E2682" s="66" t="s">
        <v>9650</v>
      </c>
      <c r="F2682" s="66" t="s">
        <v>2420</v>
      </c>
      <c r="G2682" s="66" t="s">
        <v>2544</v>
      </c>
      <c r="H2682" s="69"/>
      <c r="I2682" s="66" t="s">
        <v>9687</v>
      </c>
      <c r="J2682" s="66" t="s">
        <v>9570</v>
      </c>
      <c r="K2682" s="66" t="s">
        <v>9652</v>
      </c>
      <c r="L2682" s="70" t="s">
        <v>9533</v>
      </c>
      <c r="M2682" s="70" t="s">
        <v>9533</v>
      </c>
      <c r="N2682" s="66" t="s">
        <v>675</v>
      </c>
      <c r="O2682" s="94" t="s">
        <v>675</v>
      </c>
      <c r="P2682" s="66" t="s">
        <v>9680</v>
      </c>
      <c r="Q2682" s="63" t="s">
        <v>42</v>
      </c>
      <c r="R2682" s="66" t="s">
        <v>45</v>
      </c>
      <c r="S2682" s="66" t="s">
        <v>46</v>
      </c>
      <c r="T2682" s="66" t="s">
        <v>51</v>
      </c>
      <c r="U2682" s="66" t="s">
        <v>52</v>
      </c>
      <c r="V2682" s="66" t="s">
        <v>46</v>
      </c>
      <c r="W2682" s="66"/>
      <c r="X2682" s="66"/>
      <c r="Y2682" s="68"/>
      <c r="Z2682" s="68"/>
      <c r="AA2682" s="68"/>
      <c r="AB2682" s="68"/>
      <c r="AC2682" s="68"/>
      <c r="AD2682" s="68"/>
      <c r="AE2682" s="68"/>
      <c r="AF2682" s="68"/>
    </row>
    <row r="2683" spans="1:32" s="73" customFormat="1" ht="17" customHeight="1">
      <c r="A2683" s="62" t="s">
        <v>9688</v>
      </c>
      <c r="B2683" s="66" t="s">
        <v>584</v>
      </c>
      <c r="C2683" s="66" t="s">
        <v>9527</v>
      </c>
      <c r="D2683" s="66" t="s">
        <v>9528</v>
      </c>
      <c r="E2683" s="66" t="s">
        <v>9650</v>
      </c>
      <c r="F2683" s="66" t="s">
        <v>2420</v>
      </c>
      <c r="G2683" s="66" t="s">
        <v>2544</v>
      </c>
      <c r="H2683" s="69"/>
      <c r="I2683" s="66" t="s">
        <v>9689</v>
      </c>
      <c r="J2683" s="66" t="s">
        <v>9570</v>
      </c>
      <c r="K2683" s="66" t="s">
        <v>9652</v>
      </c>
      <c r="L2683" s="70" t="s">
        <v>9533</v>
      </c>
      <c r="M2683" s="70" t="s">
        <v>9533</v>
      </c>
      <c r="N2683" s="66" t="s">
        <v>675</v>
      </c>
      <c r="O2683" s="94" t="s">
        <v>675</v>
      </c>
      <c r="P2683" s="66" t="s">
        <v>9685</v>
      </c>
      <c r="Q2683" s="63" t="s">
        <v>42</v>
      </c>
      <c r="R2683" s="66" t="s">
        <v>45</v>
      </c>
      <c r="S2683" s="66" t="s">
        <v>46</v>
      </c>
      <c r="T2683" s="66" t="s">
        <v>51</v>
      </c>
      <c r="U2683" s="66" t="s">
        <v>52</v>
      </c>
      <c r="V2683" s="66" t="s">
        <v>46</v>
      </c>
      <c r="W2683" s="66"/>
      <c r="X2683" s="66"/>
      <c r="Y2683" s="68"/>
      <c r="Z2683" s="68"/>
      <c r="AA2683" s="68"/>
      <c r="AB2683" s="68"/>
      <c r="AC2683" s="68"/>
      <c r="AD2683" s="68"/>
      <c r="AE2683" s="68"/>
      <c r="AF2683" s="68"/>
    </row>
    <row r="2684" spans="1:32" s="73" customFormat="1" ht="17" customHeight="1">
      <c r="A2684" s="62" t="s">
        <v>9690</v>
      </c>
      <c r="B2684" s="66" t="s">
        <v>584</v>
      </c>
      <c r="C2684" s="66" t="s">
        <v>9527</v>
      </c>
      <c r="D2684" s="66" t="s">
        <v>9528</v>
      </c>
      <c r="E2684" s="66" t="s">
        <v>9622</v>
      </c>
      <c r="F2684" s="66" t="s">
        <v>666</v>
      </c>
      <c r="G2684" s="66" t="s">
        <v>953</v>
      </c>
      <c r="H2684" s="69"/>
      <c r="I2684" s="66" t="s">
        <v>9691</v>
      </c>
      <c r="J2684" s="66" t="s">
        <v>9570</v>
      </c>
      <c r="K2684" s="66" t="s">
        <v>9624</v>
      </c>
      <c r="L2684" s="70" t="s">
        <v>9533</v>
      </c>
      <c r="M2684" s="70" t="s">
        <v>9533</v>
      </c>
      <c r="N2684" s="66" t="s">
        <v>675</v>
      </c>
      <c r="O2684" s="94" t="s">
        <v>675</v>
      </c>
      <c r="P2684" s="66" t="s">
        <v>9692</v>
      </c>
      <c r="Q2684" s="63" t="s">
        <v>42</v>
      </c>
      <c r="R2684" s="66" t="s">
        <v>45</v>
      </c>
      <c r="S2684" s="66" t="s">
        <v>46</v>
      </c>
      <c r="T2684" s="66" t="s">
        <v>51</v>
      </c>
      <c r="U2684" s="66" t="s">
        <v>52</v>
      </c>
      <c r="V2684" s="66" t="s">
        <v>46</v>
      </c>
      <c r="W2684" s="66"/>
      <c r="X2684" s="66"/>
      <c r="Y2684" s="68"/>
      <c r="Z2684" s="68"/>
      <c r="AA2684" s="68"/>
      <c r="AB2684" s="68"/>
      <c r="AC2684" s="68"/>
      <c r="AD2684" s="68"/>
      <c r="AE2684" s="68"/>
      <c r="AF2684" s="68"/>
    </row>
    <row r="2685" spans="1:32" s="73" customFormat="1" ht="17" customHeight="1">
      <c r="A2685" s="62" t="s">
        <v>9693</v>
      </c>
      <c r="B2685" s="66" t="s">
        <v>584</v>
      </c>
      <c r="C2685" s="66" t="s">
        <v>9527</v>
      </c>
      <c r="D2685" s="66" t="s">
        <v>9528</v>
      </c>
      <c r="E2685" s="66" t="s">
        <v>9568</v>
      </c>
      <c r="F2685" s="66" t="s">
        <v>1192</v>
      </c>
      <c r="G2685" s="70" t="s">
        <v>2467</v>
      </c>
      <c r="H2685" s="69"/>
      <c r="I2685" s="66" t="s">
        <v>9694</v>
      </c>
      <c r="J2685" s="66" t="s">
        <v>9570</v>
      </c>
      <c r="K2685" s="66" t="s">
        <v>590</v>
      </c>
      <c r="L2685" s="70" t="s">
        <v>9533</v>
      </c>
      <c r="M2685" s="70" t="s">
        <v>9533</v>
      </c>
      <c r="N2685" s="66" t="s">
        <v>675</v>
      </c>
      <c r="O2685" s="94" t="s">
        <v>675</v>
      </c>
      <c r="P2685" s="66" t="s">
        <v>9692</v>
      </c>
      <c r="Q2685" s="63" t="s">
        <v>42</v>
      </c>
      <c r="R2685" s="66" t="s">
        <v>45</v>
      </c>
      <c r="S2685" s="66" t="s">
        <v>46</v>
      </c>
      <c r="T2685" s="66" t="s">
        <v>51</v>
      </c>
      <c r="U2685" s="66" t="s">
        <v>52</v>
      </c>
      <c r="V2685" s="66" t="s">
        <v>46</v>
      </c>
      <c r="W2685" s="66"/>
      <c r="X2685" s="66"/>
      <c r="Y2685" s="68"/>
      <c r="Z2685" s="68"/>
      <c r="AA2685" s="68"/>
      <c r="AB2685" s="68"/>
      <c r="AC2685" s="68"/>
      <c r="AD2685" s="68"/>
      <c r="AE2685" s="68"/>
      <c r="AF2685" s="68"/>
    </row>
    <row r="2686" spans="1:32" s="73" customFormat="1" ht="17" customHeight="1">
      <c r="A2686" s="62" t="s">
        <v>9695</v>
      </c>
      <c r="B2686" s="66" t="s">
        <v>584</v>
      </c>
      <c r="C2686" s="66" t="s">
        <v>9527</v>
      </c>
      <c r="D2686" s="66" t="s">
        <v>9528</v>
      </c>
      <c r="E2686" s="66" t="s">
        <v>9622</v>
      </c>
      <c r="F2686" s="66" t="s">
        <v>666</v>
      </c>
      <c r="G2686" s="66" t="s">
        <v>953</v>
      </c>
      <c r="H2686" s="69"/>
      <c r="I2686" s="66" t="s">
        <v>9696</v>
      </c>
      <c r="J2686" s="66" t="s">
        <v>9570</v>
      </c>
      <c r="K2686" s="66" t="s">
        <v>9624</v>
      </c>
      <c r="L2686" s="70" t="s">
        <v>9533</v>
      </c>
      <c r="M2686" s="70" t="s">
        <v>9533</v>
      </c>
      <c r="N2686" s="66" t="s">
        <v>675</v>
      </c>
      <c r="O2686" s="94" t="s">
        <v>675</v>
      </c>
      <c r="P2686" s="66" t="s">
        <v>9692</v>
      </c>
      <c r="Q2686" s="63" t="s">
        <v>42</v>
      </c>
      <c r="R2686" s="66" t="s">
        <v>45</v>
      </c>
      <c r="S2686" s="66" t="s">
        <v>46</v>
      </c>
      <c r="T2686" s="66" t="s">
        <v>51</v>
      </c>
      <c r="U2686" s="66" t="s">
        <v>52</v>
      </c>
      <c r="V2686" s="66" t="s">
        <v>46</v>
      </c>
      <c r="W2686" s="66"/>
      <c r="X2686" s="66"/>
      <c r="Y2686" s="68"/>
      <c r="Z2686" s="68"/>
      <c r="AA2686" s="68"/>
      <c r="AB2686" s="68"/>
      <c r="AC2686" s="68"/>
      <c r="AD2686" s="68"/>
      <c r="AE2686" s="68"/>
      <c r="AF2686" s="68"/>
    </row>
    <row r="2687" spans="1:32" s="73" customFormat="1" ht="17" customHeight="1">
      <c r="A2687" s="62" t="s">
        <v>9697</v>
      </c>
      <c r="B2687" s="66" t="s">
        <v>584</v>
      </c>
      <c r="C2687" s="66" t="s">
        <v>9527</v>
      </c>
      <c r="D2687" s="66" t="s">
        <v>9528</v>
      </c>
      <c r="E2687" s="66" t="s">
        <v>9622</v>
      </c>
      <c r="F2687" s="66" t="s">
        <v>666</v>
      </c>
      <c r="G2687" s="66" t="s">
        <v>953</v>
      </c>
      <c r="H2687" s="69"/>
      <c r="I2687" s="66" t="s">
        <v>9698</v>
      </c>
      <c r="J2687" s="66" t="s">
        <v>9570</v>
      </c>
      <c r="K2687" s="66" t="s">
        <v>9624</v>
      </c>
      <c r="L2687" s="70" t="s">
        <v>9533</v>
      </c>
      <c r="M2687" s="70" t="s">
        <v>9533</v>
      </c>
      <c r="N2687" s="66" t="s">
        <v>675</v>
      </c>
      <c r="O2687" s="94" t="s">
        <v>675</v>
      </c>
      <c r="P2687" s="66" t="s">
        <v>9692</v>
      </c>
      <c r="Q2687" s="63" t="s">
        <v>42</v>
      </c>
      <c r="R2687" s="66" t="s">
        <v>45</v>
      </c>
      <c r="S2687" s="66" t="s">
        <v>46</v>
      </c>
      <c r="T2687" s="66" t="s">
        <v>51</v>
      </c>
      <c r="U2687" s="66" t="s">
        <v>52</v>
      </c>
      <c r="V2687" s="66" t="s">
        <v>46</v>
      </c>
      <c r="W2687" s="66"/>
      <c r="X2687" s="66"/>
      <c r="Y2687" s="68"/>
      <c r="Z2687" s="68"/>
      <c r="AA2687" s="68"/>
      <c r="AB2687" s="68"/>
      <c r="AC2687" s="68"/>
      <c r="AD2687" s="68"/>
      <c r="AE2687" s="68"/>
      <c r="AF2687" s="68"/>
    </row>
    <row r="2688" spans="1:32" s="73" customFormat="1" ht="17" customHeight="1">
      <c r="A2688" s="62" t="s">
        <v>9699</v>
      </c>
      <c r="B2688" s="66" t="s">
        <v>584</v>
      </c>
      <c r="C2688" s="66" t="s">
        <v>9527</v>
      </c>
      <c r="D2688" s="66" t="s">
        <v>9528</v>
      </c>
      <c r="E2688" s="66" t="s">
        <v>9555</v>
      </c>
      <c r="F2688" s="66" t="s">
        <v>181</v>
      </c>
      <c r="G2688" s="66" t="s">
        <v>1022</v>
      </c>
      <c r="H2688" s="69"/>
      <c r="I2688" s="66" t="s">
        <v>9700</v>
      </c>
      <c r="J2688" s="66" t="s">
        <v>9570</v>
      </c>
      <c r="K2688" s="66" t="s">
        <v>9558</v>
      </c>
      <c r="L2688" s="70" t="s">
        <v>9533</v>
      </c>
      <c r="M2688" s="70" t="s">
        <v>9533</v>
      </c>
      <c r="N2688" s="66" t="s">
        <v>675</v>
      </c>
      <c r="O2688" s="94" t="s">
        <v>675</v>
      </c>
      <c r="P2688" s="66" t="s">
        <v>46</v>
      </c>
      <c r="Q2688" s="63" t="s">
        <v>42</v>
      </c>
      <c r="R2688" s="66" t="s">
        <v>45</v>
      </c>
      <c r="S2688" s="66" t="s">
        <v>46</v>
      </c>
      <c r="T2688" s="66" t="s">
        <v>51</v>
      </c>
      <c r="U2688" s="66" t="s">
        <v>52</v>
      </c>
      <c r="V2688" s="66" t="s">
        <v>46</v>
      </c>
      <c r="W2688" s="66"/>
      <c r="X2688" s="66"/>
      <c r="Y2688" s="68"/>
      <c r="Z2688" s="68"/>
      <c r="AA2688" s="68"/>
      <c r="AB2688" s="68"/>
      <c r="AC2688" s="68"/>
      <c r="AD2688" s="68"/>
      <c r="AE2688" s="68"/>
      <c r="AF2688" s="68"/>
    </row>
    <row r="2689" spans="1:32" s="73" customFormat="1" ht="17" customHeight="1">
      <c r="A2689" s="62" t="s">
        <v>9701</v>
      </c>
      <c r="B2689" s="66" t="s">
        <v>584</v>
      </c>
      <c r="C2689" s="66" t="s">
        <v>9527</v>
      </c>
      <c r="D2689" s="66" t="s">
        <v>9528</v>
      </c>
      <c r="E2689" s="66" t="s">
        <v>9555</v>
      </c>
      <c r="F2689" s="66" t="s">
        <v>181</v>
      </c>
      <c r="G2689" s="66" t="s">
        <v>1022</v>
      </c>
      <c r="H2689" s="69"/>
      <c r="I2689" s="66" t="s">
        <v>9702</v>
      </c>
      <c r="J2689" s="66" t="s">
        <v>9570</v>
      </c>
      <c r="K2689" s="66" t="s">
        <v>9558</v>
      </c>
      <c r="L2689" s="70" t="s">
        <v>9533</v>
      </c>
      <c r="M2689" s="70" t="s">
        <v>9533</v>
      </c>
      <c r="N2689" s="66" t="s">
        <v>675</v>
      </c>
      <c r="O2689" s="94" t="s">
        <v>675</v>
      </c>
      <c r="P2689" s="66" t="s">
        <v>46</v>
      </c>
      <c r="Q2689" s="63" t="s">
        <v>42</v>
      </c>
      <c r="R2689" s="66" t="s">
        <v>45</v>
      </c>
      <c r="S2689" s="66" t="s">
        <v>46</v>
      </c>
      <c r="T2689" s="66" t="s">
        <v>51</v>
      </c>
      <c r="U2689" s="66" t="s">
        <v>52</v>
      </c>
      <c r="V2689" s="66" t="s">
        <v>46</v>
      </c>
      <c r="W2689" s="66"/>
      <c r="X2689" s="66"/>
      <c r="Y2689" s="68"/>
      <c r="Z2689" s="68"/>
      <c r="AA2689" s="68"/>
      <c r="AB2689" s="68"/>
      <c r="AC2689" s="68"/>
      <c r="AD2689" s="68"/>
      <c r="AE2689" s="68"/>
      <c r="AF2689" s="68"/>
    </row>
    <row r="2690" spans="1:32" s="73" customFormat="1" ht="17" customHeight="1">
      <c r="A2690" s="62" t="s">
        <v>9703</v>
      </c>
      <c r="B2690" s="66" t="s">
        <v>584</v>
      </c>
      <c r="C2690" s="66" t="s">
        <v>9527</v>
      </c>
      <c r="D2690" s="66" t="s">
        <v>9528</v>
      </c>
      <c r="E2690" s="66" t="s">
        <v>9555</v>
      </c>
      <c r="F2690" s="66" t="s">
        <v>181</v>
      </c>
      <c r="G2690" s="66" t="s">
        <v>1022</v>
      </c>
      <c r="H2690" s="69"/>
      <c r="I2690" s="66" t="s">
        <v>9704</v>
      </c>
      <c r="J2690" s="66" t="s">
        <v>9570</v>
      </c>
      <c r="K2690" s="66" t="s">
        <v>9558</v>
      </c>
      <c r="L2690" s="70" t="s">
        <v>9533</v>
      </c>
      <c r="M2690" s="70" t="s">
        <v>9533</v>
      </c>
      <c r="N2690" s="66" t="s">
        <v>675</v>
      </c>
      <c r="O2690" s="94" t="s">
        <v>675</v>
      </c>
      <c r="P2690" s="66" t="s">
        <v>46</v>
      </c>
      <c r="Q2690" s="63" t="s">
        <v>42</v>
      </c>
      <c r="R2690" s="66" t="s">
        <v>45</v>
      </c>
      <c r="S2690" s="66" t="s">
        <v>46</v>
      </c>
      <c r="T2690" s="66" t="s">
        <v>51</v>
      </c>
      <c r="U2690" s="66" t="s">
        <v>52</v>
      </c>
      <c r="V2690" s="66" t="s">
        <v>46</v>
      </c>
      <c r="W2690" s="66"/>
      <c r="X2690" s="66"/>
      <c r="Y2690" s="68"/>
      <c r="Z2690" s="68"/>
      <c r="AA2690" s="68"/>
      <c r="AB2690" s="68"/>
      <c r="AC2690" s="68"/>
      <c r="AD2690" s="68"/>
      <c r="AE2690" s="68"/>
      <c r="AF2690" s="68"/>
    </row>
    <row r="2691" spans="1:32" s="73" customFormat="1" ht="17" customHeight="1">
      <c r="A2691" s="62" t="s">
        <v>9705</v>
      </c>
      <c r="B2691" s="66" t="s">
        <v>584</v>
      </c>
      <c r="C2691" s="66" t="s">
        <v>9527</v>
      </c>
      <c r="D2691" s="66" t="s">
        <v>9528</v>
      </c>
      <c r="E2691" s="66" t="s">
        <v>9555</v>
      </c>
      <c r="F2691" s="66" t="s">
        <v>181</v>
      </c>
      <c r="G2691" s="66" t="s">
        <v>1022</v>
      </c>
      <c r="H2691" s="69"/>
      <c r="I2691" s="66" t="s">
        <v>9706</v>
      </c>
      <c r="J2691" s="66" t="s">
        <v>9570</v>
      </c>
      <c r="K2691" s="66" t="s">
        <v>9558</v>
      </c>
      <c r="L2691" s="70" t="s">
        <v>9533</v>
      </c>
      <c r="M2691" s="70" t="s">
        <v>9533</v>
      </c>
      <c r="N2691" s="66" t="s">
        <v>675</v>
      </c>
      <c r="O2691" s="94" t="s">
        <v>675</v>
      </c>
      <c r="P2691" s="66" t="s">
        <v>46</v>
      </c>
      <c r="Q2691" s="63" t="s">
        <v>42</v>
      </c>
      <c r="R2691" s="66" t="s">
        <v>45</v>
      </c>
      <c r="S2691" s="66" t="s">
        <v>46</v>
      </c>
      <c r="T2691" s="66" t="s">
        <v>51</v>
      </c>
      <c r="U2691" s="66" t="s">
        <v>46</v>
      </c>
      <c r="V2691" s="66" t="s">
        <v>46</v>
      </c>
      <c r="W2691" s="66"/>
      <c r="X2691" s="66"/>
      <c r="Y2691" s="68"/>
      <c r="Z2691" s="68"/>
      <c r="AA2691" s="68"/>
      <c r="AB2691" s="68"/>
      <c r="AC2691" s="68"/>
      <c r="AD2691" s="68"/>
      <c r="AE2691" s="68"/>
      <c r="AF2691" s="68"/>
    </row>
    <row r="2692" spans="1:32" s="73" customFormat="1" ht="17" customHeight="1">
      <c r="A2692" s="62" t="s">
        <v>9707</v>
      </c>
      <c r="B2692" s="66" t="s">
        <v>584</v>
      </c>
      <c r="C2692" s="66" t="s">
        <v>9527</v>
      </c>
      <c r="D2692" s="66" t="s">
        <v>9528</v>
      </c>
      <c r="E2692" s="66" t="s">
        <v>9555</v>
      </c>
      <c r="F2692" s="66" t="s">
        <v>181</v>
      </c>
      <c r="G2692" s="66" t="s">
        <v>1022</v>
      </c>
      <c r="H2692" s="69"/>
      <c r="I2692" s="66" t="s">
        <v>9556</v>
      </c>
      <c r="J2692" s="66" t="s">
        <v>9570</v>
      </c>
      <c r="K2692" s="66" t="s">
        <v>9558</v>
      </c>
      <c r="L2692" s="70" t="s">
        <v>9533</v>
      </c>
      <c r="M2692" s="70" t="s">
        <v>9533</v>
      </c>
      <c r="N2692" s="66" t="s">
        <v>675</v>
      </c>
      <c r="O2692" s="94" t="s">
        <v>675</v>
      </c>
      <c r="P2692" s="66" t="s">
        <v>46</v>
      </c>
      <c r="Q2692" s="63" t="s">
        <v>42</v>
      </c>
      <c r="R2692" s="66" t="s">
        <v>45</v>
      </c>
      <c r="S2692" s="66" t="s">
        <v>46</v>
      </c>
      <c r="T2692" s="66" t="s">
        <v>51</v>
      </c>
      <c r="U2692" s="66" t="s">
        <v>52</v>
      </c>
      <c r="V2692" s="66" t="s">
        <v>46</v>
      </c>
      <c r="W2692" s="66"/>
      <c r="X2692" s="66"/>
      <c r="Y2692" s="68"/>
      <c r="Z2692" s="68"/>
      <c r="AA2692" s="68"/>
      <c r="AB2692" s="68"/>
      <c r="AC2692" s="68"/>
      <c r="AD2692" s="68"/>
      <c r="AE2692" s="68"/>
      <c r="AF2692" s="68"/>
    </row>
    <row r="2693" spans="1:32" s="73" customFormat="1" ht="17" customHeight="1">
      <c r="A2693" s="62" t="s">
        <v>9708</v>
      </c>
      <c r="B2693" s="66" t="s">
        <v>584</v>
      </c>
      <c r="C2693" s="66" t="s">
        <v>9527</v>
      </c>
      <c r="D2693" s="66" t="s">
        <v>9528</v>
      </c>
      <c r="E2693" s="66" t="s">
        <v>9555</v>
      </c>
      <c r="F2693" s="66" t="s">
        <v>181</v>
      </c>
      <c r="G2693" s="66" t="s">
        <v>1022</v>
      </c>
      <c r="H2693" s="69"/>
      <c r="I2693" s="66" t="s">
        <v>9709</v>
      </c>
      <c r="J2693" s="66" t="s">
        <v>9570</v>
      </c>
      <c r="K2693" s="66" t="s">
        <v>9558</v>
      </c>
      <c r="L2693" s="70" t="s">
        <v>9533</v>
      </c>
      <c r="M2693" s="70" t="s">
        <v>9533</v>
      </c>
      <c r="N2693" s="66" t="s">
        <v>675</v>
      </c>
      <c r="O2693" s="94" t="s">
        <v>675</v>
      </c>
      <c r="P2693" s="66" t="s">
        <v>9710</v>
      </c>
      <c r="Q2693" s="63" t="s">
        <v>42</v>
      </c>
      <c r="R2693" s="66" t="s">
        <v>45</v>
      </c>
      <c r="S2693" s="66" t="s">
        <v>46</v>
      </c>
      <c r="T2693" s="66" t="s">
        <v>51</v>
      </c>
      <c r="U2693" s="66" t="s">
        <v>52</v>
      </c>
      <c r="V2693" s="66" t="s">
        <v>46</v>
      </c>
      <c r="W2693" s="66"/>
      <c r="X2693" s="66"/>
      <c r="Y2693" s="68"/>
      <c r="Z2693" s="68"/>
      <c r="AA2693" s="68"/>
      <c r="AB2693" s="68"/>
      <c r="AC2693" s="68"/>
      <c r="AD2693" s="68"/>
      <c r="AE2693" s="68"/>
      <c r="AF2693" s="68"/>
    </row>
    <row r="2694" spans="1:32" s="73" customFormat="1" ht="17" customHeight="1">
      <c r="A2694" s="62" t="s">
        <v>9711</v>
      </c>
      <c r="B2694" s="66" t="s">
        <v>584</v>
      </c>
      <c r="C2694" s="66" t="s">
        <v>9527</v>
      </c>
      <c r="D2694" s="66" t="s">
        <v>9528</v>
      </c>
      <c r="E2694" s="66" t="s">
        <v>9555</v>
      </c>
      <c r="F2694" s="66" t="s">
        <v>181</v>
      </c>
      <c r="G2694" s="66" t="s">
        <v>1022</v>
      </c>
      <c r="H2694" s="69"/>
      <c r="I2694" s="66" t="s">
        <v>9712</v>
      </c>
      <c r="J2694" s="66" t="s">
        <v>9570</v>
      </c>
      <c r="K2694" s="66" t="s">
        <v>9558</v>
      </c>
      <c r="L2694" s="70" t="s">
        <v>9533</v>
      </c>
      <c r="M2694" s="70" t="s">
        <v>9533</v>
      </c>
      <c r="N2694" s="66" t="s">
        <v>675</v>
      </c>
      <c r="O2694" s="94" t="s">
        <v>675</v>
      </c>
      <c r="P2694" s="66" t="s">
        <v>46</v>
      </c>
      <c r="Q2694" s="63" t="s">
        <v>42</v>
      </c>
      <c r="R2694" s="66" t="s">
        <v>45</v>
      </c>
      <c r="S2694" s="66" t="s">
        <v>46</v>
      </c>
      <c r="T2694" s="66" t="s">
        <v>51</v>
      </c>
      <c r="U2694" s="66" t="s">
        <v>52</v>
      </c>
      <c r="V2694" s="66" t="s">
        <v>46</v>
      </c>
      <c r="W2694" s="66"/>
      <c r="X2694" s="66"/>
      <c r="Y2694" s="68"/>
      <c r="Z2694" s="68"/>
      <c r="AA2694" s="68"/>
      <c r="AB2694" s="68"/>
      <c r="AC2694" s="68"/>
      <c r="AD2694" s="68"/>
      <c r="AE2694" s="68"/>
      <c r="AF2694" s="68"/>
    </row>
    <row r="2695" spans="1:32" s="73" customFormat="1" ht="17" customHeight="1">
      <c r="A2695" s="62" t="s">
        <v>9713</v>
      </c>
      <c r="B2695" s="66" t="s">
        <v>584</v>
      </c>
      <c r="C2695" s="66" t="s">
        <v>9527</v>
      </c>
      <c r="D2695" s="66" t="s">
        <v>9528</v>
      </c>
      <c r="E2695" s="66" t="s">
        <v>9555</v>
      </c>
      <c r="F2695" s="66" t="s">
        <v>181</v>
      </c>
      <c r="G2695" s="66" t="s">
        <v>1022</v>
      </c>
      <c r="H2695" s="69"/>
      <c r="I2695" s="66" t="s">
        <v>9714</v>
      </c>
      <c r="J2695" s="66" t="s">
        <v>9570</v>
      </c>
      <c r="K2695" s="66" t="s">
        <v>9558</v>
      </c>
      <c r="L2695" s="70" t="s">
        <v>9533</v>
      </c>
      <c r="M2695" s="70" t="s">
        <v>9533</v>
      </c>
      <c r="N2695" s="66" t="s">
        <v>675</v>
      </c>
      <c r="O2695" s="94" t="s">
        <v>675</v>
      </c>
      <c r="P2695" s="66" t="s">
        <v>46</v>
      </c>
      <c r="Q2695" s="63" t="s">
        <v>42</v>
      </c>
      <c r="R2695" s="66" t="s">
        <v>45</v>
      </c>
      <c r="S2695" s="66" t="s">
        <v>46</v>
      </c>
      <c r="T2695" s="66" t="s">
        <v>51</v>
      </c>
      <c r="U2695" s="66" t="s">
        <v>46</v>
      </c>
      <c r="V2695" s="66" t="s">
        <v>46</v>
      </c>
      <c r="W2695" s="66"/>
      <c r="X2695" s="66"/>
      <c r="Y2695" s="68"/>
      <c r="Z2695" s="68"/>
      <c r="AA2695" s="68"/>
      <c r="AB2695" s="68"/>
      <c r="AC2695" s="68"/>
      <c r="AD2695" s="68"/>
      <c r="AE2695" s="68"/>
      <c r="AF2695" s="68"/>
    </row>
    <row r="2696" spans="1:32" s="73" customFormat="1" ht="17" customHeight="1">
      <c r="A2696" s="62" t="s">
        <v>9715</v>
      </c>
      <c r="B2696" s="66" t="s">
        <v>584</v>
      </c>
      <c r="C2696" s="66" t="s">
        <v>9527</v>
      </c>
      <c r="D2696" s="66" t="s">
        <v>9528</v>
      </c>
      <c r="E2696" s="66" t="s">
        <v>9555</v>
      </c>
      <c r="F2696" s="66" t="s">
        <v>181</v>
      </c>
      <c r="G2696" s="66" t="s">
        <v>1022</v>
      </c>
      <c r="H2696" s="69"/>
      <c r="I2696" s="66" t="s">
        <v>9716</v>
      </c>
      <c r="J2696" s="66" t="s">
        <v>9570</v>
      </c>
      <c r="K2696" s="66" t="s">
        <v>9558</v>
      </c>
      <c r="L2696" s="70" t="s">
        <v>9533</v>
      </c>
      <c r="M2696" s="70" t="s">
        <v>9533</v>
      </c>
      <c r="N2696" s="66" t="s">
        <v>675</v>
      </c>
      <c r="O2696" s="94" t="s">
        <v>675</v>
      </c>
      <c r="P2696" s="66" t="s">
        <v>46</v>
      </c>
      <c r="Q2696" s="63" t="s">
        <v>42</v>
      </c>
      <c r="R2696" s="66" t="s">
        <v>45</v>
      </c>
      <c r="S2696" s="66" t="s">
        <v>46</v>
      </c>
      <c r="T2696" s="66" t="s">
        <v>51</v>
      </c>
      <c r="U2696" s="66" t="s">
        <v>46</v>
      </c>
      <c r="V2696" s="66" t="s">
        <v>46</v>
      </c>
      <c r="W2696" s="66"/>
      <c r="X2696" s="66"/>
      <c r="Y2696" s="68"/>
      <c r="Z2696" s="68"/>
      <c r="AA2696" s="68"/>
      <c r="AB2696" s="68"/>
      <c r="AC2696" s="68"/>
      <c r="AD2696" s="68"/>
      <c r="AE2696" s="68"/>
      <c r="AF2696" s="68"/>
    </row>
    <row r="2697" spans="1:32" s="73" customFormat="1" ht="17" customHeight="1">
      <c r="A2697" s="62" t="s">
        <v>9717</v>
      </c>
      <c r="B2697" s="66" t="s">
        <v>584</v>
      </c>
      <c r="C2697" s="66" t="s">
        <v>9527</v>
      </c>
      <c r="D2697" s="66" t="s">
        <v>9528</v>
      </c>
      <c r="E2697" s="66" t="s">
        <v>9555</v>
      </c>
      <c r="F2697" s="66" t="s">
        <v>181</v>
      </c>
      <c r="G2697" s="66" t="s">
        <v>1022</v>
      </c>
      <c r="H2697" s="69"/>
      <c r="I2697" s="66" t="s">
        <v>9718</v>
      </c>
      <c r="J2697" s="66" t="s">
        <v>9570</v>
      </c>
      <c r="K2697" s="66" t="s">
        <v>9558</v>
      </c>
      <c r="L2697" s="70" t="s">
        <v>9533</v>
      </c>
      <c r="M2697" s="70" t="s">
        <v>9533</v>
      </c>
      <c r="N2697" s="66" t="s">
        <v>675</v>
      </c>
      <c r="O2697" s="94" t="s">
        <v>675</v>
      </c>
      <c r="P2697" s="66" t="s">
        <v>46</v>
      </c>
      <c r="Q2697" s="63" t="s">
        <v>42</v>
      </c>
      <c r="R2697" s="66" t="s">
        <v>45</v>
      </c>
      <c r="S2697" s="66" t="s">
        <v>46</v>
      </c>
      <c r="T2697" s="66" t="s">
        <v>51</v>
      </c>
      <c r="U2697" s="66" t="s">
        <v>52</v>
      </c>
      <c r="V2697" s="66" t="s">
        <v>46</v>
      </c>
      <c r="W2697" s="66"/>
      <c r="X2697" s="66"/>
      <c r="Y2697" s="68"/>
      <c r="Z2697" s="68"/>
      <c r="AA2697" s="68"/>
      <c r="AB2697" s="68"/>
      <c r="AC2697" s="68"/>
      <c r="AD2697" s="68"/>
      <c r="AE2697" s="68"/>
      <c r="AF2697" s="68"/>
    </row>
    <row r="2698" spans="1:32" s="73" customFormat="1" ht="17" customHeight="1">
      <c r="A2698" s="62" t="s">
        <v>9719</v>
      </c>
      <c r="B2698" s="66" t="s">
        <v>584</v>
      </c>
      <c r="C2698" s="66" t="s">
        <v>9527</v>
      </c>
      <c r="D2698" s="66" t="s">
        <v>9528</v>
      </c>
      <c r="E2698" s="66" t="s">
        <v>9555</v>
      </c>
      <c r="F2698" s="66" t="s">
        <v>181</v>
      </c>
      <c r="G2698" s="66" t="s">
        <v>1022</v>
      </c>
      <c r="H2698" s="69"/>
      <c r="I2698" s="66" t="s">
        <v>9720</v>
      </c>
      <c r="J2698" s="66" t="s">
        <v>9570</v>
      </c>
      <c r="K2698" s="66" t="s">
        <v>9558</v>
      </c>
      <c r="L2698" s="70" t="s">
        <v>9533</v>
      </c>
      <c r="M2698" s="70" t="s">
        <v>9533</v>
      </c>
      <c r="N2698" s="66" t="s">
        <v>675</v>
      </c>
      <c r="O2698" s="94" t="s">
        <v>675</v>
      </c>
      <c r="P2698" s="66" t="s">
        <v>46</v>
      </c>
      <c r="Q2698" s="63" t="s">
        <v>42</v>
      </c>
      <c r="R2698" s="66" t="s">
        <v>45</v>
      </c>
      <c r="S2698" s="66" t="s">
        <v>46</v>
      </c>
      <c r="T2698" s="66" t="s">
        <v>51</v>
      </c>
      <c r="U2698" s="66" t="s">
        <v>52</v>
      </c>
      <c r="V2698" s="66" t="s">
        <v>46</v>
      </c>
      <c r="W2698" s="66"/>
      <c r="X2698" s="66"/>
      <c r="Y2698" s="68"/>
      <c r="Z2698" s="68"/>
      <c r="AA2698" s="68"/>
      <c r="AB2698" s="68"/>
      <c r="AC2698" s="68"/>
      <c r="AD2698" s="68"/>
      <c r="AE2698" s="68"/>
      <c r="AF2698" s="68"/>
    </row>
    <row r="2699" spans="1:32" s="73" customFormat="1" ht="17" customHeight="1">
      <c r="A2699" s="62" t="s">
        <v>9721</v>
      </c>
      <c r="B2699" s="66" t="s">
        <v>584</v>
      </c>
      <c r="C2699" s="66" t="s">
        <v>9527</v>
      </c>
      <c r="D2699" s="66" t="s">
        <v>9528</v>
      </c>
      <c r="E2699" s="66" t="s">
        <v>9555</v>
      </c>
      <c r="F2699" s="66" t="s">
        <v>181</v>
      </c>
      <c r="G2699" s="66" t="s">
        <v>1022</v>
      </c>
      <c r="H2699" s="69"/>
      <c r="I2699" s="66" t="s">
        <v>9722</v>
      </c>
      <c r="J2699" s="66" t="s">
        <v>9570</v>
      </c>
      <c r="K2699" s="66" t="s">
        <v>9558</v>
      </c>
      <c r="L2699" s="70" t="s">
        <v>9533</v>
      </c>
      <c r="M2699" s="70" t="s">
        <v>9533</v>
      </c>
      <c r="N2699" s="66" t="s">
        <v>675</v>
      </c>
      <c r="O2699" s="94" t="s">
        <v>675</v>
      </c>
      <c r="P2699" s="66" t="s">
        <v>46</v>
      </c>
      <c r="Q2699" s="63" t="s">
        <v>42</v>
      </c>
      <c r="R2699" s="66" t="s">
        <v>45</v>
      </c>
      <c r="S2699" s="66" t="s">
        <v>46</v>
      </c>
      <c r="T2699" s="66" t="s">
        <v>51</v>
      </c>
      <c r="U2699" s="66" t="s">
        <v>52</v>
      </c>
      <c r="V2699" s="66" t="s">
        <v>46</v>
      </c>
      <c r="W2699" s="66"/>
      <c r="X2699" s="66"/>
      <c r="Y2699" s="68"/>
      <c r="Z2699" s="68"/>
      <c r="AA2699" s="68"/>
      <c r="AB2699" s="68"/>
      <c r="AC2699" s="68"/>
      <c r="AD2699" s="68"/>
      <c r="AE2699" s="68"/>
      <c r="AF2699" s="68"/>
    </row>
    <row r="2700" spans="1:32" s="73" customFormat="1" ht="17" customHeight="1">
      <c r="A2700" s="62" t="s">
        <v>9723</v>
      </c>
      <c r="B2700" s="66" t="s">
        <v>584</v>
      </c>
      <c r="C2700" s="66" t="s">
        <v>9527</v>
      </c>
      <c r="D2700" s="66" t="s">
        <v>9528</v>
      </c>
      <c r="E2700" s="66" t="s">
        <v>9724</v>
      </c>
      <c r="F2700" s="66" t="s">
        <v>1221</v>
      </c>
      <c r="G2700" s="66" t="s">
        <v>1022</v>
      </c>
      <c r="H2700" s="69"/>
      <c r="I2700" s="66" t="s">
        <v>9725</v>
      </c>
      <c r="J2700" s="66" t="s">
        <v>9570</v>
      </c>
      <c r="K2700" s="66" t="s">
        <v>9726</v>
      </c>
      <c r="L2700" s="70" t="s">
        <v>9533</v>
      </c>
      <c r="M2700" s="70" t="s">
        <v>9533</v>
      </c>
      <c r="N2700" s="66" t="s">
        <v>675</v>
      </c>
      <c r="O2700" s="94" t="s">
        <v>675</v>
      </c>
      <c r="P2700" s="66" t="s">
        <v>46</v>
      </c>
      <c r="Q2700" s="63" t="s">
        <v>42</v>
      </c>
      <c r="R2700" s="66" t="s">
        <v>45</v>
      </c>
      <c r="S2700" s="66" t="s">
        <v>46</v>
      </c>
      <c r="T2700" s="66" t="s">
        <v>51</v>
      </c>
      <c r="U2700" s="66" t="s">
        <v>46</v>
      </c>
      <c r="V2700" s="66" t="s">
        <v>46</v>
      </c>
      <c r="W2700" s="66"/>
      <c r="X2700" s="66"/>
      <c r="Y2700" s="68"/>
      <c r="Z2700" s="68"/>
      <c r="AA2700" s="68"/>
      <c r="AB2700" s="68"/>
      <c r="AC2700" s="68"/>
      <c r="AD2700" s="68"/>
      <c r="AE2700" s="68"/>
      <c r="AF2700" s="68"/>
    </row>
    <row r="2701" spans="1:32" s="73" customFormat="1" ht="17" customHeight="1">
      <c r="A2701" s="62" t="s">
        <v>9727</v>
      </c>
      <c r="B2701" s="66" t="s">
        <v>584</v>
      </c>
      <c r="C2701" s="66" t="s">
        <v>9527</v>
      </c>
      <c r="D2701" s="66" t="s">
        <v>9528</v>
      </c>
      <c r="E2701" s="66" t="s">
        <v>9545</v>
      </c>
      <c r="F2701" s="66" t="s">
        <v>35</v>
      </c>
      <c r="G2701" s="66" t="s">
        <v>36</v>
      </c>
      <c r="H2701" s="69"/>
      <c r="I2701" s="66" t="s">
        <v>9546</v>
      </c>
      <c r="J2701" s="66" t="s">
        <v>9570</v>
      </c>
      <c r="K2701" s="66" t="s">
        <v>9548</v>
      </c>
      <c r="L2701" s="70" t="s">
        <v>9533</v>
      </c>
      <c r="M2701" s="70" t="s">
        <v>9533</v>
      </c>
      <c r="N2701" s="66" t="s">
        <v>675</v>
      </c>
      <c r="O2701" s="94" t="s">
        <v>675</v>
      </c>
      <c r="P2701" s="66" t="s">
        <v>46</v>
      </c>
      <c r="Q2701" s="63" t="s">
        <v>42</v>
      </c>
      <c r="R2701" s="66" t="s">
        <v>45</v>
      </c>
      <c r="S2701" s="66" t="s">
        <v>46</v>
      </c>
      <c r="T2701" s="66" t="s">
        <v>51</v>
      </c>
      <c r="U2701" s="66" t="s">
        <v>52</v>
      </c>
      <c r="V2701" s="66" t="s">
        <v>46</v>
      </c>
      <c r="W2701" s="66"/>
      <c r="X2701" s="66"/>
      <c r="Y2701" s="68"/>
      <c r="Z2701" s="68"/>
      <c r="AA2701" s="68"/>
      <c r="AB2701" s="68"/>
      <c r="AC2701" s="68"/>
      <c r="AD2701" s="68"/>
      <c r="AE2701" s="68"/>
      <c r="AF2701" s="68"/>
    </row>
    <row r="2702" spans="1:32" s="73" customFormat="1" ht="17" customHeight="1">
      <c r="A2702" s="62" t="s">
        <v>9728</v>
      </c>
      <c r="B2702" s="66" t="s">
        <v>584</v>
      </c>
      <c r="C2702" s="66" t="s">
        <v>9527</v>
      </c>
      <c r="D2702" s="66" t="s">
        <v>9528</v>
      </c>
      <c r="E2702" s="66" t="s">
        <v>9587</v>
      </c>
      <c r="F2702" s="66" t="s">
        <v>181</v>
      </c>
      <c r="G2702" s="66" t="s">
        <v>1022</v>
      </c>
      <c r="H2702" s="69"/>
      <c r="I2702" s="66" t="s">
        <v>9729</v>
      </c>
      <c r="J2702" s="66" t="s">
        <v>9570</v>
      </c>
      <c r="K2702" s="66" t="s">
        <v>9589</v>
      </c>
      <c r="L2702" s="70" t="s">
        <v>9533</v>
      </c>
      <c r="M2702" s="70" t="s">
        <v>9533</v>
      </c>
      <c r="N2702" s="66" t="s">
        <v>675</v>
      </c>
      <c r="O2702" s="94" t="s">
        <v>675</v>
      </c>
      <c r="P2702" s="66" t="s">
        <v>46</v>
      </c>
      <c r="Q2702" s="63" t="s">
        <v>42</v>
      </c>
      <c r="R2702" s="66" t="s">
        <v>45</v>
      </c>
      <c r="S2702" s="66" t="s">
        <v>46</v>
      </c>
      <c r="T2702" s="66" t="s">
        <v>51</v>
      </c>
      <c r="U2702" s="66" t="s">
        <v>52</v>
      </c>
      <c r="V2702" s="66" t="s">
        <v>46</v>
      </c>
      <c r="W2702" s="66"/>
      <c r="X2702" s="66"/>
      <c r="Y2702" s="68"/>
      <c r="Z2702" s="68"/>
      <c r="AA2702" s="68"/>
      <c r="AB2702" s="68"/>
      <c r="AC2702" s="68"/>
      <c r="AD2702" s="68"/>
      <c r="AE2702" s="68"/>
      <c r="AF2702" s="68"/>
    </row>
    <row r="2703" spans="1:32" s="73" customFormat="1" ht="17" customHeight="1">
      <c r="A2703" s="62" t="s">
        <v>9730</v>
      </c>
      <c r="B2703" s="66" t="s">
        <v>584</v>
      </c>
      <c r="C2703" s="66" t="s">
        <v>9527</v>
      </c>
      <c r="D2703" s="66" t="s">
        <v>9528</v>
      </c>
      <c r="E2703" s="66" t="s">
        <v>9587</v>
      </c>
      <c r="F2703" s="66" t="s">
        <v>181</v>
      </c>
      <c r="G2703" s="66" t="s">
        <v>1022</v>
      </c>
      <c r="H2703" s="69"/>
      <c r="I2703" s="66" t="s">
        <v>9565</v>
      </c>
      <c r="J2703" s="66" t="s">
        <v>9570</v>
      </c>
      <c r="K2703" s="66" t="s">
        <v>9589</v>
      </c>
      <c r="L2703" s="70" t="s">
        <v>9533</v>
      </c>
      <c r="M2703" s="70" t="s">
        <v>9533</v>
      </c>
      <c r="N2703" s="66" t="s">
        <v>675</v>
      </c>
      <c r="O2703" s="94" t="s">
        <v>675</v>
      </c>
      <c r="P2703" s="66" t="s">
        <v>46</v>
      </c>
      <c r="Q2703" s="63" t="s">
        <v>42</v>
      </c>
      <c r="R2703" s="66" t="s">
        <v>45</v>
      </c>
      <c r="S2703" s="66" t="s">
        <v>46</v>
      </c>
      <c r="T2703" s="66" t="s">
        <v>51</v>
      </c>
      <c r="U2703" s="66" t="s">
        <v>52</v>
      </c>
      <c r="V2703" s="66" t="s">
        <v>46</v>
      </c>
      <c r="W2703" s="66"/>
      <c r="X2703" s="66"/>
      <c r="Y2703" s="68"/>
      <c r="Z2703" s="68"/>
      <c r="AA2703" s="68"/>
      <c r="AB2703" s="68"/>
      <c r="AC2703" s="68"/>
      <c r="AD2703" s="68"/>
      <c r="AE2703" s="68"/>
      <c r="AF2703" s="68"/>
    </row>
    <row r="2704" spans="1:32" s="73" customFormat="1" ht="17" customHeight="1">
      <c r="A2704" s="62" t="s">
        <v>9731</v>
      </c>
      <c r="B2704" s="66" t="s">
        <v>584</v>
      </c>
      <c r="C2704" s="66" t="s">
        <v>9527</v>
      </c>
      <c r="D2704" s="66" t="s">
        <v>9528</v>
      </c>
      <c r="E2704" s="66" t="s">
        <v>9587</v>
      </c>
      <c r="F2704" s="66" t="s">
        <v>181</v>
      </c>
      <c r="G2704" s="66" t="s">
        <v>1022</v>
      </c>
      <c r="H2704" s="69"/>
      <c r="I2704" s="66" t="s">
        <v>9732</v>
      </c>
      <c r="J2704" s="66" t="s">
        <v>9570</v>
      </c>
      <c r="K2704" s="66" t="s">
        <v>9589</v>
      </c>
      <c r="L2704" s="70" t="s">
        <v>9533</v>
      </c>
      <c r="M2704" s="70" t="s">
        <v>9533</v>
      </c>
      <c r="N2704" s="66" t="s">
        <v>675</v>
      </c>
      <c r="O2704" s="94" t="s">
        <v>675</v>
      </c>
      <c r="P2704" s="66" t="s">
        <v>46</v>
      </c>
      <c r="Q2704" s="63" t="s">
        <v>42</v>
      </c>
      <c r="R2704" s="66" t="s">
        <v>45</v>
      </c>
      <c r="S2704" s="66" t="s">
        <v>46</v>
      </c>
      <c r="T2704" s="66" t="s">
        <v>51</v>
      </c>
      <c r="U2704" s="66" t="s">
        <v>52</v>
      </c>
      <c r="V2704" s="66" t="s">
        <v>46</v>
      </c>
      <c r="W2704" s="66"/>
      <c r="X2704" s="66"/>
      <c r="Y2704" s="68"/>
      <c r="Z2704" s="68"/>
      <c r="AA2704" s="68"/>
      <c r="AB2704" s="68"/>
      <c r="AC2704" s="68"/>
      <c r="AD2704" s="68"/>
      <c r="AE2704" s="68"/>
      <c r="AF2704" s="68"/>
    </row>
    <row r="2705" spans="1:32" s="73" customFormat="1" ht="17" customHeight="1">
      <c r="A2705" s="62" t="s">
        <v>9733</v>
      </c>
      <c r="B2705" s="66" t="s">
        <v>584</v>
      </c>
      <c r="C2705" s="66" t="s">
        <v>9527</v>
      </c>
      <c r="D2705" s="66" t="s">
        <v>9528</v>
      </c>
      <c r="E2705" s="66" t="s">
        <v>9587</v>
      </c>
      <c r="F2705" s="66" t="s">
        <v>181</v>
      </c>
      <c r="G2705" s="66" t="s">
        <v>1022</v>
      </c>
      <c r="H2705" s="69"/>
      <c r="I2705" s="66" t="s">
        <v>9734</v>
      </c>
      <c r="J2705" s="66" t="s">
        <v>9570</v>
      </c>
      <c r="K2705" s="66" t="s">
        <v>9589</v>
      </c>
      <c r="L2705" s="70" t="s">
        <v>9533</v>
      </c>
      <c r="M2705" s="70" t="s">
        <v>9533</v>
      </c>
      <c r="N2705" s="66" t="s">
        <v>675</v>
      </c>
      <c r="O2705" s="94" t="s">
        <v>675</v>
      </c>
      <c r="P2705" s="66" t="s">
        <v>46</v>
      </c>
      <c r="Q2705" s="63" t="s">
        <v>42</v>
      </c>
      <c r="R2705" s="66" t="s">
        <v>45</v>
      </c>
      <c r="S2705" s="66" t="s">
        <v>46</v>
      </c>
      <c r="T2705" s="66" t="s">
        <v>51</v>
      </c>
      <c r="U2705" s="66" t="s">
        <v>52</v>
      </c>
      <c r="V2705" s="66" t="s">
        <v>46</v>
      </c>
      <c r="W2705" s="66"/>
      <c r="X2705" s="66"/>
      <c r="Y2705" s="68"/>
      <c r="Z2705" s="68"/>
      <c r="AA2705" s="68"/>
      <c r="AB2705" s="68"/>
      <c r="AC2705" s="68"/>
      <c r="AD2705" s="68"/>
      <c r="AE2705" s="68"/>
      <c r="AF2705" s="68"/>
    </row>
    <row r="2706" spans="1:32" s="73" customFormat="1" ht="17" customHeight="1">
      <c r="A2706" s="62" t="s">
        <v>9735</v>
      </c>
      <c r="B2706" s="66" t="s">
        <v>584</v>
      </c>
      <c r="C2706" s="66" t="s">
        <v>9527</v>
      </c>
      <c r="D2706" s="66" t="s">
        <v>9528</v>
      </c>
      <c r="E2706" s="66" t="s">
        <v>9587</v>
      </c>
      <c r="F2706" s="66" t="s">
        <v>181</v>
      </c>
      <c r="G2706" s="66" t="s">
        <v>1022</v>
      </c>
      <c r="H2706" s="69"/>
      <c r="I2706" s="66" t="s">
        <v>9736</v>
      </c>
      <c r="J2706" s="66" t="s">
        <v>9570</v>
      </c>
      <c r="K2706" s="66" t="s">
        <v>9589</v>
      </c>
      <c r="L2706" s="70" t="s">
        <v>9533</v>
      </c>
      <c r="M2706" s="70" t="s">
        <v>9533</v>
      </c>
      <c r="N2706" s="66" t="s">
        <v>675</v>
      </c>
      <c r="O2706" s="94" t="s">
        <v>675</v>
      </c>
      <c r="P2706" s="66" t="s">
        <v>46</v>
      </c>
      <c r="Q2706" s="63" t="s">
        <v>42</v>
      </c>
      <c r="R2706" s="66" t="s">
        <v>45</v>
      </c>
      <c r="S2706" s="66" t="s">
        <v>46</v>
      </c>
      <c r="T2706" s="66" t="s">
        <v>51</v>
      </c>
      <c r="U2706" s="66" t="s">
        <v>52</v>
      </c>
      <c r="V2706" s="66" t="s">
        <v>46</v>
      </c>
      <c r="W2706" s="66"/>
      <c r="X2706" s="66"/>
      <c r="Y2706" s="68"/>
      <c r="Z2706" s="68"/>
      <c r="AA2706" s="68"/>
      <c r="AB2706" s="68"/>
      <c r="AC2706" s="68"/>
      <c r="AD2706" s="68"/>
      <c r="AE2706" s="68"/>
      <c r="AF2706" s="68"/>
    </row>
    <row r="2707" spans="1:32" s="73" customFormat="1" ht="17" customHeight="1">
      <c r="A2707" s="62" t="s">
        <v>9737</v>
      </c>
      <c r="B2707" s="66" t="s">
        <v>584</v>
      </c>
      <c r="C2707" s="66" t="s">
        <v>9527</v>
      </c>
      <c r="D2707" s="66" t="s">
        <v>9528</v>
      </c>
      <c r="E2707" s="66" t="s">
        <v>9587</v>
      </c>
      <c r="F2707" s="66" t="s">
        <v>181</v>
      </c>
      <c r="G2707" s="66" t="s">
        <v>1022</v>
      </c>
      <c r="H2707" s="69"/>
      <c r="I2707" s="66" t="s">
        <v>9738</v>
      </c>
      <c r="J2707" s="66" t="s">
        <v>9570</v>
      </c>
      <c r="K2707" s="66" t="s">
        <v>9589</v>
      </c>
      <c r="L2707" s="70" t="s">
        <v>9533</v>
      </c>
      <c r="M2707" s="70" t="s">
        <v>9533</v>
      </c>
      <c r="N2707" s="66" t="s">
        <v>675</v>
      </c>
      <c r="O2707" s="94" t="s">
        <v>675</v>
      </c>
      <c r="P2707" s="66" t="s">
        <v>46</v>
      </c>
      <c r="Q2707" s="63" t="s">
        <v>42</v>
      </c>
      <c r="R2707" s="66" t="s">
        <v>45</v>
      </c>
      <c r="S2707" s="66" t="s">
        <v>46</v>
      </c>
      <c r="T2707" s="66" t="s">
        <v>51</v>
      </c>
      <c r="U2707" s="66" t="s">
        <v>52</v>
      </c>
      <c r="V2707" s="66" t="s">
        <v>46</v>
      </c>
      <c r="W2707" s="66"/>
      <c r="X2707" s="66"/>
      <c r="Y2707" s="68"/>
      <c r="Z2707" s="68"/>
      <c r="AA2707" s="68"/>
      <c r="AB2707" s="68"/>
      <c r="AC2707" s="68"/>
      <c r="AD2707" s="68"/>
      <c r="AE2707" s="68"/>
      <c r="AF2707" s="68"/>
    </row>
    <row r="2708" spans="1:32" s="73" customFormat="1" ht="17" customHeight="1">
      <c r="A2708" s="62" t="s">
        <v>9739</v>
      </c>
      <c r="B2708" s="66" t="s">
        <v>584</v>
      </c>
      <c r="C2708" s="66" t="s">
        <v>9527</v>
      </c>
      <c r="D2708" s="66" t="s">
        <v>9528</v>
      </c>
      <c r="E2708" s="66" t="s">
        <v>9587</v>
      </c>
      <c r="F2708" s="66" t="s">
        <v>181</v>
      </c>
      <c r="G2708" s="66" t="s">
        <v>1022</v>
      </c>
      <c r="H2708" s="69"/>
      <c r="I2708" s="66" t="s">
        <v>9561</v>
      </c>
      <c r="J2708" s="66" t="s">
        <v>9570</v>
      </c>
      <c r="K2708" s="66" t="s">
        <v>9589</v>
      </c>
      <c r="L2708" s="70" t="s">
        <v>9533</v>
      </c>
      <c r="M2708" s="70" t="s">
        <v>9533</v>
      </c>
      <c r="N2708" s="66" t="s">
        <v>675</v>
      </c>
      <c r="O2708" s="94" t="s">
        <v>675</v>
      </c>
      <c r="P2708" s="66" t="s">
        <v>46</v>
      </c>
      <c r="Q2708" s="63" t="s">
        <v>42</v>
      </c>
      <c r="R2708" s="66" t="s">
        <v>45</v>
      </c>
      <c r="S2708" s="66" t="s">
        <v>46</v>
      </c>
      <c r="T2708" s="66" t="s">
        <v>51</v>
      </c>
      <c r="U2708" s="66" t="s">
        <v>52</v>
      </c>
      <c r="V2708" s="66" t="s">
        <v>46</v>
      </c>
      <c r="W2708" s="66"/>
      <c r="X2708" s="66"/>
      <c r="Y2708" s="68"/>
      <c r="Z2708" s="68"/>
      <c r="AA2708" s="68"/>
      <c r="AB2708" s="68"/>
      <c r="AC2708" s="68"/>
      <c r="AD2708" s="68"/>
      <c r="AE2708" s="68"/>
      <c r="AF2708" s="68"/>
    </row>
    <row r="2709" spans="1:32" s="73" customFormat="1" ht="17" customHeight="1">
      <c r="A2709" s="62" t="s">
        <v>9740</v>
      </c>
      <c r="B2709" s="66" t="s">
        <v>584</v>
      </c>
      <c r="C2709" s="66" t="s">
        <v>9527</v>
      </c>
      <c r="D2709" s="66" t="s">
        <v>9528</v>
      </c>
      <c r="E2709" s="66" t="s">
        <v>9587</v>
      </c>
      <c r="F2709" s="66" t="s">
        <v>181</v>
      </c>
      <c r="G2709" s="66" t="s">
        <v>1022</v>
      </c>
      <c r="H2709" s="69"/>
      <c r="I2709" s="66" t="s">
        <v>9741</v>
      </c>
      <c r="J2709" s="66" t="s">
        <v>9570</v>
      </c>
      <c r="K2709" s="66" t="s">
        <v>9589</v>
      </c>
      <c r="L2709" s="70" t="s">
        <v>9533</v>
      </c>
      <c r="M2709" s="70" t="s">
        <v>9533</v>
      </c>
      <c r="N2709" s="66" t="s">
        <v>675</v>
      </c>
      <c r="O2709" s="94" t="s">
        <v>675</v>
      </c>
      <c r="P2709" s="66" t="s">
        <v>46</v>
      </c>
      <c r="Q2709" s="63" t="s">
        <v>42</v>
      </c>
      <c r="R2709" s="66" t="s">
        <v>45</v>
      </c>
      <c r="S2709" s="66" t="s">
        <v>46</v>
      </c>
      <c r="T2709" s="66" t="s">
        <v>51</v>
      </c>
      <c r="U2709" s="66" t="s">
        <v>52</v>
      </c>
      <c r="V2709" s="66" t="s">
        <v>46</v>
      </c>
      <c r="W2709" s="66"/>
      <c r="X2709" s="66"/>
      <c r="Y2709" s="68"/>
      <c r="Z2709" s="68"/>
      <c r="AA2709" s="68"/>
      <c r="AB2709" s="68"/>
      <c r="AC2709" s="68"/>
      <c r="AD2709" s="68"/>
      <c r="AE2709" s="68"/>
      <c r="AF2709" s="68"/>
    </row>
    <row r="2710" spans="1:32" s="73" customFormat="1" ht="17" customHeight="1">
      <c r="A2710" s="62" t="s">
        <v>9742</v>
      </c>
      <c r="B2710" s="66" t="s">
        <v>584</v>
      </c>
      <c r="C2710" s="66" t="s">
        <v>9527</v>
      </c>
      <c r="D2710" s="66" t="s">
        <v>9528</v>
      </c>
      <c r="E2710" s="66" t="s">
        <v>9587</v>
      </c>
      <c r="F2710" s="66" t="s">
        <v>181</v>
      </c>
      <c r="G2710" s="66" t="s">
        <v>1022</v>
      </c>
      <c r="H2710" s="69"/>
      <c r="I2710" s="66" t="s">
        <v>9743</v>
      </c>
      <c r="J2710" s="66" t="s">
        <v>9570</v>
      </c>
      <c r="K2710" s="66" t="s">
        <v>9589</v>
      </c>
      <c r="L2710" s="70" t="s">
        <v>9533</v>
      </c>
      <c r="M2710" s="70" t="s">
        <v>9533</v>
      </c>
      <c r="N2710" s="66" t="s">
        <v>675</v>
      </c>
      <c r="O2710" s="94" t="s">
        <v>675</v>
      </c>
      <c r="P2710" s="66" t="s">
        <v>9744</v>
      </c>
      <c r="Q2710" s="63" t="s">
        <v>42</v>
      </c>
      <c r="R2710" s="66" t="s">
        <v>45</v>
      </c>
      <c r="S2710" s="66" t="s">
        <v>46</v>
      </c>
      <c r="T2710" s="66" t="s">
        <v>51</v>
      </c>
      <c r="U2710" s="66" t="s">
        <v>52</v>
      </c>
      <c r="V2710" s="66" t="s">
        <v>46</v>
      </c>
      <c r="W2710" s="66"/>
      <c r="X2710" s="66"/>
      <c r="Y2710" s="68"/>
      <c r="Z2710" s="68"/>
      <c r="AA2710" s="68"/>
      <c r="AB2710" s="68"/>
      <c r="AC2710" s="68"/>
      <c r="AD2710" s="68"/>
      <c r="AE2710" s="68"/>
      <c r="AF2710" s="68"/>
    </row>
    <row r="2711" spans="1:32" s="73" customFormat="1" ht="17" customHeight="1">
      <c r="A2711" s="62" t="s">
        <v>9745</v>
      </c>
      <c r="B2711" s="66" t="s">
        <v>584</v>
      </c>
      <c r="C2711" s="66" t="s">
        <v>9527</v>
      </c>
      <c r="D2711" s="66" t="s">
        <v>9528</v>
      </c>
      <c r="E2711" s="66" t="s">
        <v>9587</v>
      </c>
      <c r="F2711" s="66" t="s">
        <v>181</v>
      </c>
      <c r="G2711" s="66" t="s">
        <v>1022</v>
      </c>
      <c r="H2711" s="69"/>
      <c r="I2711" s="66" t="s">
        <v>9746</v>
      </c>
      <c r="J2711" s="66" t="s">
        <v>9570</v>
      </c>
      <c r="K2711" s="66" t="s">
        <v>9589</v>
      </c>
      <c r="L2711" s="70" t="s">
        <v>9533</v>
      </c>
      <c r="M2711" s="70" t="s">
        <v>9533</v>
      </c>
      <c r="N2711" s="66" t="s">
        <v>675</v>
      </c>
      <c r="O2711" s="94" t="s">
        <v>675</v>
      </c>
      <c r="P2711" s="66" t="s">
        <v>9747</v>
      </c>
      <c r="Q2711" s="63" t="s">
        <v>42</v>
      </c>
      <c r="R2711" s="66" t="s">
        <v>45</v>
      </c>
      <c r="S2711" s="66" t="s">
        <v>46</v>
      </c>
      <c r="T2711" s="66" t="s">
        <v>51</v>
      </c>
      <c r="U2711" s="66" t="s">
        <v>52</v>
      </c>
      <c r="V2711" s="66" t="s">
        <v>46</v>
      </c>
      <c r="W2711" s="66"/>
      <c r="X2711" s="66"/>
      <c r="Y2711" s="68"/>
      <c r="Z2711" s="68"/>
      <c r="AA2711" s="68"/>
      <c r="AB2711" s="68"/>
      <c r="AC2711" s="68"/>
      <c r="AD2711" s="68"/>
      <c r="AE2711" s="68"/>
      <c r="AF2711" s="68"/>
    </row>
    <row r="2712" spans="1:32" s="73" customFormat="1" ht="17" customHeight="1">
      <c r="A2712" s="62" t="s">
        <v>9748</v>
      </c>
      <c r="B2712" s="66" t="s">
        <v>584</v>
      </c>
      <c r="C2712" s="66" t="s">
        <v>9527</v>
      </c>
      <c r="D2712" s="66" t="s">
        <v>9528</v>
      </c>
      <c r="E2712" s="66" t="s">
        <v>9587</v>
      </c>
      <c r="F2712" s="66" t="s">
        <v>181</v>
      </c>
      <c r="G2712" s="66" t="s">
        <v>1022</v>
      </c>
      <c r="H2712" s="69"/>
      <c r="I2712" s="66" t="s">
        <v>9749</v>
      </c>
      <c r="J2712" s="66" t="s">
        <v>9570</v>
      </c>
      <c r="K2712" s="66" t="s">
        <v>9589</v>
      </c>
      <c r="L2712" s="70" t="s">
        <v>9533</v>
      </c>
      <c r="M2712" s="70" t="s">
        <v>9533</v>
      </c>
      <c r="N2712" s="66" t="s">
        <v>675</v>
      </c>
      <c r="O2712" s="94" t="s">
        <v>675</v>
      </c>
      <c r="P2712" s="66" t="s">
        <v>46</v>
      </c>
      <c r="Q2712" s="63" t="s">
        <v>42</v>
      </c>
      <c r="R2712" s="66" t="s">
        <v>45</v>
      </c>
      <c r="S2712" s="66" t="s">
        <v>46</v>
      </c>
      <c r="T2712" s="66" t="s">
        <v>51</v>
      </c>
      <c r="U2712" s="66" t="s">
        <v>52</v>
      </c>
      <c r="V2712" s="66" t="s">
        <v>46</v>
      </c>
      <c r="W2712" s="66"/>
      <c r="X2712" s="66"/>
      <c r="Y2712" s="68"/>
      <c r="Z2712" s="68"/>
      <c r="AA2712" s="68"/>
      <c r="AB2712" s="68"/>
      <c r="AC2712" s="68"/>
      <c r="AD2712" s="68"/>
      <c r="AE2712" s="68"/>
      <c r="AF2712" s="68"/>
    </row>
    <row r="2713" spans="1:32" s="73" customFormat="1" ht="17" customHeight="1">
      <c r="A2713" s="62" t="s">
        <v>9750</v>
      </c>
      <c r="B2713" s="66" t="s">
        <v>584</v>
      </c>
      <c r="C2713" s="66" t="s">
        <v>9527</v>
      </c>
      <c r="D2713" s="66" t="s">
        <v>9528</v>
      </c>
      <c r="E2713" s="66" t="s">
        <v>9587</v>
      </c>
      <c r="F2713" s="66" t="s">
        <v>181</v>
      </c>
      <c r="G2713" s="66" t="s">
        <v>1022</v>
      </c>
      <c r="H2713" s="69"/>
      <c r="I2713" s="66" t="s">
        <v>9751</v>
      </c>
      <c r="J2713" s="66" t="s">
        <v>9570</v>
      </c>
      <c r="K2713" s="66" t="s">
        <v>9589</v>
      </c>
      <c r="L2713" s="70" t="s">
        <v>9533</v>
      </c>
      <c r="M2713" s="70" t="s">
        <v>9533</v>
      </c>
      <c r="N2713" s="66" t="s">
        <v>675</v>
      </c>
      <c r="O2713" s="94" t="s">
        <v>675</v>
      </c>
      <c r="P2713" s="66" t="s">
        <v>46</v>
      </c>
      <c r="Q2713" s="63" t="s">
        <v>42</v>
      </c>
      <c r="R2713" s="66" t="s">
        <v>45</v>
      </c>
      <c r="S2713" s="66" t="s">
        <v>46</v>
      </c>
      <c r="T2713" s="66" t="s">
        <v>51</v>
      </c>
      <c r="U2713" s="66" t="s">
        <v>52</v>
      </c>
      <c r="V2713" s="66" t="s">
        <v>46</v>
      </c>
      <c r="W2713" s="66"/>
      <c r="X2713" s="66"/>
      <c r="Y2713" s="68"/>
      <c r="Z2713" s="68"/>
      <c r="AA2713" s="68"/>
      <c r="AB2713" s="68"/>
      <c r="AC2713" s="68"/>
      <c r="AD2713" s="68"/>
      <c r="AE2713" s="68"/>
      <c r="AF2713" s="68"/>
    </row>
    <row r="2714" spans="1:32" s="73" customFormat="1" ht="17" customHeight="1">
      <c r="A2714" s="62" t="s">
        <v>9752</v>
      </c>
      <c r="B2714" s="66" t="s">
        <v>584</v>
      </c>
      <c r="C2714" s="66" t="s">
        <v>9527</v>
      </c>
      <c r="D2714" s="66" t="s">
        <v>9528</v>
      </c>
      <c r="E2714" s="66" t="s">
        <v>9587</v>
      </c>
      <c r="F2714" s="66" t="s">
        <v>181</v>
      </c>
      <c r="G2714" s="66" t="s">
        <v>1022</v>
      </c>
      <c r="H2714" s="69"/>
      <c r="I2714" s="66" t="s">
        <v>9753</v>
      </c>
      <c r="J2714" s="66" t="s">
        <v>9570</v>
      </c>
      <c r="K2714" s="66" t="s">
        <v>9589</v>
      </c>
      <c r="L2714" s="70" t="s">
        <v>9533</v>
      </c>
      <c r="M2714" s="70" t="s">
        <v>9533</v>
      </c>
      <c r="N2714" s="66" t="s">
        <v>675</v>
      </c>
      <c r="O2714" s="94" t="s">
        <v>675</v>
      </c>
      <c r="P2714" s="66" t="s">
        <v>9754</v>
      </c>
      <c r="Q2714" s="63" t="s">
        <v>42</v>
      </c>
      <c r="R2714" s="66" t="s">
        <v>45</v>
      </c>
      <c r="S2714" s="66" t="s">
        <v>46</v>
      </c>
      <c r="T2714" s="66" t="s">
        <v>51</v>
      </c>
      <c r="U2714" s="66" t="s">
        <v>52</v>
      </c>
      <c r="V2714" s="66" t="s">
        <v>46</v>
      </c>
      <c r="W2714" s="66"/>
      <c r="X2714" s="66"/>
      <c r="Y2714" s="68"/>
      <c r="Z2714" s="68"/>
      <c r="AA2714" s="68"/>
      <c r="AB2714" s="68"/>
      <c r="AC2714" s="68"/>
      <c r="AD2714" s="68"/>
      <c r="AE2714" s="68"/>
      <c r="AF2714" s="68"/>
    </row>
    <row r="2715" spans="1:32" s="73" customFormat="1" ht="17" customHeight="1">
      <c r="A2715" s="62" t="s">
        <v>9755</v>
      </c>
      <c r="B2715" s="66" t="s">
        <v>584</v>
      </c>
      <c r="C2715" s="66" t="s">
        <v>9527</v>
      </c>
      <c r="D2715" s="66" t="s">
        <v>9528</v>
      </c>
      <c r="E2715" s="72" t="s">
        <v>9535</v>
      </c>
      <c r="F2715" s="66" t="s">
        <v>181</v>
      </c>
      <c r="G2715" s="66" t="s">
        <v>1022</v>
      </c>
      <c r="H2715" s="69"/>
      <c r="I2715" s="66" t="s">
        <v>9756</v>
      </c>
      <c r="J2715" s="66" t="s">
        <v>9570</v>
      </c>
      <c r="K2715" s="66" t="s">
        <v>9538</v>
      </c>
      <c r="L2715" s="70" t="s">
        <v>9533</v>
      </c>
      <c r="M2715" s="70" t="s">
        <v>9533</v>
      </c>
      <c r="N2715" s="66" t="s">
        <v>675</v>
      </c>
      <c r="O2715" s="94" t="s">
        <v>675</v>
      </c>
      <c r="P2715" s="66" t="s">
        <v>46</v>
      </c>
      <c r="Q2715" s="63" t="s">
        <v>42</v>
      </c>
      <c r="R2715" s="66" t="s">
        <v>45</v>
      </c>
      <c r="S2715" s="66" t="s">
        <v>46</v>
      </c>
      <c r="T2715" s="66" t="s">
        <v>51</v>
      </c>
      <c r="U2715" s="66" t="s">
        <v>52</v>
      </c>
      <c r="V2715" s="66" t="s">
        <v>46</v>
      </c>
      <c r="W2715" s="66"/>
      <c r="X2715" s="66"/>
      <c r="Y2715" s="68"/>
      <c r="Z2715" s="68"/>
      <c r="AA2715" s="68"/>
      <c r="AB2715" s="68"/>
      <c r="AC2715" s="68"/>
      <c r="AD2715" s="68"/>
      <c r="AE2715" s="68"/>
      <c r="AF2715" s="68"/>
    </row>
    <row r="2716" spans="1:32" s="73" customFormat="1" ht="17" customHeight="1">
      <c r="A2716" s="62" t="s">
        <v>9757</v>
      </c>
      <c r="B2716" s="66" t="s">
        <v>584</v>
      </c>
      <c r="C2716" s="66" t="s">
        <v>9527</v>
      </c>
      <c r="D2716" s="66" t="s">
        <v>9528</v>
      </c>
      <c r="E2716" s="72" t="s">
        <v>9535</v>
      </c>
      <c r="F2716" s="66" t="s">
        <v>181</v>
      </c>
      <c r="G2716" s="66" t="s">
        <v>1022</v>
      </c>
      <c r="H2716" s="69"/>
      <c r="I2716" s="66" t="s">
        <v>9758</v>
      </c>
      <c r="J2716" s="66" t="s">
        <v>9570</v>
      </c>
      <c r="K2716" s="66" t="s">
        <v>9538</v>
      </c>
      <c r="L2716" s="70" t="s">
        <v>9533</v>
      </c>
      <c r="M2716" s="70" t="s">
        <v>9533</v>
      </c>
      <c r="N2716" s="66" t="s">
        <v>675</v>
      </c>
      <c r="O2716" s="94" t="s">
        <v>675</v>
      </c>
      <c r="P2716" s="66" t="s">
        <v>46</v>
      </c>
      <c r="Q2716" s="63" t="s">
        <v>42</v>
      </c>
      <c r="R2716" s="66" t="s">
        <v>45</v>
      </c>
      <c r="S2716" s="66" t="s">
        <v>46</v>
      </c>
      <c r="T2716" s="66" t="s">
        <v>51</v>
      </c>
      <c r="U2716" s="66" t="s">
        <v>52</v>
      </c>
      <c r="V2716" s="66" t="s">
        <v>46</v>
      </c>
      <c r="W2716" s="66"/>
      <c r="X2716" s="66"/>
      <c r="Y2716" s="68"/>
      <c r="Z2716" s="68"/>
      <c r="AA2716" s="68"/>
      <c r="AB2716" s="68"/>
      <c r="AC2716" s="68"/>
      <c r="AD2716" s="68"/>
      <c r="AE2716" s="68"/>
      <c r="AF2716" s="68"/>
    </row>
    <row r="2717" spans="1:32" s="73" customFormat="1" ht="17" customHeight="1">
      <c r="A2717" s="62" t="s">
        <v>9759</v>
      </c>
      <c r="B2717" s="66" t="s">
        <v>584</v>
      </c>
      <c r="C2717" s="66" t="s">
        <v>9527</v>
      </c>
      <c r="D2717" s="66" t="s">
        <v>9528</v>
      </c>
      <c r="E2717" s="72" t="s">
        <v>9535</v>
      </c>
      <c r="F2717" s="66" t="s">
        <v>181</v>
      </c>
      <c r="G2717" s="66" t="s">
        <v>1022</v>
      </c>
      <c r="H2717" s="69"/>
      <c r="I2717" s="66" t="s">
        <v>9760</v>
      </c>
      <c r="J2717" s="66" t="s">
        <v>9570</v>
      </c>
      <c r="K2717" s="66" t="s">
        <v>9538</v>
      </c>
      <c r="L2717" s="70" t="s">
        <v>9533</v>
      </c>
      <c r="M2717" s="70" t="s">
        <v>9533</v>
      </c>
      <c r="N2717" s="66" t="s">
        <v>675</v>
      </c>
      <c r="O2717" s="94" t="s">
        <v>675</v>
      </c>
      <c r="P2717" s="66" t="s">
        <v>46</v>
      </c>
      <c r="Q2717" s="63" t="s">
        <v>42</v>
      </c>
      <c r="R2717" s="66" t="s">
        <v>45</v>
      </c>
      <c r="S2717" s="66" t="s">
        <v>46</v>
      </c>
      <c r="T2717" s="66" t="s">
        <v>51</v>
      </c>
      <c r="U2717" s="66" t="s">
        <v>52</v>
      </c>
      <c r="V2717" s="66" t="s">
        <v>46</v>
      </c>
      <c r="W2717" s="66"/>
      <c r="X2717" s="66"/>
      <c r="Y2717" s="68"/>
      <c r="Z2717" s="68"/>
      <c r="AA2717" s="68"/>
      <c r="AB2717" s="68"/>
      <c r="AC2717" s="68"/>
      <c r="AD2717" s="68"/>
      <c r="AE2717" s="68"/>
      <c r="AF2717" s="68"/>
    </row>
    <row r="2718" spans="1:32" s="73" customFormat="1" ht="17" customHeight="1">
      <c r="A2718" s="62" t="s">
        <v>9761</v>
      </c>
      <c r="B2718" s="66" t="s">
        <v>584</v>
      </c>
      <c r="C2718" s="66" t="s">
        <v>9527</v>
      </c>
      <c r="D2718" s="66" t="s">
        <v>9528</v>
      </c>
      <c r="E2718" s="72" t="s">
        <v>9535</v>
      </c>
      <c r="F2718" s="66" t="s">
        <v>181</v>
      </c>
      <c r="G2718" s="66" t="s">
        <v>1022</v>
      </c>
      <c r="H2718" s="69"/>
      <c r="I2718" s="66" t="s">
        <v>9762</v>
      </c>
      <c r="J2718" s="66" t="s">
        <v>9570</v>
      </c>
      <c r="K2718" s="66" t="s">
        <v>9538</v>
      </c>
      <c r="L2718" s="70" t="s">
        <v>9533</v>
      </c>
      <c r="M2718" s="70" t="s">
        <v>9533</v>
      </c>
      <c r="N2718" s="66" t="s">
        <v>675</v>
      </c>
      <c r="O2718" s="94" t="s">
        <v>675</v>
      </c>
      <c r="P2718" s="66" t="s">
        <v>46</v>
      </c>
      <c r="Q2718" s="63" t="s">
        <v>42</v>
      </c>
      <c r="R2718" s="66" t="s">
        <v>45</v>
      </c>
      <c r="S2718" s="66" t="s">
        <v>46</v>
      </c>
      <c r="T2718" s="66" t="s">
        <v>51</v>
      </c>
      <c r="U2718" s="66" t="s">
        <v>52</v>
      </c>
      <c r="V2718" s="66" t="s">
        <v>46</v>
      </c>
      <c r="W2718" s="66"/>
      <c r="X2718" s="66"/>
      <c r="Y2718" s="68"/>
      <c r="Z2718" s="68"/>
      <c r="AA2718" s="68"/>
      <c r="AB2718" s="68"/>
      <c r="AC2718" s="68"/>
      <c r="AD2718" s="68"/>
      <c r="AE2718" s="68"/>
      <c r="AF2718" s="68"/>
    </row>
    <row r="2719" spans="1:32" s="73" customFormat="1" ht="17" customHeight="1">
      <c r="A2719" s="62" t="s">
        <v>9763</v>
      </c>
      <c r="B2719" s="66" t="s">
        <v>584</v>
      </c>
      <c r="C2719" s="66" t="s">
        <v>9527</v>
      </c>
      <c r="D2719" s="66" t="s">
        <v>9528</v>
      </c>
      <c r="E2719" s="72" t="s">
        <v>9535</v>
      </c>
      <c r="F2719" s="66" t="s">
        <v>181</v>
      </c>
      <c r="G2719" s="66" t="s">
        <v>1022</v>
      </c>
      <c r="H2719" s="69"/>
      <c r="I2719" s="66" t="s">
        <v>9764</v>
      </c>
      <c r="J2719" s="66" t="s">
        <v>9570</v>
      </c>
      <c r="K2719" s="66" t="s">
        <v>9538</v>
      </c>
      <c r="L2719" s="70" t="s">
        <v>9533</v>
      </c>
      <c r="M2719" s="70" t="s">
        <v>9533</v>
      </c>
      <c r="N2719" s="66" t="s">
        <v>675</v>
      </c>
      <c r="O2719" s="94" t="s">
        <v>675</v>
      </c>
      <c r="P2719" s="66" t="s">
        <v>46</v>
      </c>
      <c r="Q2719" s="63" t="s">
        <v>42</v>
      </c>
      <c r="R2719" s="66" t="s">
        <v>45</v>
      </c>
      <c r="S2719" s="66" t="s">
        <v>46</v>
      </c>
      <c r="T2719" s="66" t="s">
        <v>51</v>
      </c>
      <c r="U2719" s="66" t="s">
        <v>52</v>
      </c>
      <c r="V2719" s="66" t="s">
        <v>46</v>
      </c>
      <c r="W2719" s="66"/>
      <c r="X2719" s="66"/>
      <c r="Y2719" s="68"/>
      <c r="Z2719" s="68"/>
      <c r="AA2719" s="68"/>
      <c r="AB2719" s="68"/>
      <c r="AC2719" s="68"/>
      <c r="AD2719" s="68"/>
      <c r="AE2719" s="68"/>
      <c r="AF2719" s="68"/>
    </row>
    <row r="2720" spans="1:32" s="73" customFormat="1" ht="17" customHeight="1">
      <c r="A2720" s="62" t="s">
        <v>9765</v>
      </c>
      <c r="B2720" s="66" t="s">
        <v>584</v>
      </c>
      <c r="C2720" s="66" t="s">
        <v>9527</v>
      </c>
      <c r="D2720" s="66" t="s">
        <v>9528</v>
      </c>
      <c r="E2720" s="72" t="s">
        <v>9535</v>
      </c>
      <c r="F2720" s="66" t="s">
        <v>181</v>
      </c>
      <c r="G2720" s="66" t="s">
        <v>1022</v>
      </c>
      <c r="H2720" s="69"/>
      <c r="I2720" s="66" t="s">
        <v>9766</v>
      </c>
      <c r="J2720" s="66" t="s">
        <v>9570</v>
      </c>
      <c r="K2720" s="66" t="s">
        <v>9538</v>
      </c>
      <c r="L2720" s="70" t="s">
        <v>9533</v>
      </c>
      <c r="M2720" s="70" t="s">
        <v>9533</v>
      </c>
      <c r="N2720" s="66" t="s">
        <v>675</v>
      </c>
      <c r="O2720" s="94" t="s">
        <v>675</v>
      </c>
      <c r="P2720" s="66" t="s">
        <v>46</v>
      </c>
      <c r="Q2720" s="63" t="s">
        <v>42</v>
      </c>
      <c r="R2720" s="66" t="s">
        <v>45</v>
      </c>
      <c r="S2720" s="66" t="s">
        <v>46</v>
      </c>
      <c r="T2720" s="66" t="s">
        <v>51</v>
      </c>
      <c r="U2720" s="66" t="s">
        <v>52</v>
      </c>
      <c r="V2720" s="66" t="s">
        <v>46</v>
      </c>
      <c r="W2720" s="66"/>
      <c r="X2720" s="66"/>
      <c r="Y2720" s="68"/>
      <c r="Z2720" s="68"/>
      <c r="AA2720" s="68"/>
      <c r="AB2720" s="68"/>
      <c r="AC2720" s="68"/>
      <c r="AD2720" s="68"/>
      <c r="AE2720" s="68"/>
      <c r="AF2720" s="68"/>
    </row>
    <row r="2721" spans="1:32" s="73" customFormat="1" ht="17" customHeight="1">
      <c r="A2721" s="62" t="s">
        <v>9767</v>
      </c>
      <c r="B2721" s="66" t="s">
        <v>584</v>
      </c>
      <c r="C2721" s="66" t="s">
        <v>9527</v>
      </c>
      <c r="D2721" s="66" t="s">
        <v>9528</v>
      </c>
      <c r="E2721" s="66" t="s">
        <v>9724</v>
      </c>
      <c r="F2721" s="66" t="s">
        <v>1221</v>
      </c>
      <c r="G2721" s="66" t="s">
        <v>1022</v>
      </c>
      <c r="H2721" s="69"/>
      <c r="I2721" s="66" t="s">
        <v>9768</v>
      </c>
      <c r="J2721" s="66" t="s">
        <v>9570</v>
      </c>
      <c r="K2721" s="66" t="s">
        <v>9726</v>
      </c>
      <c r="L2721" s="70" t="s">
        <v>9533</v>
      </c>
      <c r="M2721" s="70" t="s">
        <v>9533</v>
      </c>
      <c r="N2721" s="66" t="s">
        <v>675</v>
      </c>
      <c r="O2721" s="94" t="s">
        <v>675</v>
      </c>
      <c r="P2721" s="66" t="s">
        <v>46</v>
      </c>
      <c r="Q2721" s="63" t="s">
        <v>42</v>
      </c>
      <c r="R2721" s="66" t="s">
        <v>45</v>
      </c>
      <c r="S2721" s="66" t="s">
        <v>46</v>
      </c>
      <c r="T2721" s="66" t="s">
        <v>51</v>
      </c>
      <c r="U2721" s="66" t="s">
        <v>46</v>
      </c>
      <c r="V2721" s="66" t="s">
        <v>46</v>
      </c>
      <c r="W2721" s="66"/>
      <c r="X2721" s="66"/>
      <c r="Y2721" s="68"/>
      <c r="Z2721" s="68"/>
      <c r="AA2721" s="68"/>
      <c r="AB2721" s="68"/>
      <c r="AC2721" s="68"/>
      <c r="AD2721" s="68"/>
      <c r="AE2721" s="68"/>
      <c r="AF2721" s="68"/>
    </row>
    <row r="2722" spans="1:32" s="73" customFormat="1" ht="17" customHeight="1">
      <c r="A2722" s="62" t="s">
        <v>9769</v>
      </c>
      <c r="B2722" s="66" t="s">
        <v>584</v>
      </c>
      <c r="C2722" s="66" t="s">
        <v>9527</v>
      </c>
      <c r="D2722" s="66" t="s">
        <v>9528</v>
      </c>
      <c r="E2722" s="66" t="s">
        <v>9724</v>
      </c>
      <c r="F2722" s="66" t="s">
        <v>1221</v>
      </c>
      <c r="G2722" s="66" t="s">
        <v>1022</v>
      </c>
      <c r="H2722" s="69"/>
      <c r="I2722" s="66" t="s">
        <v>9770</v>
      </c>
      <c r="J2722" s="66" t="s">
        <v>9570</v>
      </c>
      <c r="K2722" s="66" t="s">
        <v>9726</v>
      </c>
      <c r="L2722" s="70" t="s">
        <v>9533</v>
      </c>
      <c r="M2722" s="70" t="s">
        <v>9533</v>
      </c>
      <c r="N2722" s="66" t="s">
        <v>675</v>
      </c>
      <c r="O2722" s="94" t="s">
        <v>675</v>
      </c>
      <c r="P2722" s="66" t="s">
        <v>46</v>
      </c>
      <c r="Q2722" s="63" t="s">
        <v>42</v>
      </c>
      <c r="R2722" s="66" t="s">
        <v>45</v>
      </c>
      <c r="S2722" s="66" t="s">
        <v>46</v>
      </c>
      <c r="T2722" s="66" t="s">
        <v>51</v>
      </c>
      <c r="U2722" s="66" t="s">
        <v>46</v>
      </c>
      <c r="V2722" s="66" t="s">
        <v>46</v>
      </c>
      <c r="W2722" s="66"/>
      <c r="X2722" s="66"/>
      <c r="Y2722" s="68"/>
      <c r="Z2722" s="68"/>
      <c r="AA2722" s="68"/>
      <c r="AB2722" s="68"/>
      <c r="AC2722" s="68"/>
      <c r="AD2722" s="68"/>
      <c r="AE2722" s="68"/>
      <c r="AF2722" s="68"/>
    </row>
    <row r="2723" spans="1:32" s="73" customFormat="1" ht="17" customHeight="1">
      <c r="A2723" s="62" t="s">
        <v>9771</v>
      </c>
      <c r="B2723" s="66" t="s">
        <v>584</v>
      </c>
      <c r="C2723" s="66" t="s">
        <v>9527</v>
      </c>
      <c r="D2723" s="66" t="s">
        <v>9528</v>
      </c>
      <c r="E2723" s="66" t="s">
        <v>9540</v>
      </c>
      <c r="F2723" s="66" t="s">
        <v>181</v>
      </c>
      <c r="G2723" s="66" t="s">
        <v>1022</v>
      </c>
      <c r="H2723" s="69"/>
      <c r="I2723" s="66" t="s">
        <v>9772</v>
      </c>
      <c r="J2723" s="66" t="s">
        <v>9570</v>
      </c>
      <c r="K2723" s="66" t="s">
        <v>9543</v>
      </c>
      <c r="L2723" s="70" t="s">
        <v>9533</v>
      </c>
      <c r="M2723" s="70" t="s">
        <v>9533</v>
      </c>
      <c r="N2723" s="66" t="s">
        <v>675</v>
      </c>
      <c r="O2723" s="94" t="s">
        <v>675</v>
      </c>
      <c r="P2723" s="66" t="s">
        <v>9773</v>
      </c>
      <c r="Q2723" s="63" t="s">
        <v>42</v>
      </c>
      <c r="R2723" s="66" t="s">
        <v>45</v>
      </c>
      <c r="S2723" s="66" t="s">
        <v>46</v>
      </c>
      <c r="T2723" s="66" t="s">
        <v>51</v>
      </c>
      <c r="U2723" s="66" t="s">
        <v>46</v>
      </c>
      <c r="V2723" s="66" t="s">
        <v>46</v>
      </c>
      <c r="W2723" s="66"/>
      <c r="X2723" s="66"/>
      <c r="Y2723" s="68"/>
      <c r="Z2723" s="68"/>
      <c r="AA2723" s="68"/>
      <c r="AB2723" s="68"/>
      <c r="AC2723" s="68"/>
      <c r="AD2723" s="68"/>
      <c r="AE2723" s="68"/>
      <c r="AF2723" s="68"/>
    </row>
    <row r="2724" spans="1:32" s="73" customFormat="1" ht="17" customHeight="1">
      <c r="A2724" s="62" t="s">
        <v>9774</v>
      </c>
      <c r="B2724" s="66" t="s">
        <v>584</v>
      </c>
      <c r="C2724" s="66" t="s">
        <v>9527</v>
      </c>
      <c r="D2724" s="66" t="s">
        <v>9528</v>
      </c>
      <c r="E2724" s="72" t="s">
        <v>9602</v>
      </c>
      <c r="F2724" s="66" t="s">
        <v>181</v>
      </c>
      <c r="G2724" s="66" t="s">
        <v>1022</v>
      </c>
      <c r="H2724" s="69"/>
      <c r="I2724" s="66" t="s">
        <v>9775</v>
      </c>
      <c r="J2724" s="66" t="s">
        <v>9570</v>
      </c>
      <c r="K2724" s="66" t="s">
        <v>9604</v>
      </c>
      <c r="L2724" s="70" t="s">
        <v>9533</v>
      </c>
      <c r="M2724" s="70" t="s">
        <v>9533</v>
      </c>
      <c r="N2724" s="66" t="s">
        <v>675</v>
      </c>
      <c r="O2724" s="94" t="s">
        <v>675</v>
      </c>
      <c r="P2724" s="66" t="s">
        <v>46</v>
      </c>
      <c r="Q2724" s="63" t="s">
        <v>42</v>
      </c>
      <c r="R2724" s="66" t="s">
        <v>45</v>
      </c>
      <c r="S2724" s="66" t="s">
        <v>46</v>
      </c>
      <c r="T2724" s="66" t="s">
        <v>51</v>
      </c>
      <c r="U2724" s="66" t="s">
        <v>52</v>
      </c>
      <c r="V2724" s="66" t="s">
        <v>46</v>
      </c>
      <c r="W2724" s="66"/>
      <c r="X2724" s="66"/>
      <c r="Y2724" s="68"/>
      <c r="Z2724" s="68"/>
      <c r="AA2724" s="68"/>
      <c r="AB2724" s="68"/>
      <c r="AC2724" s="68"/>
      <c r="AD2724" s="68"/>
      <c r="AE2724" s="68"/>
      <c r="AF2724" s="68"/>
    </row>
    <row r="2725" spans="1:32" s="73" customFormat="1" ht="17" customHeight="1">
      <c r="A2725" s="62" t="s">
        <v>9776</v>
      </c>
      <c r="B2725" s="66" t="s">
        <v>584</v>
      </c>
      <c r="C2725" s="66" t="s">
        <v>9527</v>
      </c>
      <c r="D2725" s="66" t="s">
        <v>9528</v>
      </c>
      <c r="E2725" s="72" t="s">
        <v>9602</v>
      </c>
      <c r="F2725" s="66" t="s">
        <v>181</v>
      </c>
      <c r="G2725" s="66" t="s">
        <v>1022</v>
      </c>
      <c r="H2725" s="69"/>
      <c r="I2725" s="66" t="s">
        <v>9777</v>
      </c>
      <c r="J2725" s="66" t="s">
        <v>9570</v>
      </c>
      <c r="K2725" s="66" t="s">
        <v>9604</v>
      </c>
      <c r="L2725" s="70" t="s">
        <v>9533</v>
      </c>
      <c r="M2725" s="70" t="s">
        <v>9533</v>
      </c>
      <c r="N2725" s="66" t="s">
        <v>675</v>
      </c>
      <c r="O2725" s="94" t="s">
        <v>675</v>
      </c>
      <c r="P2725" s="66" t="s">
        <v>46</v>
      </c>
      <c r="Q2725" s="63" t="s">
        <v>42</v>
      </c>
      <c r="R2725" s="66" t="s">
        <v>45</v>
      </c>
      <c r="S2725" s="66" t="s">
        <v>46</v>
      </c>
      <c r="T2725" s="66" t="s">
        <v>51</v>
      </c>
      <c r="U2725" s="66" t="s">
        <v>52</v>
      </c>
      <c r="V2725" s="66" t="s">
        <v>46</v>
      </c>
      <c r="W2725" s="66"/>
      <c r="X2725" s="66"/>
      <c r="Y2725" s="68"/>
      <c r="Z2725" s="68"/>
      <c r="AA2725" s="68"/>
      <c r="AB2725" s="68"/>
      <c r="AC2725" s="68"/>
      <c r="AD2725" s="68"/>
      <c r="AE2725" s="68"/>
      <c r="AF2725" s="68"/>
    </row>
    <row r="2726" spans="1:32" s="73" customFormat="1" ht="17" customHeight="1">
      <c r="A2726" s="62" t="s">
        <v>9778</v>
      </c>
      <c r="B2726" s="66" t="s">
        <v>584</v>
      </c>
      <c r="C2726" s="66" t="s">
        <v>9527</v>
      </c>
      <c r="D2726" s="66" t="s">
        <v>9528</v>
      </c>
      <c r="E2726" s="72" t="s">
        <v>9602</v>
      </c>
      <c r="F2726" s="66" t="s">
        <v>181</v>
      </c>
      <c r="G2726" s="66" t="s">
        <v>1022</v>
      </c>
      <c r="H2726" s="69"/>
      <c r="I2726" s="66" t="s">
        <v>9779</v>
      </c>
      <c r="J2726" s="66" t="s">
        <v>9570</v>
      </c>
      <c r="K2726" s="66" t="s">
        <v>9604</v>
      </c>
      <c r="L2726" s="70" t="s">
        <v>9533</v>
      </c>
      <c r="M2726" s="70" t="s">
        <v>9533</v>
      </c>
      <c r="N2726" s="66" t="s">
        <v>675</v>
      </c>
      <c r="O2726" s="94" t="s">
        <v>675</v>
      </c>
      <c r="P2726" s="66" t="s">
        <v>46</v>
      </c>
      <c r="Q2726" s="63" t="s">
        <v>42</v>
      </c>
      <c r="R2726" s="66" t="s">
        <v>45</v>
      </c>
      <c r="S2726" s="66" t="s">
        <v>46</v>
      </c>
      <c r="T2726" s="66" t="s">
        <v>51</v>
      </c>
      <c r="U2726" s="66" t="s">
        <v>52</v>
      </c>
      <c r="V2726" s="66" t="s">
        <v>46</v>
      </c>
      <c r="W2726" s="66"/>
      <c r="X2726" s="66"/>
      <c r="Y2726" s="68"/>
      <c r="Z2726" s="68"/>
      <c r="AA2726" s="68"/>
      <c r="AB2726" s="68"/>
      <c r="AC2726" s="68"/>
      <c r="AD2726" s="68"/>
      <c r="AE2726" s="68"/>
      <c r="AF2726" s="68"/>
    </row>
    <row r="2727" spans="1:32" s="73" customFormat="1" ht="17" customHeight="1">
      <c r="A2727" s="62" t="s">
        <v>9780</v>
      </c>
      <c r="B2727" s="66" t="s">
        <v>584</v>
      </c>
      <c r="C2727" s="66" t="s">
        <v>9527</v>
      </c>
      <c r="D2727" s="66" t="s">
        <v>9528</v>
      </c>
      <c r="E2727" s="66" t="s">
        <v>9622</v>
      </c>
      <c r="F2727" s="66" t="s">
        <v>666</v>
      </c>
      <c r="G2727" s="66" t="s">
        <v>953</v>
      </c>
      <c r="H2727" s="69"/>
      <c r="I2727" s="66" t="s">
        <v>9781</v>
      </c>
      <c r="J2727" s="66" t="s">
        <v>9570</v>
      </c>
      <c r="K2727" s="66" t="s">
        <v>9624</v>
      </c>
      <c r="L2727" s="70" t="s">
        <v>9533</v>
      </c>
      <c r="M2727" s="70" t="s">
        <v>9533</v>
      </c>
      <c r="N2727" s="66" t="s">
        <v>675</v>
      </c>
      <c r="O2727" s="94" t="s">
        <v>675</v>
      </c>
      <c r="P2727" s="66" t="s">
        <v>46</v>
      </c>
      <c r="Q2727" s="63" t="s">
        <v>42</v>
      </c>
      <c r="R2727" s="66" t="s">
        <v>45</v>
      </c>
      <c r="S2727" s="66" t="s">
        <v>46</v>
      </c>
      <c r="T2727" s="66" t="s">
        <v>51</v>
      </c>
      <c r="U2727" s="66" t="s">
        <v>52</v>
      </c>
      <c r="V2727" s="66" t="s">
        <v>46</v>
      </c>
      <c r="W2727" s="66"/>
      <c r="X2727" s="66"/>
      <c r="Y2727" s="68"/>
      <c r="Z2727" s="68"/>
      <c r="AA2727" s="68"/>
      <c r="AB2727" s="68"/>
      <c r="AC2727" s="68"/>
      <c r="AD2727" s="68"/>
      <c r="AE2727" s="68"/>
      <c r="AF2727" s="68"/>
    </row>
    <row r="2728" spans="1:32" s="73" customFormat="1" ht="17" customHeight="1">
      <c r="A2728" s="62" t="s">
        <v>9782</v>
      </c>
      <c r="B2728" s="66" t="s">
        <v>584</v>
      </c>
      <c r="C2728" s="66" t="s">
        <v>9527</v>
      </c>
      <c r="D2728" s="66" t="s">
        <v>9528</v>
      </c>
      <c r="E2728" s="66" t="s">
        <v>9650</v>
      </c>
      <c r="F2728" s="66" t="s">
        <v>2420</v>
      </c>
      <c r="G2728" s="66" t="s">
        <v>2544</v>
      </c>
      <c r="H2728" s="69"/>
      <c r="I2728" s="66" t="s">
        <v>9783</v>
      </c>
      <c r="J2728" s="66" t="s">
        <v>9570</v>
      </c>
      <c r="K2728" s="66" t="s">
        <v>9652</v>
      </c>
      <c r="L2728" s="70" t="s">
        <v>9533</v>
      </c>
      <c r="M2728" s="70" t="s">
        <v>9533</v>
      </c>
      <c r="N2728" s="66" t="s">
        <v>675</v>
      </c>
      <c r="O2728" s="94" t="s">
        <v>675</v>
      </c>
      <c r="P2728" s="66" t="s">
        <v>46</v>
      </c>
      <c r="Q2728" s="63" t="s">
        <v>42</v>
      </c>
      <c r="R2728" s="66" t="s">
        <v>45</v>
      </c>
      <c r="S2728" s="66" t="s">
        <v>46</v>
      </c>
      <c r="T2728" s="66" t="s">
        <v>51</v>
      </c>
      <c r="U2728" s="66" t="s">
        <v>52</v>
      </c>
      <c r="V2728" s="66" t="s">
        <v>46</v>
      </c>
      <c r="W2728" s="66"/>
      <c r="X2728" s="66"/>
      <c r="Y2728" s="68"/>
      <c r="Z2728" s="68"/>
      <c r="AA2728" s="68"/>
      <c r="AB2728" s="68"/>
      <c r="AC2728" s="68"/>
      <c r="AD2728" s="68"/>
      <c r="AE2728" s="68"/>
      <c r="AF2728" s="68"/>
    </row>
    <row r="2729" spans="1:32" s="73" customFormat="1" ht="17" customHeight="1">
      <c r="A2729" s="62" t="s">
        <v>9784</v>
      </c>
      <c r="B2729" s="66" t="s">
        <v>584</v>
      </c>
      <c r="C2729" s="66" t="s">
        <v>9527</v>
      </c>
      <c r="D2729" s="66" t="s">
        <v>9528</v>
      </c>
      <c r="E2729" s="66" t="s">
        <v>9545</v>
      </c>
      <c r="F2729" s="66" t="s">
        <v>35</v>
      </c>
      <c r="G2729" s="66" t="s">
        <v>36</v>
      </c>
      <c r="H2729" s="69"/>
      <c r="I2729" s="66" t="s">
        <v>9785</v>
      </c>
      <c r="J2729" s="66" t="s">
        <v>9570</v>
      </c>
      <c r="K2729" s="66" t="s">
        <v>9548</v>
      </c>
      <c r="L2729" s="70" t="s">
        <v>9533</v>
      </c>
      <c r="M2729" s="70" t="s">
        <v>9533</v>
      </c>
      <c r="N2729" s="66" t="s">
        <v>675</v>
      </c>
      <c r="O2729" s="94" t="s">
        <v>675</v>
      </c>
      <c r="P2729" s="66" t="s">
        <v>46</v>
      </c>
      <c r="Q2729" s="63" t="s">
        <v>42</v>
      </c>
      <c r="R2729" s="66" t="s">
        <v>45</v>
      </c>
      <c r="S2729" s="66" t="s">
        <v>46</v>
      </c>
      <c r="T2729" s="66" t="s">
        <v>51</v>
      </c>
      <c r="U2729" s="66" t="s">
        <v>52</v>
      </c>
      <c r="V2729" s="66" t="s">
        <v>46</v>
      </c>
      <c r="W2729" s="66"/>
      <c r="X2729" s="66"/>
      <c r="Y2729" s="68"/>
      <c r="Z2729" s="68"/>
      <c r="AA2729" s="68"/>
      <c r="AB2729" s="68"/>
      <c r="AC2729" s="68"/>
      <c r="AD2729" s="68"/>
      <c r="AE2729" s="68"/>
      <c r="AF2729" s="68"/>
    </row>
    <row r="2730" spans="1:32" s="73" customFormat="1" ht="17" customHeight="1">
      <c r="A2730" s="62" t="s">
        <v>9786</v>
      </c>
      <c r="B2730" s="66" t="s">
        <v>584</v>
      </c>
      <c r="C2730" s="66" t="s">
        <v>9527</v>
      </c>
      <c r="D2730" s="66" t="s">
        <v>9528</v>
      </c>
      <c r="E2730" s="66" t="s">
        <v>9545</v>
      </c>
      <c r="F2730" s="66" t="s">
        <v>35</v>
      </c>
      <c r="G2730" s="66" t="s">
        <v>36</v>
      </c>
      <c r="H2730" s="69"/>
      <c r="I2730" s="66" t="s">
        <v>9787</v>
      </c>
      <c r="J2730" s="66" t="s">
        <v>9570</v>
      </c>
      <c r="K2730" s="66" t="s">
        <v>9548</v>
      </c>
      <c r="L2730" s="70" t="s">
        <v>9533</v>
      </c>
      <c r="M2730" s="70" t="s">
        <v>9533</v>
      </c>
      <c r="N2730" s="66" t="s">
        <v>675</v>
      </c>
      <c r="O2730" s="94" t="s">
        <v>675</v>
      </c>
      <c r="P2730" s="66" t="s">
        <v>46</v>
      </c>
      <c r="Q2730" s="63" t="s">
        <v>42</v>
      </c>
      <c r="R2730" s="66" t="s">
        <v>45</v>
      </c>
      <c r="S2730" s="66" t="s">
        <v>46</v>
      </c>
      <c r="T2730" s="66" t="s">
        <v>51</v>
      </c>
      <c r="U2730" s="66" t="s">
        <v>52</v>
      </c>
      <c r="V2730" s="66" t="s">
        <v>46</v>
      </c>
      <c r="W2730" s="66"/>
      <c r="X2730" s="66"/>
      <c r="Y2730" s="68"/>
      <c r="Z2730" s="68"/>
      <c r="AA2730" s="68"/>
      <c r="AB2730" s="68"/>
      <c r="AC2730" s="68"/>
      <c r="AD2730" s="68"/>
      <c r="AE2730" s="68"/>
      <c r="AF2730" s="68"/>
    </row>
    <row r="2731" spans="1:32" s="73" customFormat="1" ht="17" customHeight="1">
      <c r="A2731" s="62" t="s">
        <v>9788</v>
      </c>
      <c r="B2731" s="66" t="s">
        <v>584</v>
      </c>
      <c r="C2731" s="66" t="s">
        <v>9527</v>
      </c>
      <c r="D2731" s="66" t="s">
        <v>9528</v>
      </c>
      <c r="E2731" s="66" t="s">
        <v>9555</v>
      </c>
      <c r="F2731" s="66" t="s">
        <v>181</v>
      </c>
      <c r="G2731" s="66" t="s">
        <v>1022</v>
      </c>
      <c r="H2731" s="69"/>
      <c r="I2731" s="66" t="s">
        <v>9789</v>
      </c>
      <c r="J2731" s="66" t="s">
        <v>9570</v>
      </c>
      <c r="K2731" s="66" t="s">
        <v>9558</v>
      </c>
      <c r="L2731" s="70" t="s">
        <v>9533</v>
      </c>
      <c r="M2731" s="70" t="s">
        <v>9533</v>
      </c>
      <c r="N2731" s="66" t="s">
        <v>675</v>
      </c>
      <c r="O2731" s="94" t="s">
        <v>675</v>
      </c>
      <c r="P2731" s="66" t="s">
        <v>46</v>
      </c>
      <c r="Q2731" s="63" t="s">
        <v>42</v>
      </c>
      <c r="R2731" s="66" t="s">
        <v>45</v>
      </c>
      <c r="S2731" s="66" t="s">
        <v>46</v>
      </c>
      <c r="T2731" s="66" t="s">
        <v>51</v>
      </c>
      <c r="U2731" s="66" t="s">
        <v>52</v>
      </c>
      <c r="V2731" s="66" t="s">
        <v>46</v>
      </c>
      <c r="W2731" s="66"/>
      <c r="X2731" s="66"/>
      <c r="Y2731" s="68"/>
      <c r="Z2731" s="68"/>
      <c r="AA2731" s="68"/>
      <c r="AB2731" s="68"/>
      <c r="AC2731" s="68"/>
      <c r="AD2731" s="68"/>
      <c r="AE2731" s="68"/>
      <c r="AF2731" s="68"/>
    </row>
    <row r="2732" spans="1:32" s="73" customFormat="1" ht="17" customHeight="1">
      <c r="A2732" s="62" t="s">
        <v>9790</v>
      </c>
      <c r="B2732" s="66" t="s">
        <v>584</v>
      </c>
      <c r="C2732" s="66" t="s">
        <v>9527</v>
      </c>
      <c r="D2732" s="66" t="s">
        <v>9528</v>
      </c>
      <c r="E2732" s="66" t="s">
        <v>9545</v>
      </c>
      <c r="F2732" s="66" t="s">
        <v>35</v>
      </c>
      <c r="G2732" s="66" t="s">
        <v>36</v>
      </c>
      <c r="H2732" s="69"/>
      <c r="I2732" s="66" t="s">
        <v>9791</v>
      </c>
      <c r="J2732" s="66" t="s">
        <v>9570</v>
      </c>
      <c r="K2732" s="66" t="s">
        <v>9548</v>
      </c>
      <c r="L2732" s="70" t="s">
        <v>9533</v>
      </c>
      <c r="M2732" s="70" t="s">
        <v>9533</v>
      </c>
      <c r="N2732" s="66" t="s">
        <v>675</v>
      </c>
      <c r="O2732" s="94" t="s">
        <v>675</v>
      </c>
      <c r="P2732" s="66" t="s">
        <v>46</v>
      </c>
      <c r="Q2732" s="63" t="s">
        <v>42</v>
      </c>
      <c r="R2732" s="66" t="s">
        <v>45</v>
      </c>
      <c r="S2732" s="66" t="s">
        <v>46</v>
      </c>
      <c r="T2732" s="66" t="s">
        <v>51</v>
      </c>
      <c r="U2732" s="66" t="s">
        <v>52</v>
      </c>
      <c r="V2732" s="66" t="s">
        <v>46</v>
      </c>
      <c r="W2732" s="66"/>
      <c r="X2732" s="66"/>
      <c r="Y2732" s="68"/>
      <c r="Z2732" s="68"/>
      <c r="AA2732" s="68"/>
      <c r="AB2732" s="68"/>
      <c r="AC2732" s="68"/>
      <c r="AD2732" s="68"/>
      <c r="AE2732" s="68"/>
      <c r="AF2732" s="68"/>
    </row>
    <row r="2733" spans="1:32" s="73" customFormat="1" ht="17" customHeight="1">
      <c r="A2733" s="62" t="s">
        <v>9792</v>
      </c>
      <c r="B2733" s="66" t="s">
        <v>584</v>
      </c>
      <c r="C2733" s="66" t="s">
        <v>9527</v>
      </c>
      <c r="D2733" s="66" t="s">
        <v>9528</v>
      </c>
      <c r="E2733" s="66" t="s">
        <v>9724</v>
      </c>
      <c r="F2733" s="66" t="s">
        <v>1221</v>
      </c>
      <c r="G2733" s="66" t="s">
        <v>1022</v>
      </c>
      <c r="H2733" s="69"/>
      <c r="I2733" s="66" t="s">
        <v>9793</v>
      </c>
      <c r="J2733" s="66" t="s">
        <v>9570</v>
      </c>
      <c r="K2733" s="66" t="s">
        <v>9726</v>
      </c>
      <c r="L2733" s="70" t="s">
        <v>9533</v>
      </c>
      <c r="M2733" s="70" t="s">
        <v>9533</v>
      </c>
      <c r="N2733" s="66" t="s">
        <v>675</v>
      </c>
      <c r="O2733" s="94" t="s">
        <v>675</v>
      </c>
      <c r="P2733" s="66" t="s">
        <v>46</v>
      </c>
      <c r="Q2733" s="63" t="s">
        <v>42</v>
      </c>
      <c r="R2733" s="66" t="s">
        <v>45</v>
      </c>
      <c r="S2733" s="66" t="s">
        <v>46</v>
      </c>
      <c r="T2733" s="66" t="s">
        <v>51</v>
      </c>
      <c r="U2733" s="66" t="s">
        <v>52</v>
      </c>
      <c r="V2733" s="66" t="s">
        <v>46</v>
      </c>
      <c r="W2733" s="66"/>
      <c r="X2733" s="66"/>
      <c r="Y2733" s="68"/>
      <c r="Z2733" s="68"/>
      <c r="AA2733" s="68"/>
      <c r="AB2733" s="68"/>
      <c r="AC2733" s="68"/>
      <c r="AD2733" s="68"/>
      <c r="AE2733" s="68"/>
      <c r="AF2733" s="68"/>
    </row>
    <row r="2734" spans="1:32" s="73" customFormat="1" ht="17" customHeight="1">
      <c r="A2734" s="62" t="s">
        <v>9794</v>
      </c>
      <c r="B2734" s="66" t="s">
        <v>584</v>
      </c>
      <c r="C2734" s="66" t="s">
        <v>9527</v>
      </c>
      <c r="D2734" s="66" t="s">
        <v>9528</v>
      </c>
      <c r="E2734" s="66" t="s">
        <v>9795</v>
      </c>
      <c r="F2734" s="66" t="s">
        <v>673</v>
      </c>
      <c r="G2734" s="66" t="s">
        <v>1200</v>
      </c>
      <c r="H2734" s="69"/>
      <c r="I2734" s="66" t="s">
        <v>9796</v>
      </c>
      <c r="J2734" s="66" t="s">
        <v>9570</v>
      </c>
      <c r="K2734" s="66" t="s">
        <v>9797</v>
      </c>
      <c r="L2734" s="70" t="s">
        <v>9533</v>
      </c>
      <c r="M2734" s="70" t="s">
        <v>9533</v>
      </c>
      <c r="N2734" s="66" t="s">
        <v>675</v>
      </c>
      <c r="O2734" s="94" t="s">
        <v>675</v>
      </c>
      <c r="P2734" s="66" t="s">
        <v>46</v>
      </c>
      <c r="Q2734" s="63" t="s">
        <v>42</v>
      </c>
      <c r="R2734" s="66" t="s">
        <v>45</v>
      </c>
      <c r="S2734" s="66" t="s">
        <v>46</v>
      </c>
      <c r="T2734" s="66" t="s">
        <v>51</v>
      </c>
      <c r="U2734" s="66" t="s">
        <v>46</v>
      </c>
      <c r="V2734" s="66" t="s">
        <v>46</v>
      </c>
      <c r="W2734" s="66"/>
      <c r="X2734" s="66"/>
      <c r="Y2734" s="68"/>
      <c r="Z2734" s="68"/>
      <c r="AA2734" s="68"/>
      <c r="AB2734" s="68"/>
      <c r="AC2734" s="68"/>
      <c r="AD2734" s="68"/>
      <c r="AE2734" s="68"/>
      <c r="AF2734" s="68"/>
    </row>
    <row r="2735" spans="1:32" s="148" customFormat="1" ht="17" customHeight="1">
      <c r="A2735" s="145" t="s">
        <v>2963</v>
      </c>
      <c r="B2735" s="145" t="s">
        <v>584</v>
      </c>
      <c r="C2735" s="146" t="s">
        <v>9798</v>
      </c>
      <c r="D2735" s="146" t="s">
        <v>2964</v>
      </c>
      <c r="E2735" s="146" t="s">
        <v>2965</v>
      </c>
      <c r="F2735" s="146" t="s">
        <v>736</v>
      </c>
      <c r="G2735" s="146" t="s">
        <v>2966</v>
      </c>
      <c r="H2735" s="146" t="s">
        <v>2967</v>
      </c>
      <c r="I2735" s="146" t="s">
        <v>2968</v>
      </c>
      <c r="J2735" s="146" t="s">
        <v>2969</v>
      </c>
      <c r="K2735" s="146" t="s">
        <v>2970</v>
      </c>
      <c r="L2735" s="147">
        <v>108051</v>
      </c>
      <c r="M2735" s="147">
        <v>466717</v>
      </c>
      <c r="N2735" s="146" t="s">
        <v>861</v>
      </c>
      <c r="O2735" s="95" t="s">
        <v>861</v>
      </c>
      <c r="P2735" s="146" t="s">
        <v>2971</v>
      </c>
      <c r="Q2735" s="146" t="s">
        <v>42</v>
      </c>
      <c r="R2735" s="146" t="s">
        <v>43</v>
      </c>
      <c r="S2735" s="146" t="s">
        <v>2972</v>
      </c>
      <c r="T2735" s="106" t="s">
        <v>9867</v>
      </c>
      <c r="U2735" s="146" t="s">
        <v>671</v>
      </c>
      <c r="V2735" s="138" t="s">
        <v>43</v>
      </c>
      <c r="W2735" s="139" t="s">
        <v>43</v>
      </c>
      <c r="X2735" s="47" t="s">
        <v>62</v>
      </c>
      <c r="Y2735" s="151"/>
      <c r="Z2735" s="151"/>
      <c r="AA2735" s="151"/>
      <c r="AB2735" s="151"/>
      <c r="AC2735" s="151"/>
      <c r="AD2735" s="151"/>
      <c r="AE2735" s="151"/>
      <c r="AF2735" s="151"/>
    </row>
    <row r="2736" spans="1:32" s="148" customFormat="1" ht="17" customHeight="1">
      <c r="A2736" s="145" t="s">
        <v>2973</v>
      </c>
      <c r="B2736" s="145" t="s">
        <v>584</v>
      </c>
      <c r="C2736" s="146" t="s">
        <v>9798</v>
      </c>
      <c r="D2736" s="146" t="s">
        <v>2964</v>
      </c>
      <c r="E2736" s="146" t="s">
        <v>2974</v>
      </c>
      <c r="F2736" s="146" t="s">
        <v>736</v>
      </c>
      <c r="G2736" s="146" t="s">
        <v>2966</v>
      </c>
      <c r="H2736" s="146" t="s">
        <v>2421</v>
      </c>
      <c r="I2736" s="146" t="s">
        <v>2975</v>
      </c>
      <c r="J2736" s="146" t="s">
        <v>2976</v>
      </c>
      <c r="K2736" s="146" t="s">
        <v>2977</v>
      </c>
      <c r="L2736" s="147">
        <v>117974</v>
      </c>
      <c r="M2736" s="147">
        <v>482547</v>
      </c>
      <c r="N2736" s="146" t="s">
        <v>861</v>
      </c>
      <c r="O2736" s="95" t="s">
        <v>861</v>
      </c>
      <c r="P2736" s="146" t="s">
        <v>2978</v>
      </c>
      <c r="Q2736" s="138" t="s">
        <v>42</v>
      </c>
      <c r="R2736" s="146" t="s">
        <v>45</v>
      </c>
      <c r="S2736" s="146" t="s">
        <v>46</v>
      </c>
      <c r="T2736" s="146" t="s">
        <v>51</v>
      </c>
      <c r="U2736" s="149" t="s">
        <v>52</v>
      </c>
      <c r="V2736" s="146" t="s">
        <v>46</v>
      </c>
      <c r="W2736" s="145"/>
      <c r="X2736" s="145"/>
      <c r="Y2736" s="151"/>
      <c r="Z2736" s="151"/>
      <c r="AA2736" s="151"/>
      <c r="AB2736" s="151"/>
      <c r="AC2736" s="151"/>
      <c r="AD2736" s="151"/>
      <c r="AE2736" s="151"/>
      <c r="AF2736" s="151"/>
    </row>
    <row r="2737" spans="1:32" s="148" customFormat="1" ht="17" customHeight="1">
      <c r="A2737" s="145" t="s">
        <v>2979</v>
      </c>
      <c r="B2737" s="145" t="s">
        <v>584</v>
      </c>
      <c r="C2737" s="146" t="s">
        <v>9798</v>
      </c>
      <c r="D2737" s="146" t="s">
        <v>2964</v>
      </c>
      <c r="E2737" s="146" t="s">
        <v>2980</v>
      </c>
      <c r="F2737" s="146" t="s">
        <v>736</v>
      </c>
      <c r="G2737" s="146" t="s">
        <v>813</v>
      </c>
      <c r="H2737" s="146" t="s">
        <v>2981</v>
      </c>
      <c r="I2737" s="146" t="s">
        <v>2982</v>
      </c>
      <c r="J2737" s="146" t="s">
        <v>2983</v>
      </c>
      <c r="K2737" s="146" t="s">
        <v>2984</v>
      </c>
      <c r="L2737" s="147">
        <v>106491</v>
      </c>
      <c r="M2737" s="147">
        <v>491702.95400000003</v>
      </c>
      <c r="N2737" s="146" t="s">
        <v>861</v>
      </c>
      <c r="O2737" s="95" t="s">
        <v>861</v>
      </c>
      <c r="P2737" s="146" t="s">
        <v>2985</v>
      </c>
      <c r="Q2737" s="138" t="s">
        <v>943</v>
      </c>
      <c r="R2737" s="146" t="s">
        <v>45</v>
      </c>
      <c r="S2737" s="146" t="s">
        <v>46</v>
      </c>
      <c r="T2737" s="146" t="s">
        <v>51</v>
      </c>
      <c r="U2737" s="149" t="s">
        <v>52</v>
      </c>
      <c r="V2737" s="138" t="s">
        <v>45</v>
      </c>
      <c r="W2737" s="145"/>
      <c r="X2737" s="145"/>
      <c r="Y2737" s="151"/>
      <c r="Z2737" s="151"/>
      <c r="AA2737" s="151"/>
      <c r="AB2737" s="151"/>
      <c r="AC2737" s="151"/>
      <c r="AD2737" s="151"/>
      <c r="AE2737" s="151"/>
      <c r="AF2737" s="151"/>
    </row>
    <row r="2738" spans="1:32" s="148" customFormat="1" ht="17" customHeight="1">
      <c r="A2738" s="145" t="s">
        <v>2986</v>
      </c>
      <c r="B2738" s="145" t="s">
        <v>584</v>
      </c>
      <c r="C2738" s="146" t="s">
        <v>9798</v>
      </c>
      <c r="D2738" s="146" t="s">
        <v>2964</v>
      </c>
      <c r="E2738" s="146" t="s">
        <v>2987</v>
      </c>
      <c r="F2738" s="146" t="s">
        <v>736</v>
      </c>
      <c r="G2738" s="146" t="s">
        <v>2966</v>
      </c>
      <c r="H2738" s="146" t="s">
        <v>2988</v>
      </c>
      <c r="I2738" s="146" t="s">
        <v>2989</v>
      </c>
      <c r="J2738" s="146" t="s">
        <v>2990</v>
      </c>
      <c r="K2738" s="146" t="s">
        <v>2991</v>
      </c>
      <c r="L2738" s="147">
        <v>110785.852</v>
      </c>
      <c r="M2738" s="147">
        <v>458030.565</v>
      </c>
      <c r="N2738" s="146" t="s">
        <v>861</v>
      </c>
      <c r="O2738" s="95" t="s">
        <v>861</v>
      </c>
      <c r="P2738" s="146" t="s">
        <v>2992</v>
      </c>
      <c r="Q2738" s="146" t="s">
        <v>943</v>
      </c>
      <c r="R2738" s="146" t="s">
        <v>43</v>
      </c>
      <c r="S2738" s="146" t="s">
        <v>2993</v>
      </c>
      <c r="T2738" s="106" t="s">
        <v>9856</v>
      </c>
      <c r="U2738" s="146" t="s">
        <v>671</v>
      </c>
      <c r="V2738" s="146" t="s">
        <v>46</v>
      </c>
      <c r="W2738" s="139" t="s">
        <v>43</v>
      </c>
      <c r="X2738" s="139" t="s">
        <v>194</v>
      </c>
      <c r="Y2738" s="151"/>
      <c r="Z2738" s="151"/>
      <c r="AA2738" s="151"/>
      <c r="AB2738" s="151"/>
      <c r="AC2738" s="151"/>
      <c r="AD2738" s="151"/>
      <c r="AE2738" s="151"/>
      <c r="AF2738" s="151"/>
    </row>
    <row r="2739" spans="1:32" s="148" customFormat="1" ht="17" customHeight="1">
      <c r="A2739" s="145" t="s">
        <v>2994</v>
      </c>
      <c r="B2739" s="145" t="s">
        <v>584</v>
      </c>
      <c r="C2739" s="146" t="s">
        <v>9798</v>
      </c>
      <c r="D2739" s="146" t="s">
        <v>2964</v>
      </c>
      <c r="E2739" s="146" t="s">
        <v>2995</v>
      </c>
      <c r="F2739" s="146" t="s">
        <v>666</v>
      </c>
      <c r="G2739" s="146" t="s">
        <v>813</v>
      </c>
      <c r="H2739" s="146" t="s">
        <v>2996</v>
      </c>
      <c r="I2739" s="146" t="s">
        <v>2997</v>
      </c>
      <c r="J2739" s="146" t="s">
        <v>2998</v>
      </c>
      <c r="K2739" s="146" t="s">
        <v>2999</v>
      </c>
      <c r="L2739" s="147">
        <v>110952.24400000001</v>
      </c>
      <c r="M2739" s="147">
        <v>493735.85</v>
      </c>
      <c r="N2739" s="146" t="s">
        <v>861</v>
      </c>
      <c r="O2739" s="95" t="s">
        <v>861</v>
      </c>
      <c r="P2739" s="146" t="s">
        <v>3000</v>
      </c>
      <c r="Q2739" s="138" t="s">
        <v>42</v>
      </c>
      <c r="R2739" s="146" t="s">
        <v>45</v>
      </c>
      <c r="S2739" s="139" t="s">
        <v>46</v>
      </c>
      <c r="T2739" s="139" t="s">
        <v>51</v>
      </c>
      <c r="U2739" s="149" t="s">
        <v>52</v>
      </c>
      <c r="V2739" s="138" t="s">
        <v>43</v>
      </c>
      <c r="W2739" s="145"/>
      <c r="X2739" s="145"/>
      <c r="Y2739" s="151"/>
      <c r="Z2739" s="151"/>
      <c r="AA2739" s="151"/>
      <c r="AB2739" s="151"/>
      <c r="AC2739" s="151"/>
      <c r="AD2739" s="151"/>
      <c r="AE2739" s="151"/>
      <c r="AF2739" s="151"/>
    </row>
    <row r="2740" spans="1:32" s="148" customFormat="1" ht="17" customHeight="1">
      <c r="A2740" s="145" t="s">
        <v>3001</v>
      </c>
      <c r="B2740" s="145" t="s">
        <v>584</v>
      </c>
      <c r="C2740" s="146" t="s">
        <v>9798</v>
      </c>
      <c r="D2740" s="146" t="s">
        <v>2964</v>
      </c>
      <c r="E2740" s="146" t="s">
        <v>3002</v>
      </c>
      <c r="F2740" s="146" t="s">
        <v>666</v>
      </c>
      <c r="G2740" s="146" t="s">
        <v>209</v>
      </c>
      <c r="H2740" s="146" t="s">
        <v>3003</v>
      </c>
      <c r="I2740" s="146" t="s">
        <v>3004</v>
      </c>
      <c r="J2740" s="146" t="s">
        <v>3005</v>
      </c>
      <c r="K2740" s="146" t="s">
        <v>3006</v>
      </c>
      <c r="L2740" s="147">
        <v>107516.80899999999</v>
      </c>
      <c r="M2740" s="147">
        <v>445813.136</v>
      </c>
      <c r="N2740" s="146" t="s">
        <v>861</v>
      </c>
      <c r="O2740" s="95" t="s">
        <v>861</v>
      </c>
      <c r="P2740" s="146" t="s">
        <v>3007</v>
      </c>
      <c r="Q2740" s="146" t="s">
        <v>42</v>
      </c>
      <c r="R2740" s="146" t="s">
        <v>45</v>
      </c>
      <c r="S2740" s="146" t="s">
        <v>3008</v>
      </c>
      <c r="T2740" s="106" t="s">
        <v>9868</v>
      </c>
      <c r="U2740" s="146" t="s">
        <v>165</v>
      </c>
      <c r="V2740" s="146" t="s">
        <v>43</v>
      </c>
      <c r="W2740" s="145"/>
      <c r="X2740" s="145"/>
      <c r="Y2740" s="151"/>
      <c r="Z2740" s="151"/>
      <c r="AA2740" s="151"/>
      <c r="AB2740" s="151"/>
      <c r="AC2740" s="151"/>
      <c r="AD2740" s="151"/>
      <c r="AE2740" s="151"/>
      <c r="AF2740" s="151"/>
    </row>
    <row r="2741" spans="1:32" s="148" customFormat="1" ht="17" customHeight="1">
      <c r="A2741" s="145" t="s">
        <v>3009</v>
      </c>
      <c r="B2741" s="145" t="s">
        <v>584</v>
      </c>
      <c r="C2741" s="146" t="s">
        <v>9798</v>
      </c>
      <c r="D2741" s="146" t="s">
        <v>2964</v>
      </c>
      <c r="E2741" s="146" t="s">
        <v>3010</v>
      </c>
      <c r="F2741" s="146" t="s">
        <v>666</v>
      </c>
      <c r="G2741" s="146" t="s">
        <v>209</v>
      </c>
      <c r="H2741" s="146" t="s">
        <v>3011</v>
      </c>
      <c r="I2741" s="146" t="s">
        <v>3012</v>
      </c>
      <c r="J2741" s="146" t="s">
        <v>3013</v>
      </c>
      <c r="K2741" s="146" t="s">
        <v>3014</v>
      </c>
      <c r="L2741" s="147">
        <v>87950.816999999995</v>
      </c>
      <c r="M2741" s="147">
        <v>469290.32</v>
      </c>
      <c r="N2741" s="146" t="s">
        <v>861</v>
      </c>
      <c r="O2741" s="95" t="s">
        <v>861</v>
      </c>
      <c r="P2741" s="146" t="s">
        <v>3015</v>
      </c>
      <c r="Q2741" s="146" t="s">
        <v>42</v>
      </c>
      <c r="R2741" s="146" t="s">
        <v>43</v>
      </c>
      <c r="S2741" s="146" t="s">
        <v>3016</v>
      </c>
      <c r="T2741" s="106" t="s">
        <v>9869</v>
      </c>
      <c r="U2741" s="146" t="s">
        <v>671</v>
      </c>
      <c r="V2741" s="146" t="s">
        <v>43</v>
      </c>
      <c r="W2741" s="145" t="s">
        <v>43</v>
      </c>
      <c r="X2741" s="145" t="s">
        <v>62</v>
      </c>
      <c r="Y2741" s="151"/>
      <c r="Z2741" s="151"/>
      <c r="AA2741" s="151"/>
      <c r="AB2741" s="151"/>
      <c r="AC2741" s="151"/>
      <c r="AD2741" s="151"/>
      <c r="AE2741" s="151"/>
      <c r="AF2741" s="151"/>
    </row>
    <row r="2742" spans="1:32" s="148" customFormat="1" ht="17" customHeight="1">
      <c r="A2742" s="145" t="s">
        <v>3017</v>
      </c>
      <c r="B2742" s="145" t="s">
        <v>584</v>
      </c>
      <c r="C2742" s="146" t="s">
        <v>9798</v>
      </c>
      <c r="D2742" s="146" t="s">
        <v>2964</v>
      </c>
      <c r="E2742" s="146" t="s">
        <v>3018</v>
      </c>
      <c r="F2742" s="146" t="s">
        <v>666</v>
      </c>
      <c r="G2742" s="146" t="s">
        <v>813</v>
      </c>
      <c r="H2742" s="146" t="s">
        <v>3019</v>
      </c>
      <c r="I2742" s="146" t="s">
        <v>3020</v>
      </c>
      <c r="J2742" s="146" t="s">
        <v>3021</v>
      </c>
      <c r="K2742" s="146" t="s">
        <v>3022</v>
      </c>
      <c r="L2742" s="147">
        <v>113029.264</v>
      </c>
      <c r="M2742" s="147">
        <v>489578.21799999999</v>
      </c>
      <c r="N2742" s="146" t="s">
        <v>861</v>
      </c>
      <c r="O2742" s="95" t="s">
        <v>861</v>
      </c>
      <c r="P2742" s="146" t="s">
        <v>3023</v>
      </c>
      <c r="Q2742" s="146" t="s">
        <v>42</v>
      </c>
      <c r="R2742" s="138" t="s">
        <v>43</v>
      </c>
      <c r="S2742" s="146" t="s">
        <v>3024</v>
      </c>
      <c r="T2742" s="106" t="s">
        <v>9885</v>
      </c>
      <c r="U2742" s="146" t="s">
        <v>165</v>
      </c>
      <c r="V2742" s="146" t="s">
        <v>43</v>
      </c>
      <c r="W2742" s="139" t="s">
        <v>43</v>
      </c>
      <c r="X2742" s="139" t="s">
        <v>62</v>
      </c>
      <c r="Y2742" s="151"/>
      <c r="Z2742" s="151"/>
      <c r="AA2742" s="151"/>
      <c r="AB2742" s="151"/>
      <c r="AC2742" s="151"/>
      <c r="AD2742" s="151"/>
      <c r="AE2742" s="151"/>
      <c r="AF2742" s="151"/>
    </row>
    <row r="2743" spans="1:32" s="75" customFormat="1" ht="17" customHeight="1">
      <c r="A2743" s="65"/>
      <c r="B2743" s="74" t="s">
        <v>584</v>
      </c>
      <c r="C2743" s="74" t="s">
        <v>9798</v>
      </c>
      <c r="D2743" s="74" t="s">
        <v>2964</v>
      </c>
      <c r="E2743" s="62" t="s">
        <v>3025</v>
      </c>
      <c r="F2743" s="62" t="s">
        <v>666</v>
      </c>
      <c r="G2743" s="62" t="s">
        <v>2967</v>
      </c>
      <c r="H2743" s="68"/>
      <c r="I2743" s="64" t="s">
        <v>3026</v>
      </c>
      <c r="J2743" s="68"/>
      <c r="K2743" s="68"/>
      <c r="L2743" s="64">
        <v>107372</v>
      </c>
      <c r="M2743" s="64">
        <v>446134</v>
      </c>
      <c r="N2743" s="64" t="s">
        <v>322</v>
      </c>
      <c r="O2743" s="94" t="s">
        <v>1702</v>
      </c>
      <c r="P2743" s="64" t="s">
        <v>3027</v>
      </c>
      <c r="Q2743" s="62" t="s">
        <v>9799</v>
      </c>
      <c r="R2743" s="62" t="s">
        <v>45</v>
      </c>
      <c r="S2743" s="62" t="s">
        <v>193</v>
      </c>
      <c r="T2743" s="22" t="s">
        <v>9876</v>
      </c>
      <c r="U2743" s="62" t="s">
        <v>52</v>
      </c>
      <c r="V2743" s="62" t="s">
        <v>45</v>
      </c>
      <c r="W2743" s="65"/>
      <c r="X2743" s="65"/>
      <c r="Y2743" s="65"/>
      <c r="Z2743" s="65"/>
      <c r="AA2743" s="65"/>
      <c r="AB2743" s="65"/>
      <c r="AC2743" s="65"/>
      <c r="AD2743" s="65"/>
      <c r="AE2743" s="65"/>
      <c r="AF2743" s="65"/>
    </row>
    <row r="2744" spans="1:32" s="75" customFormat="1" ht="17" customHeight="1">
      <c r="A2744" s="65"/>
      <c r="B2744" s="62" t="s">
        <v>584</v>
      </c>
      <c r="C2744" s="62" t="s">
        <v>9798</v>
      </c>
      <c r="D2744" s="62" t="s">
        <v>2964</v>
      </c>
      <c r="E2744" s="62" t="s">
        <v>3028</v>
      </c>
      <c r="F2744" s="62" t="s">
        <v>666</v>
      </c>
      <c r="G2744" s="62" t="s">
        <v>2967</v>
      </c>
      <c r="H2744" s="68"/>
      <c r="I2744" s="64" t="s">
        <v>3029</v>
      </c>
      <c r="J2744" s="68"/>
      <c r="K2744" s="68"/>
      <c r="L2744" s="64">
        <v>87182</v>
      </c>
      <c r="M2744" s="64">
        <v>455108</v>
      </c>
      <c r="N2744" s="64" t="s">
        <v>322</v>
      </c>
      <c r="O2744" s="94" t="s">
        <v>1702</v>
      </c>
      <c r="P2744" s="64" t="s">
        <v>3030</v>
      </c>
      <c r="Q2744" s="62" t="s">
        <v>9799</v>
      </c>
      <c r="R2744" s="62" t="s">
        <v>45</v>
      </c>
      <c r="S2744" s="62" t="s">
        <v>193</v>
      </c>
      <c r="T2744" s="22" t="s">
        <v>9876</v>
      </c>
      <c r="U2744" s="62" t="s">
        <v>52</v>
      </c>
      <c r="V2744" s="62" t="s">
        <v>45</v>
      </c>
      <c r="W2744" s="65"/>
      <c r="X2744" s="65"/>
      <c r="Y2744" s="65"/>
      <c r="Z2744" s="65"/>
      <c r="AA2744" s="65"/>
      <c r="AB2744" s="65"/>
      <c r="AC2744" s="65"/>
      <c r="AD2744" s="65"/>
      <c r="AE2744" s="65"/>
      <c r="AF2744" s="65"/>
    </row>
    <row r="2745" spans="1:32" s="75" customFormat="1" ht="18.75" customHeight="1">
      <c r="A2745" s="65"/>
      <c r="B2745" s="62" t="s">
        <v>584</v>
      </c>
      <c r="C2745" s="62" t="s">
        <v>9798</v>
      </c>
      <c r="D2745" s="62" t="s">
        <v>2964</v>
      </c>
      <c r="E2745" s="62" t="s">
        <v>3031</v>
      </c>
      <c r="F2745" s="62" t="s">
        <v>666</v>
      </c>
      <c r="G2745" s="62" t="s">
        <v>2421</v>
      </c>
      <c r="H2745" s="68"/>
      <c r="I2745" s="64" t="s">
        <v>3032</v>
      </c>
      <c r="J2745" s="68"/>
      <c r="K2745" s="68"/>
      <c r="L2745" s="64">
        <v>118167</v>
      </c>
      <c r="M2745" s="64">
        <v>483583</v>
      </c>
      <c r="N2745" s="64" t="s">
        <v>322</v>
      </c>
      <c r="O2745" s="94" t="s">
        <v>1702</v>
      </c>
      <c r="P2745" s="64" t="s">
        <v>3033</v>
      </c>
      <c r="Q2745" s="62" t="s">
        <v>9799</v>
      </c>
      <c r="R2745" s="62" t="s">
        <v>45</v>
      </c>
      <c r="S2745" s="62" t="s">
        <v>193</v>
      </c>
      <c r="T2745" s="22" t="s">
        <v>9876</v>
      </c>
      <c r="U2745" s="62" t="s">
        <v>52</v>
      </c>
      <c r="V2745" s="62" t="s">
        <v>45</v>
      </c>
      <c r="W2745" s="65"/>
      <c r="X2745" s="65"/>
      <c r="Y2745" s="65"/>
      <c r="Z2745" s="65"/>
      <c r="AA2745" s="65"/>
      <c r="AB2745" s="65"/>
      <c r="AC2745" s="65"/>
      <c r="AD2745" s="65"/>
      <c r="AE2745" s="65"/>
      <c r="AF2745" s="65"/>
    </row>
    <row r="2746" spans="1:32" s="75" customFormat="1" ht="18.75" customHeight="1">
      <c r="A2746" s="65"/>
      <c r="B2746" s="62" t="s">
        <v>584</v>
      </c>
      <c r="C2746" s="62" t="s">
        <v>9798</v>
      </c>
      <c r="D2746" s="62" t="s">
        <v>2964</v>
      </c>
      <c r="E2746" s="62" t="s">
        <v>1396</v>
      </c>
      <c r="F2746" s="62" t="s">
        <v>666</v>
      </c>
      <c r="G2746" s="62" t="s">
        <v>2967</v>
      </c>
      <c r="H2746" s="68"/>
      <c r="I2746" s="64" t="s">
        <v>9800</v>
      </c>
      <c r="J2746" s="68"/>
      <c r="K2746" s="68"/>
      <c r="L2746" s="64">
        <v>111154</v>
      </c>
      <c r="M2746" s="64">
        <v>455366</v>
      </c>
      <c r="N2746" s="64" t="s">
        <v>855</v>
      </c>
      <c r="O2746" s="94" t="s">
        <v>1702</v>
      </c>
      <c r="P2746" s="64" t="s">
        <v>9801</v>
      </c>
      <c r="Q2746" s="62" t="s">
        <v>9799</v>
      </c>
      <c r="R2746" s="62" t="s">
        <v>45</v>
      </c>
      <c r="S2746" s="62" t="s">
        <v>193</v>
      </c>
      <c r="T2746" s="22" t="s">
        <v>9876</v>
      </c>
      <c r="U2746" s="62" t="s">
        <v>52</v>
      </c>
      <c r="V2746" s="62" t="s">
        <v>45</v>
      </c>
      <c r="W2746" s="65"/>
      <c r="X2746" s="65"/>
      <c r="Y2746" s="65"/>
      <c r="Z2746" s="65"/>
      <c r="AA2746" s="65"/>
      <c r="AB2746" s="65"/>
      <c r="AC2746" s="65"/>
      <c r="AD2746" s="65"/>
      <c r="AE2746" s="65"/>
      <c r="AF2746" s="65"/>
    </row>
  </sheetData>
  <autoFilter ref="A1:AF2746"/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21" sqref="B21"/>
    </sheetView>
  </sheetViews>
  <sheetFormatPr baseColWidth="10" defaultColWidth="8.83203125" defaultRowHeight="15" x14ac:dyDescent="0"/>
  <cols>
    <col min="1" max="1" width="23.6640625" style="77" bestFit="1" customWidth="1"/>
    <col min="2" max="2" width="27.33203125" style="77" bestFit="1" customWidth="1"/>
    <col min="3" max="3" width="92.83203125" style="77" bestFit="1" customWidth="1"/>
    <col min="4" max="16384" width="8.83203125" style="77"/>
  </cols>
  <sheetData>
    <row r="1" spans="1:3">
      <c r="A1" s="76" t="s">
        <v>9802</v>
      </c>
      <c r="B1" s="76" t="s">
        <v>9803</v>
      </c>
      <c r="C1" s="76" t="s">
        <v>9804</v>
      </c>
    </row>
    <row r="2" spans="1:3">
      <c r="A2" t="s">
        <v>9871</v>
      </c>
    </row>
    <row r="3" spans="1:3">
      <c r="A3" t="s">
        <v>9895</v>
      </c>
    </row>
    <row r="4" spans="1:3">
      <c r="A4" t="s">
        <v>9894</v>
      </c>
    </row>
    <row r="5" spans="1:3">
      <c r="A5" s="77" t="s">
        <v>9892</v>
      </c>
      <c r="C5" s="77" t="s">
        <v>9893</v>
      </c>
    </row>
    <row r="6" spans="1:3">
      <c r="A6" s="6" t="s">
        <v>9898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opLeftCell="I1" workbookViewId="0">
      <selection activeCell="N20" sqref="N20"/>
    </sheetView>
  </sheetViews>
  <sheetFormatPr baseColWidth="10" defaultColWidth="10.83203125" defaultRowHeight="15" x14ac:dyDescent="0"/>
  <cols>
    <col min="1" max="7" width="10.83203125" style="6"/>
    <col min="8" max="8" width="27.33203125" style="6" customWidth="1"/>
    <col min="9" max="14" width="10.83203125" style="6"/>
    <col min="15" max="15" width="33.33203125" style="6" customWidth="1"/>
    <col min="16" max="16" width="13.83203125" style="6" customWidth="1"/>
    <col min="17" max="17" width="15.83203125" style="6" customWidth="1"/>
    <col min="18" max="16384" width="10.83203125" style="6"/>
  </cols>
  <sheetData>
    <row r="1" spans="1:30" s="1" customFormat="1" ht="26" customHeight="1">
      <c r="A1" s="80" t="s">
        <v>1</v>
      </c>
      <c r="B1" s="81" t="s">
        <v>9810</v>
      </c>
      <c r="C1" s="81" t="s">
        <v>3</v>
      </c>
      <c r="D1" s="81" t="s">
        <v>4</v>
      </c>
      <c r="E1" s="81" t="s">
        <v>5</v>
      </c>
      <c r="F1" s="81" t="s">
        <v>6</v>
      </c>
      <c r="G1" s="82" t="s">
        <v>7</v>
      </c>
      <c r="H1" s="81" t="s">
        <v>8</v>
      </c>
      <c r="I1" s="81" t="s">
        <v>9</v>
      </c>
      <c r="J1" s="83" t="s">
        <v>11</v>
      </c>
      <c r="K1" s="83" t="s">
        <v>12</v>
      </c>
      <c r="L1" s="81" t="s">
        <v>9811</v>
      </c>
      <c r="M1" s="81" t="s">
        <v>9812</v>
      </c>
      <c r="N1" s="81" t="s">
        <v>9813</v>
      </c>
      <c r="O1" s="81" t="s">
        <v>9814</v>
      </c>
      <c r="P1" s="81" t="s">
        <v>9815</v>
      </c>
      <c r="Q1" s="82" t="s">
        <v>18</v>
      </c>
      <c r="R1" s="84" t="s">
        <v>9816</v>
      </c>
      <c r="S1" s="84" t="s">
        <v>9817</v>
      </c>
      <c r="T1" s="81" t="s">
        <v>19</v>
      </c>
      <c r="U1" s="85" t="s">
        <v>20</v>
      </c>
      <c r="V1" s="85" t="s">
        <v>21</v>
      </c>
      <c r="W1" s="8"/>
      <c r="X1" s="8"/>
      <c r="Y1" s="8"/>
      <c r="Z1" s="8"/>
      <c r="AA1" s="8"/>
      <c r="AB1" s="8"/>
      <c r="AC1" s="8"/>
      <c r="AD1" s="8"/>
    </row>
    <row r="2" spans="1:30" s="1" customFormat="1" ht="17" customHeight="1">
      <c r="A2" s="86" t="s">
        <v>31</v>
      </c>
      <c r="B2" s="86" t="s">
        <v>2</v>
      </c>
      <c r="C2" s="86" t="s">
        <v>9818</v>
      </c>
      <c r="D2" s="86" t="s">
        <v>9819</v>
      </c>
      <c r="E2" s="86" t="s">
        <v>666</v>
      </c>
      <c r="F2" s="86" t="s">
        <v>9820</v>
      </c>
      <c r="G2" s="86" t="s">
        <v>43</v>
      </c>
      <c r="H2" s="86" t="s">
        <v>9821</v>
      </c>
      <c r="I2" s="86" t="s">
        <v>9822</v>
      </c>
      <c r="J2" s="86" t="s">
        <v>9823</v>
      </c>
      <c r="K2" s="86" t="s">
        <v>9824</v>
      </c>
      <c r="L2" s="86" t="s">
        <v>173</v>
      </c>
      <c r="M2" s="86" t="s">
        <v>14</v>
      </c>
      <c r="N2" s="86" t="s">
        <v>42</v>
      </c>
      <c r="O2" s="86" t="s">
        <v>43</v>
      </c>
      <c r="P2" s="86" t="s">
        <v>9825</v>
      </c>
      <c r="Q2" s="86" t="s">
        <v>9826</v>
      </c>
      <c r="R2" s="86" t="s">
        <v>9827</v>
      </c>
      <c r="S2" s="86" t="s">
        <v>9827</v>
      </c>
      <c r="T2" s="86" t="s">
        <v>43</v>
      </c>
      <c r="U2" s="86" t="s">
        <v>43</v>
      </c>
      <c r="V2" s="86" t="s">
        <v>62</v>
      </c>
    </row>
    <row r="3" spans="1:30" s="1" customFormat="1" ht="17" customHeight="1">
      <c r="A3" s="86" t="s">
        <v>9828</v>
      </c>
      <c r="B3" s="86"/>
      <c r="C3" s="86"/>
      <c r="D3" s="86"/>
      <c r="E3" s="86" t="s">
        <v>1221</v>
      </c>
      <c r="F3" s="86"/>
      <c r="G3" s="86" t="s">
        <v>9829</v>
      </c>
      <c r="H3" s="86"/>
      <c r="I3" s="86"/>
      <c r="J3" s="86"/>
      <c r="K3" s="86"/>
      <c r="L3" s="86" t="s">
        <v>40</v>
      </c>
      <c r="M3" s="86"/>
      <c r="N3" s="86" t="s">
        <v>9830</v>
      </c>
      <c r="O3" s="86" t="s">
        <v>45</v>
      </c>
      <c r="P3" s="86" t="s">
        <v>9831</v>
      </c>
      <c r="Q3" s="86" t="s">
        <v>6625</v>
      </c>
      <c r="R3" s="86"/>
      <c r="S3" s="86"/>
      <c r="T3" s="86" t="s">
        <v>45</v>
      </c>
      <c r="U3" s="86" t="s">
        <v>45</v>
      </c>
      <c r="V3" s="86" t="s">
        <v>194</v>
      </c>
    </row>
    <row r="4" spans="1:30">
      <c r="A4" s="86" t="s">
        <v>9832</v>
      </c>
      <c r="B4" s="86"/>
      <c r="C4" s="86"/>
      <c r="D4" s="86"/>
      <c r="E4" s="86" t="s">
        <v>736</v>
      </c>
      <c r="F4" s="86"/>
      <c r="G4" s="86"/>
      <c r="H4" s="86"/>
      <c r="I4" s="86"/>
      <c r="J4" s="86"/>
      <c r="K4" s="86"/>
      <c r="L4" s="86" t="s">
        <v>9833</v>
      </c>
      <c r="M4" s="86"/>
      <c r="N4" s="86" t="s">
        <v>9834</v>
      </c>
      <c r="O4" s="86" t="s">
        <v>46</v>
      </c>
      <c r="P4" s="86" t="s">
        <v>3073</v>
      </c>
      <c r="Q4" s="86" t="s">
        <v>165</v>
      </c>
      <c r="R4" s="86"/>
      <c r="S4" s="86"/>
      <c r="T4" s="86" t="s">
        <v>46</v>
      </c>
      <c r="U4" s="86" t="s">
        <v>46</v>
      </c>
      <c r="V4" s="86" t="s">
        <v>6729</v>
      </c>
    </row>
    <row r="5" spans="1:30">
      <c r="A5" s="86" t="s">
        <v>9835</v>
      </c>
      <c r="B5" s="86"/>
      <c r="C5" s="86"/>
      <c r="D5" s="86"/>
      <c r="E5" s="86" t="s">
        <v>673</v>
      </c>
      <c r="F5" s="86"/>
      <c r="G5" s="86"/>
      <c r="H5" s="86"/>
      <c r="I5" s="86"/>
      <c r="J5" s="86"/>
      <c r="K5" s="86"/>
      <c r="L5" s="86" t="s">
        <v>191</v>
      </c>
      <c r="M5" s="86"/>
      <c r="N5" s="86" t="s">
        <v>46</v>
      </c>
      <c r="O5" s="86"/>
      <c r="P5" s="86" t="s">
        <v>152</v>
      </c>
      <c r="Q5" s="86" t="s">
        <v>9836</v>
      </c>
      <c r="R5" s="86"/>
      <c r="S5" s="86"/>
      <c r="T5" s="86"/>
      <c r="U5" s="86"/>
      <c r="V5" s="86" t="s">
        <v>46</v>
      </c>
    </row>
    <row r="6" spans="1:30" ht="24" customHeight="1">
      <c r="A6" s="86" t="s">
        <v>9837</v>
      </c>
      <c r="B6" s="86"/>
      <c r="C6" s="86"/>
      <c r="D6" s="86"/>
      <c r="E6" s="86" t="s">
        <v>1884</v>
      </c>
      <c r="F6" s="86"/>
      <c r="G6" s="86"/>
      <c r="H6" s="86"/>
      <c r="I6" s="86"/>
      <c r="J6" s="86"/>
      <c r="K6" s="86"/>
      <c r="L6" s="86" t="s">
        <v>9838</v>
      </c>
      <c r="M6" s="86"/>
      <c r="N6" s="86"/>
      <c r="O6" s="86"/>
      <c r="P6" s="86" t="s">
        <v>4309</v>
      </c>
      <c r="Q6" s="86" t="s">
        <v>46</v>
      </c>
      <c r="R6" s="86"/>
      <c r="S6" s="86"/>
      <c r="T6" s="86"/>
      <c r="U6" s="86"/>
      <c r="V6" s="86"/>
      <c r="W6" s="8"/>
      <c r="X6" s="8"/>
      <c r="Y6" s="8"/>
    </row>
    <row r="7" spans="1:30" ht="24" customHeight="1">
      <c r="A7" s="86" t="s">
        <v>811</v>
      </c>
      <c r="B7" s="86"/>
      <c r="C7" s="86"/>
      <c r="D7" s="86"/>
      <c r="E7" s="86" t="s">
        <v>1192</v>
      </c>
      <c r="F7" s="86"/>
      <c r="G7" s="86"/>
      <c r="H7" s="86"/>
      <c r="I7" s="86"/>
      <c r="J7" s="86"/>
      <c r="K7" s="86"/>
      <c r="L7" s="86" t="s">
        <v>290</v>
      </c>
      <c r="M7" s="86"/>
      <c r="N7" s="86"/>
      <c r="O7" s="86"/>
      <c r="P7" s="86" t="s">
        <v>6654</v>
      </c>
      <c r="Q7" s="86"/>
      <c r="R7" s="86"/>
      <c r="S7" s="86"/>
      <c r="T7" s="86"/>
      <c r="U7" s="86"/>
      <c r="V7" s="86"/>
    </row>
    <row r="8" spans="1:30" ht="24" customHeight="1">
      <c r="A8" s="86" t="s">
        <v>2416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 t="s">
        <v>9839</v>
      </c>
      <c r="M8" s="86"/>
      <c r="N8" s="86"/>
      <c r="O8" s="86"/>
      <c r="P8" s="86" t="s">
        <v>2646</v>
      </c>
      <c r="Q8" s="86"/>
      <c r="R8" s="86"/>
      <c r="S8" s="86"/>
      <c r="T8" s="86"/>
      <c r="U8" s="87"/>
      <c r="V8" s="86"/>
      <c r="W8" s="1"/>
      <c r="X8" s="1"/>
      <c r="Y8" s="1"/>
    </row>
    <row r="9" spans="1:30" ht="24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 t="s">
        <v>2107</v>
      </c>
      <c r="M9" s="86"/>
      <c r="N9" s="86"/>
      <c r="O9" s="86"/>
      <c r="P9" s="86" t="s">
        <v>9840</v>
      </c>
      <c r="Q9" s="86"/>
      <c r="R9" s="86"/>
      <c r="S9" s="86"/>
      <c r="T9" s="86"/>
      <c r="U9" s="86"/>
      <c r="V9" s="86"/>
      <c r="W9" s="1"/>
      <c r="X9" s="1"/>
      <c r="Y9" s="1"/>
    </row>
    <row r="10" spans="1:30" ht="24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 t="s">
        <v>9570</v>
      </c>
      <c r="M10" s="86"/>
      <c r="N10" s="86"/>
      <c r="O10" s="86"/>
      <c r="P10" s="86" t="s">
        <v>9841</v>
      </c>
      <c r="Q10" s="86"/>
      <c r="R10" s="86"/>
      <c r="S10" s="86"/>
      <c r="T10" s="86"/>
      <c r="U10" s="86"/>
      <c r="V10" s="86"/>
      <c r="W10" s="1"/>
      <c r="X10" s="1"/>
      <c r="Y10" s="1"/>
    </row>
    <row r="11" spans="1:30" ht="24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 t="s">
        <v>9842</v>
      </c>
      <c r="Q11" s="86"/>
      <c r="R11" s="86"/>
      <c r="S11" s="86"/>
      <c r="T11" s="86"/>
      <c r="U11" s="86"/>
      <c r="V11" s="86"/>
      <c r="W11" s="1"/>
      <c r="X11" s="1"/>
      <c r="Y11" s="1"/>
    </row>
    <row r="12" spans="1:30" ht="24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 t="s">
        <v>9843</v>
      </c>
      <c r="Q12" s="86"/>
      <c r="R12" s="86"/>
      <c r="S12" s="86"/>
      <c r="T12" s="86"/>
      <c r="U12" s="86"/>
      <c r="V12" s="86"/>
      <c r="W12" s="1"/>
      <c r="X12" s="1"/>
      <c r="Y12" s="1"/>
    </row>
    <row r="13" spans="1:30" ht="24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 t="s">
        <v>9844</v>
      </c>
      <c r="Q13" s="86"/>
      <c r="R13" s="86"/>
      <c r="S13" s="86"/>
      <c r="T13" s="86"/>
      <c r="U13" s="86"/>
      <c r="V13" s="86"/>
      <c r="W13" s="1"/>
      <c r="X13" s="1"/>
      <c r="Y13" s="1"/>
    </row>
    <row r="14" spans="1:30" ht="24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 t="s">
        <v>9845</v>
      </c>
      <c r="Q14" s="86"/>
      <c r="R14" s="86"/>
      <c r="S14" s="86"/>
      <c r="T14" s="86"/>
      <c r="U14" s="86"/>
      <c r="V14" s="86"/>
      <c r="W14" s="1"/>
      <c r="X14" s="1"/>
      <c r="Y14" s="1"/>
    </row>
    <row r="15" spans="1:30" ht="24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 t="s">
        <v>9846</v>
      </c>
      <c r="Q15" s="86"/>
      <c r="R15" s="86"/>
      <c r="S15" s="86"/>
      <c r="T15" s="86"/>
      <c r="U15" s="86"/>
      <c r="V15" s="86"/>
    </row>
    <row r="16" spans="1:30" ht="24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 t="s">
        <v>187</v>
      </c>
      <c r="Q16" s="86"/>
      <c r="R16" s="86"/>
      <c r="S16" s="86"/>
      <c r="T16" s="86"/>
      <c r="U16" s="86"/>
      <c r="V16" s="86"/>
    </row>
    <row r="17" spans="1:25" ht="24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 t="s">
        <v>9847</v>
      </c>
      <c r="Q17" s="86"/>
      <c r="R17" s="86"/>
      <c r="S17" s="86"/>
      <c r="T17" s="86"/>
      <c r="U17" s="86"/>
      <c r="V17" s="86"/>
      <c r="W17" s="1"/>
      <c r="X17" s="1"/>
      <c r="Y17" s="1"/>
    </row>
    <row r="18" spans="1:25" ht="24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 t="s">
        <v>9848</v>
      </c>
      <c r="Q18" s="86"/>
      <c r="R18" s="86"/>
      <c r="S18" s="86"/>
      <c r="T18" s="86"/>
      <c r="U18" s="86"/>
      <c r="V18" s="86"/>
      <c r="W18" s="1"/>
      <c r="X18" s="1"/>
      <c r="Y18" s="1"/>
    </row>
    <row r="19" spans="1:25" ht="24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 t="s">
        <v>9570</v>
      </c>
      <c r="Q19" s="86"/>
      <c r="R19" s="86"/>
      <c r="S19" s="86"/>
      <c r="T19" s="86"/>
      <c r="U19" s="86"/>
      <c r="V19" s="86"/>
      <c r="W19" s="12"/>
      <c r="X19" s="12"/>
      <c r="Y19" s="12"/>
    </row>
    <row r="20" spans="1:25" ht="24" customHeight="1">
      <c r="E20" s="2"/>
      <c r="I20" s="2"/>
      <c r="L20" s="3"/>
      <c r="M20" s="3"/>
      <c r="O20" s="2"/>
      <c r="R20" s="2"/>
      <c r="S20" s="2"/>
      <c r="T20" s="2"/>
      <c r="W20" s="1"/>
      <c r="X20" s="1"/>
      <c r="Y20" s="1"/>
    </row>
    <row r="21" spans="1:25" ht="24" customHeight="1">
      <c r="E21" s="2"/>
      <c r="I21" s="2"/>
      <c r="O21" s="2"/>
      <c r="R21" s="2"/>
      <c r="S21" s="2"/>
      <c r="T21" s="2"/>
      <c r="W21" s="1"/>
      <c r="X21" s="1"/>
      <c r="Y21" s="1"/>
    </row>
    <row r="22" spans="1:25" ht="24" customHeight="1">
      <c r="E22" s="11"/>
      <c r="I22" s="10"/>
      <c r="L22" s="5"/>
      <c r="M22" s="5"/>
      <c r="O22" s="11"/>
      <c r="R22" s="9"/>
      <c r="S22" s="9"/>
      <c r="T22" s="11"/>
      <c r="W22" s="12"/>
      <c r="X22" s="12"/>
      <c r="Y22" s="12"/>
    </row>
    <row r="23" spans="1:25" ht="24" customHeight="1">
      <c r="E23" s="4"/>
      <c r="I23" s="2"/>
      <c r="L23" s="3"/>
      <c r="M23" s="3"/>
      <c r="O23" s="2"/>
      <c r="R23" s="4"/>
      <c r="S23" s="4"/>
      <c r="T23" s="4"/>
      <c r="W23" s="1"/>
      <c r="X23" s="1"/>
      <c r="Y23" s="1"/>
    </row>
    <row r="24" spans="1:25" ht="24" customHeight="1">
      <c r="E24" s="9"/>
      <c r="I24" s="10"/>
      <c r="L24" s="5"/>
      <c r="M24" s="5"/>
      <c r="O24" s="11"/>
      <c r="R24" s="9"/>
      <c r="S24" s="9"/>
      <c r="T24" s="9"/>
      <c r="W24" s="5"/>
      <c r="X24" s="5"/>
      <c r="Y24" s="5"/>
    </row>
    <row r="25" spans="1:25" ht="24" customHeight="1">
      <c r="E25" s="9"/>
      <c r="I25" s="10"/>
      <c r="L25" s="5"/>
      <c r="M25" s="5"/>
      <c r="O25" s="11"/>
      <c r="R25" s="9"/>
      <c r="S25" s="9"/>
      <c r="T25" s="9"/>
      <c r="W25" s="5"/>
      <c r="X25" s="5"/>
      <c r="Y25" s="5"/>
    </row>
    <row r="26" spans="1:25" ht="24" customHeight="1">
      <c r="E26" s="2"/>
      <c r="I26" s="2"/>
      <c r="O26" s="11"/>
      <c r="R26" s="2"/>
      <c r="S26" s="2"/>
      <c r="T26" s="2"/>
      <c r="W26" s="1"/>
      <c r="X26" s="1"/>
      <c r="Y26" s="1"/>
    </row>
    <row r="27" spans="1:25" ht="24" customHeight="1">
      <c r="E27" s="4"/>
      <c r="I27" s="2"/>
      <c r="L27" s="3"/>
      <c r="M27" s="3"/>
      <c r="O27" s="2"/>
      <c r="R27" s="4"/>
      <c r="S27" s="4"/>
      <c r="T27" s="4"/>
      <c r="W27" s="1"/>
      <c r="X27" s="1"/>
      <c r="Y27" s="4"/>
    </row>
    <row r="28" spans="1:25" ht="24" customHeight="1">
      <c r="E28" s="4"/>
      <c r="I28" s="2"/>
      <c r="L28" s="3"/>
      <c r="M28" s="3"/>
      <c r="O28" s="2"/>
      <c r="R28" s="4"/>
      <c r="S28" s="4"/>
      <c r="T28" s="4"/>
      <c r="W28" s="1"/>
      <c r="X28" s="1"/>
      <c r="Y28" s="1"/>
    </row>
    <row r="29" spans="1:25" ht="24" customHeight="1">
      <c r="E29" s="4"/>
      <c r="I29" s="2"/>
      <c r="L29" s="3"/>
      <c r="M29" s="3"/>
      <c r="O29" s="2"/>
      <c r="R29" s="4"/>
      <c r="S29" s="4"/>
      <c r="T29" s="4"/>
    </row>
    <row r="30" spans="1:25" ht="24" customHeight="1">
      <c r="E30" s="4"/>
      <c r="I30" s="2"/>
      <c r="O30" s="2"/>
      <c r="R30" s="4"/>
      <c r="S30" s="4"/>
      <c r="T30" s="4"/>
    </row>
    <row r="31" spans="1:25" ht="24" customHeight="1">
      <c r="E31" s="4"/>
      <c r="I31" s="2"/>
      <c r="L31" s="3"/>
      <c r="M31" s="3"/>
      <c r="O31" s="2"/>
      <c r="R31" s="4"/>
      <c r="S31" s="4"/>
      <c r="T31" s="4"/>
      <c r="W31" s="1"/>
      <c r="X31" s="1"/>
      <c r="Y31" s="1"/>
    </row>
    <row r="32" spans="1:25" ht="24" customHeight="1">
      <c r="E32" s="4"/>
      <c r="I32" s="2"/>
      <c r="L32" s="3"/>
      <c r="M32" s="3"/>
      <c r="O32" s="2"/>
      <c r="R32" s="4"/>
      <c r="S32" s="4"/>
      <c r="T32" s="4"/>
      <c r="W32" s="1"/>
      <c r="X32" s="1"/>
      <c r="Y32" s="1"/>
    </row>
    <row r="33" spans="5:25" ht="24" customHeight="1">
      <c r="E33" s="4"/>
      <c r="I33" s="2"/>
      <c r="L33" s="3"/>
      <c r="M33" s="3"/>
      <c r="O33" s="2"/>
      <c r="R33" s="4"/>
      <c r="S33" s="4"/>
      <c r="T33" s="4"/>
      <c r="W33" s="1"/>
      <c r="X33" s="1"/>
      <c r="Y33" s="1"/>
    </row>
    <row r="34" spans="5:25" ht="24" customHeight="1">
      <c r="E34" s="4"/>
      <c r="I34" s="2"/>
      <c r="L34" s="3"/>
      <c r="M34" s="3"/>
      <c r="O34" s="2"/>
      <c r="R34" s="4"/>
      <c r="S34" s="4"/>
      <c r="T34" s="4"/>
      <c r="W34" s="1"/>
      <c r="X34" s="1"/>
      <c r="Y34" s="1"/>
    </row>
    <row r="35" spans="5:25" ht="24" customHeight="1">
      <c r="E35" s="4"/>
      <c r="I35" s="2"/>
      <c r="L35" s="3"/>
      <c r="M35" s="3"/>
      <c r="O35" s="2"/>
      <c r="R35" s="4"/>
      <c r="S35" s="4"/>
      <c r="T35" s="4"/>
      <c r="W35" s="1"/>
      <c r="X35" s="1"/>
      <c r="Y35" s="1"/>
    </row>
    <row r="36" spans="5:25" ht="24" customHeight="1">
      <c r="E36" s="4"/>
      <c r="I36" s="2"/>
      <c r="L36" s="3"/>
      <c r="M36" s="3"/>
      <c r="O36" s="2"/>
      <c r="R36" s="4"/>
      <c r="S36" s="4"/>
      <c r="T36" s="4"/>
      <c r="W36" s="1"/>
      <c r="X36" s="1"/>
      <c r="Y36" s="1"/>
    </row>
    <row r="37" spans="5:25" ht="24" customHeight="1">
      <c r="E37" s="4"/>
      <c r="I37" s="2"/>
      <c r="L37" s="3"/>
      <c r="M37" s="3"/>
      <c r="O37" s="2"/>
      <c r="R37" s="4"/>
      <c r="S37" s="4"/>
      <c r="T37" s="4"/>
      <c r="W37" s="1"/>
      <c r="X37" s="1"/>
      <c r="Y37" s="1"/>
    </row>
    <row r="38" spans="5:25" ht="24" customHeight="1">
      <c r="E38" s="4"/>
      <c r="I38" s="2"/>
      <c r="L38" s="3"/>
      <c r="M38" s="3"/>
      <c r="O38" s="2"/>
      <c r="R38" s="4"/>
      <c r="S38" s="4"/>
      <c r="T38" s="4"/>
      <c r="W38" s="1"/>
      <c r="X38" s="1"/>
      <c r="Y38" s="1"/>
    </row>
    <row r="39" spans="5:25" ht="24" customHeight="1">
      <c r="E39" s="4"/>
      <c r="I39" s="2"/>
      <c r="L39" s="3"/>
      <c r="M39" s="3"/>
      <c r="O39" s="2"/>
      <c r="Q39" s="4"/>
      <c r="R39" s="4"/>
      <c r="S39" s="4"/>
      <c r="T39" s="4"/>
      <c r="W39" s="1"/>
      <c r="X39" s="1"/>
      <c r="Y39" s="1"/>
    </row>
    <row r="40" spans="5:25" ht="24" customHeight="1">
      <c r="E40" s="4"/>
      <c r="I40" s="2"/>
      <c r="L40" s="3"/>
      <c r="M40" s="3"/>
      <c r="O40" s="2"/>
      <c r="Q40" s="4"/>
      <c r="R40" s="4"/>
      <c r="S40" s="4"/>
      <c r="T40" s="4"/>
      <c r="W40" s="1"/>
      <c r="X40" s="1"/>
      <c r="Y40" s="1"/>
    </row>
    <row r="41" spans="5:25" ht="24" customHeight="1">
      <c r="E41" s="4"/>
      <c r="I41" s="2"/>
      <c r="L41" s="3"/>
      <c r="M41" s="3"/>
      <c r="O41" s="2"/>
      <c r="Q41" s="4"/>
      <c r="R41" s="4"/>
      <c r="S41" s="4"/>
      <c r="T41" s="4"/>
    </row>
    <row r="42" spans="5:25" ht="24" customHeight="1">
      <c r="E42" s="4"/>
      <c r="I42" s="2"/>
      <c r="L42" s="3"/>
      <c r="M42" s="3"/>
      <c r="O42" s="2"/>
      <c r="Q42" s="4"/>
      <c r="R42" s="4"/>
      <c r="S42" s="4"/>
      <c r="T42" s="4"/>
      <c r="W42" s="1"/>
      <c r="X42" s="1"/>
    </row>
    <row r="43" spans="5:25" ht="24" customHeight="1">
      <c r="E43" s="4"/>
      <c r="I43" s="2"/>
      <c r="L43" s="3"/>
      <c r="M43" s="3"/>
      <c r="O43" s="2"/>
      <c r="Q43" s="4"/>
      <c r="R43" s="4"/>
      <c r="S43" s="4"/>
      <c r="T43" s="4"/>
      <c r="W43" s="1"/>
      <c r="X43" s="1"/>
      <c r="Y43" s="1"/>
    </row>
    <row r="44" spans="5:25" ht="24" customHeight="1">
      <c r="E44" s="4"/>
      <c r="I44" s="2"/>
      <c r="O44" s="2"/>
      <c r="Q44" s="4"/>
      <c r="R44" s="4"/>
      <c r="S44" s="4"/>
      <c r="T44" s="4"/>
    </row>
    <row r="45" spans="5:25" ht="24" customHeight="1">
      <c r="E45" s="2"/>
      <c r="I45" s="2"/>
      <c r="L45" s="3"/>
      <c r="M45" s="3"/>
      <c r="O45" s="2"/>
      <c r="Q45" s="4"/>
      <c r="R45" s="2"/>
      <c r="S45" s="2"/>
      <c r="T45" s="2"/>
      <c r="W45" s="1"/>
      <c r="X45" s="1"/>
      <c r="Y45" s="1"/>
    </row>
    <row r="46" spans="5:25" ht="24" customHeight="1">
      <c r="E46" s="9"/>
      <c r="I46" s="11"/>
      <c r="L46" s="5"/>
      <c r="M46" s="5"/>
      <c r="O46" s="11"/>
      <c r="Q46" s="9"/>
      <c r="R46" s="4"/>
      <c r="S46" s="4"/>
      <c r="T46" s="9"/>
      <c r="W46" s="5"/>
      <c r="X46" s="5"/>
      <c r="Y46" s="5"/>
    </row>
    <row r="47" spans="5:25" ht="24" customHeight="1">
      <c r="E47" s="4"/>
      <c r="I47" s="2"/>
      <c r="L47" s="3"/>
      <c r="M47" s="3"/>
      <c r="O47" s="2"/>
      <c r="Q47" s="4"/>
      <c r="R47" s="2"/>
      <c r="S47" s="2"/>
      <c r="T47" s="4"/>
      <c r="W47" s="1"/>
      <c r="X47" s="1"/>
      <c r="Y47" s="1"/>
    </row>
    <row r="48" spans="5:25" ht="24" customHeight="1">
      <c r="E48" s="4"/>
      <c r="I48" s="2"/>
      <c r="L48" s="3"/>
      <c r="M48" s="3"/>
      <c r="O48" s="2"/>
      <c r="Q48" s="4"/>
      <c r="R48" s="4"/>
      <c r="S48" s="4"/>
      <c r="T48" s="4"/>
      <c r="W48" s="1"/>
      <c r="X48" s="1"/>
      <c r="Y48" s="1"/>
    </row>
    <row r="49" spans="5:25" ht="24" customHeight="1">
      <c r="E49" s="4"/>
      <c r="I49" s="2"/>
      <c r="L49" s="3"/>
      <c r="M49" s="3"/>
      <c r="O49" s="2"/>
      <c r="Q49" s="4"/>
      <c r="R49" s="4"/>
      <c r="S49" s="4"/>
      <c r="T49" s="4"/>
      <c r="W49" s="1"/>
      <c r="X49" s="1"/>
      <c r="Y49" s="1"/>
    </row>
    <row r="50" spans="5:25" ht="24" customHeight="1">
      <c r="E50" s="4"/>
      <c r="I50" s="2"/>
      <c r="L50" s="3"/>
      <c r="M50" s="3"/>
      <c r="O50" s="2"/>
      <c r="Q50" s="4"/>
      <c r="R50" s="4"/>
      <c r="S50" s="4"/>
      <c r="T50" s="4"/>
      <c r="W50" s="1"/>
      <c r="X50" s="1"/>
      <c r="Y50" s="1"/>
    </row>
    <row r="51" spans="5:25" ht="24" customHeight="1">
      <c r="E51" s="4"/>
      <c r="I51" s="2"/>
      <c r="L51" s="3"/>
      <c r="M51" s="3"/>
      <c r="O51" s="2"/>
      <c r="Q51" s="4"/>
      <c r="R51" s="4"/>
      <c r="S51" s="4"/>
      <c r="T51" s="4"/>
      <c r="W51" s="1"/>
      <c r="X51" s="1"/>
      <c r="Y51" s="1"/>
    </row>
    <row r="52" spans="5:25" ht="24" customHeight="1">
      <c r="E52" s="4"/>
      <c r="I52" s="2"/>
      <c r="L52" s="3"/>
      <c r="M52" s="3"/>
      <c r="O52" s="2"/>
      <c r="Q52" s="4"/>
      <c r="R52" s="4"/>
      <c r="S52" s="4"/>
      <c r="T52" s="4"/>
      <c r="W52" s="1"/>
      <c r="X52" s="1"/>
      <c r="Y52" s="1"/>
    </row>
    <row r="53" spans="5:25" ht="24" customHeight="1">
      <c r="E53" s="4"/>
      <c r="I53" s="2"/>
      <c r="L53" s="3"/>
      <c r="M53" s="3"/>
      <c r="O53" s="2"/>
      <c r="Q53" s="4"/>
      <c r="R53" s="9"/>
      <c r="S53" s="4"/>
      <c r="T53" s="4"/>
      <c r="W53" s="1"/>
      <c r="X53" s="1"/>
      <c r="Y53" s="1"/>
    </row>
    <row r="54" spans="5:25" ht="24" customHeight="1">
      <c r="E54" s="4"/>
      <c r="I54" s="2"/>
      <c r="L54" s="3"/>
      <c r="M54" s="3"/>
      <c r="O54" s="2"/>
      <c r="Q54" s="4"/>
      <c r="R54" s="9"/>
      <c r="S54" s="4"/>
      <c r="T54" s="4"/>
      <c r="W54" s="1"/>
      <c r="X54" s="1"/>
      <c r="Y54" s="1"/>
    </row>
    <row r="55" spans="5:25" ht="24" customHeight="1">
      <c r="E55" s="4"/>
      <c r="I55" s="2"/>
      <c r="L55" s="3"/>
      <c r="M55" s="3"/>
      <c r="O55" s="2"/>
      <c r="Q55" s="4"/>
      <c r="R55" s="9"/>
      <c r="S55" s="4"/>
      <c r="T55" s="4"/>
      <c r="W55" s="1"/>
      <c r="X55" s="1"/>
      <c r="Y55" s="1"/>
    </row>
    <row r="56" spans="5:25" ht="24" customHeight="1">
      <c r="E56" s="4"/>
      <c r="I56" s="2"/>
      <c r="L56" s="3"/>
      <c r="M56" s="3"/>
      <c r="O56" s="2"/>
      <c r="Q56" s="4"/>
      <c r="R56" s="4"/>
      <c r="S56" s="4"/>
      <c r="T56" s="4"/>
    </row>
    <row r="57" spans="5:25" ht="24" customHeight="1">
      <c r="E57" s="13"/>
      <c r="I57" s="11"/>
      <c r="O57" s="2"/>
      <c r="Q57" s="4"/>
      <c r="R57" s="13"/>
      <c r="S57" s="13"/>
      <c r="T57" s="13"/>
      <c r="W57" s="1"/>
      <c r="X57" s="1"/>
      <c r="Y57" s="1"/>
    </row>
    <row r="58" spans="5:25" ht="24" customHeight="1">
      <c r="E58" s="2"/>
      <c r="I58" s="2"/>
      <c r="L58" s="3"/>
      <c r="M58" s="3"/>
      <c r="O58" s="2"/>
      <c r="Q58" s="4"/>
      <c r="R58" s="2"/>
      <c r="S58" s="13"/>
      <c r="T58" s="2"/>
    </row>
    <row r="59" spans="5:25" ht="24" customHeight="1">
      <c r="E59" s="13"/>
      <c r="I59" s="2"/>
      <c r="O59" s="2"/>
      <c r="Q59" s="4"/>
      <c r="R59" s="13"/>
      <c r="S59" s="13"/>
      <c r="T59" s="13"/>
      <c r="W59" s="1"/>
      <c r="X59" s="1"/>
      <c r="Y59" s="1"/>
    </row>
    <row r="60" spans="5:25" ht="24" customHeight="1">
      <c r="E60" s="2"/>
      <c r="I60" s="2"/>
      <c r="L60" s="3"/>
      <c r="M60" s="3"/>
      <c r="O60" s="2"/>
      <c r="Q60" s="4"/>
      <c r="R60" s="2"/>
      <c r="S60" s="13"/>
      <c r="T60" s="2"/>
      <c r="W60" s="1"/>
      <c r="X60" s="1"/>
      <c r="Y60" s="1"/>
    </row>
    <row r="61" spans="5:25" ht="24" customHeight="1">
      <c r="E61" s="13"/>
      <c r="I61" s="2"/>
      <c r="L61" s="3"/>
      <c r="M61" s="3"/>
      <c r="O61" s="2"/>
      <c r="Q61" s="4"/>
      <c r="R61" s="13"/>
      <c r="S61" s="13"/>
      <c r="T61" s="13"/>
      <c r="W61" s="1"/>
      <c r="X61" s="1"/>
      <c r="Y61" s="1"/>
    </row>
    <row r="62" spans="5:25" ht="24" customHeight="1">
      <c r="E62" s="9"/>
      <c r="I62" s="11"/>
      <c r="L62" s="7"/>
      <c r="M62" s="7"/>
      <c r="O62" s="11"/>
      <c r="Q62" s="4"/>
      <c r="R62" s="9"/>
      <c r="S62" s="9"/>
      <c r="T62" s="9"/>
      <c r="W62" s="5"/>
      <c r="X62" s="5"/>
      <c r="Y62" s="5"/>
    </row>
    <row r="63" spans="5:25" ht="24" customHeight="1">
      <c r="E63" s="4"/>
      <c r="I63" s="2"/>
      <c r="L63" s="3"/>
      <c r="M63" s="3"/>
      <c r="O63" s="2"/>
      <c r="Q63" s="4"/>
      <c r="R63" s="4"/>
      <c r="S63" s="4"/>
      <c r="T63" s="4"/>
      <c r="W63" s="1"/>
      <c r="X63" s="1"/>
      <c r="Y63" s="1"/>
    </row>
    <row r="64" spans="5:25" ht="24" customHeight="1">
      <c r="E64" s="4"/>
      <c r="I64" s="2"/>
      <c r="L64" s="3"/>
      <c r="M64" s="3"/>
      <c r="O64" s="2"/>
      <c r="Q64" s="4"/>
      <c r="R64" s="4"/>
      <c r="S64" s="4"/>
      <c r="T64" s="4"/>
      <c r="W64" s="1"/>
      <c r="X64" s="1"/>
      <c r="Y64" s="1"/>
    </row>
    <row r="65" spans="5:25" ht="24" customHeight="1">
      <c r="E65" s="4"/>
      <c r="I65" s="2"/>
      <c r="O65" s="2"/>
      <c r="Q65" s="4"/>
      <c r="R65" s="4"/>
      <c r="S65" s="4"/>
      <c r="T65" s="4"/>
      <c r="W65" s="1"/>
      <c r="X65" s="1"/>
      <c r="Y65" s="1"/>
    </row>
    <row r="66" spans="5:25" ht="24" customHeight="1">
      <c r="E66" s="4"/>
      <c r="I66" s="2"/>
      <c r="O66" s="2"/>
      <c r="Q66" s="4"/>
      <c r="R66" s="4"/>
      <c r="S66" s="4"/>
      <c r="T66" s="4"/>
      <c r="W66" s="1"/>
      <c r="X66" s="1"/>
      <c r="Y66" s="1"/>
    </row>
    <row r="67" spans="5:25" ht="24" customHeight="1">
      <c r="E67" s="4"/>
      <c r="I67" s="2"/>
      <c r="O67" s="2"/>
      <c r="Q67" s="4"/>
      <c r="R67" s="4"/>
      <c r="S67" s="4"/>
      <c r="T67" s="4"/>
      <c r="W67" s="1"/>
      <c r="X67" s="1"/>
      <c r="Y67" s="1"/>
    </row>
    <row r="68" spans="5:25" ht="24" customHeight="1">
      <c r="E68" s="14"/>
      <c r="I68" s="15"/>
      <c r="L68" s="16"/>
      <c r="M68" s="16"/>
      <c r="O68" s="15"/>
      <c r="Q68" s="14"/>
      <c r="R68" s="14"/>
      <c r="S68" s="14"/>
      <c r="T68" s="14"/>
      <c r="W68" s="16"/>
      <c r="X68" s="16"/>
      <c r="Y68" s="16"/>
    </row>
    <row r="69" spans="5:25" ht="24" customHeight="1">
      <c r="E69" s="4"/>
      <c r="I69" s="2"/>
      <c r="O69" s="2"/>
      <c r="Q69" s="4"/>
      <c r="R69" s="4"/>
      <c r="S69" s="4"/>
      <c r="T69" s="4"/>
      <c r="W69" s="1"/>
      <c r="X69" s="1"/>
      <c r="Y69" s="1"/>
    </row>
    <row r="70" spans="5:25" ht="24" customHeight="1">
      <c r="E70" s="4"/>
      <c r="I70" s="2"/>
      <c r="L70" s="3"/>
      <c r="M70" s="3"/>
      <c r="O70" s="2"/>
      <c r="Q70" s="4"/>
      <c r="R70" s="4"/>
      <c r="S70" s="4"/>
      <c r="T70" s="4"/>
      <c r="W70" s="1"/>
      <c r="X70" s="1"/>
      <c r="Y70" s="1"/>
    </row>
    <row r="71" spans="5:25" ht="24" customHeight="1">
      <c r="E71" s="4"/>
      <c r="I71" s="2"/>
      <c r="L71" s="3"/>
      <c r="M71" s="3"/>
      <c r="O71" s="2"/>
      <c r="Q71" s="4"/>
      <c r="R71" s="4"/>
      <c r="S71" s="4"/>
      <c r="T71" s="4"/>
      <c r="W71" s="1"/>
      <c r="X71" s="1"/>
      <c r="Y71" s="1"/>
    </row>
    <row r="72" spans="5:25" ht="24" customHeight="1">
      <c r="E72" s="4"/>
      <c r="I72" s="2"/>
      <c r="L72" s="3"/>
      <c r="M72" s="3"/>
      <c r="O72" s="2"/>
      <c r="Q72" s="4"/>
      <c r="R72" s="4"/>
      <c r="S72" s="4"/>
      <c r="T72" s="4"/>
      <c r="W72" s="17"/>
      <c r="X72" s="17"/>
      <c r="Y72" s="4"/>
    </row>
    <row r="73" spans="5:25" ht="24" customHeight="1">
      <c r="E73" s="9"/>
      <c r="I73" s="18"/>
      <c r="L73" s="7"/>
      <c r="M73" s="7"/>
      <c r="O73" s="18"/>
      <c r="Q73" s="9"/>
      <c r="R73" s="9"/>
      <c r="S73" s="9"/>
      <c r="T73" s="9"/>
      <c r="W73" s="12"/>
      <c r="X73" s="12"/>
      <c r="Y73" s="12"/>
    </row>
    <row r="74" spans="5:25" ht="24" customHeight="1">
      <c r="E74" s="9"/>
      <c r="I74" s="18"/>
      <c r="L74" s="7"/>
      <c r="M74" s="7"/>
      <c r="O74" s="18"/>
      <c r="Q74" s="9"/>
      <c r="R74" s="9"/>
      <c r="S74" s="9"/>
      <c r="T74" s="9"/>
      <c r="W74" s="12"/>
      <c r="X74" s="12"/>
      <c r="Y74" s="12"/>
    </row>
    <row r="75" spans="5:25" ht="24" customHeight="1">
      <c r="E75" s="9"/>
      <c r="I75" s="18"/>
      <c r="L75" s="7"/>
      <c r="M75" s="7"/>
      <c r="O75" s="18"/>
      <c r="Q75" s="9"/>
      <c r="R75" s="9"/>
      <c r="S75" s="9"/>
      <c r="T75" s="9"/>
      <c r="W75" s="12"/>
      <c r="X75" s="12"/>
      <c r="Y75" s="12"/>
    </row>
    <row r="76" spans="5:25" ht="24" customHeight="1">
      <c r="E76" s="2"/>
      <c r="I76" s="2"/>
      <c r="L76" s="3"/>
      <c r="M76" s="3"/>
      <c r="O76" s="2"/>
      <c r="Q76" s="9"/>
      <c r="R76" s="2"/>
      <c r="S76" s="2"/>
      <c r="T76" s="2"/>
    </row>
    <row r="77" spans="5:25" ht="24" customHeight="1">
      <c r="E77" s="2"/>
      <c r="I77" s="2"/>
      <c r="O77" s="2"/>
      <c r="Q77" s="9"/>
      <c r="R77" s="2"/>
      <c r="S77" s="2"/>
      <c r="T77" s="2"/>
      <c r="W77" s="1"/>
      <c r="X77" s="1"/>
      <c r="Y77" s="1"/>
    </row>
    <row r="78" spans="5:25" ht="24" customHeight="1">
      <c r="E78" s="4"/>
      <c r="I78" s="2"/>
      <c r="L78" s="3"/>
      <c r="M78" s="3"/>
      <c r="O78" s="2"/>
      <c r="Q78" s="9"/>
      <c r="R78" s="4"/>
      <c r="S78" s="4"/>
      <c r="T78" s="4"/>
      <c r="W78" s="1"/>
      <c r="X78" s="1"/>
      <c r="Y78" s="1"/>
    </row>
    <row r="79" spans="5:25" ht="24" customHeight="1">
      <c r="E79" s="4"/>
      <c r="I79" s="2"/>
      <c r="L79" s="3"/>
      <c r="M79" s="3"/>
      <c r="O79" s="2"/>
      <c r="Q79" s="9"/>
      <c r="R79" s="4"/>
      <c r="S79" s="4"/>
      <c r="T79" s="4"/>
      <c r="W79" s="1"/>
      <c r="X79" s="1"/>
      <c r="Y79" s="1"/>
    </row>
    <row r="80" spans="5:25" ht="24" customHeight="1">
      <c r="E80" s="4"/>
      <c r="I80" s="2"/>
      <c r="L80" s="3"/>
      <c r="M80" s="3"/>
      <c r="O80" s="2"/>
      <c r="Q80" s="9"/>
      <c r="R80" s="4"/>
      <c r="S80" s="4"/>
      <c r="T80" s="4"/>
      <c r="W80" s="1"/>
      <c r="X80" s="1"/>
      <c r="Y80" s="1"/>
    </row>
    <row r="81" spans="5:25" ht="24" customHeight="1">
      <c r="E81" s="4"/>
      <c r="I81" s="2"/>
      <c r="L81" s="3"/>
      <c r="M81" s="3"/>
      <c r="O81" s="2"/>
      <c r="Q81" s="9"/>
      <c r="R81" s="4"/>
      <c r="S81" s="4"/>
      <c r="T81" s="4"/>
    </row>
    <row r="82" spans="5:25" ht="24" customHeight="1">
      <c r="E82" s="4"/>
      <c r="I82" s="2"/>
      <c r="O82" s="2"/>
      <c r="Q82" s="4"/>
      <c r="R82" s="4"/>
      <c r="S82" s="4"/>
      <c r="T82" s="4"/>
      <c r="W82" s="1"/>
      <c r="X82" s="1"/>
      <c r="Y82" s="1"/>
    </row>
    <row r="83" spans="5:25" ht="24" customHeight="1">
      <c r="E83" s="4"/>
      <c r="I83" s="2"/>
      <c r="O83" s="2"/>
      <c r="Q83" s="4"/>
      <c r="R83" s="4"/>
      <c r="S83" s="4"/>
      <c r="T83" s="4"/>
      <c r="W83" s="1"/>
      <c r="X83" s="1"/>
      <c r="Y83" s="1"/>
    </row>
    <row r="84" spans="5:25" ht="24" customHeight="1">
      <c r="E84" s="4"/>
      <c r="I84" s="2"/>
      <c r="O84" s="2"/>
      <c r="Q84" s="4"/>
      <c r="R84" s="4"/>
      <c r="S84" s="4"/>
      <c r="T84" s="4"/>
      <c r="W84" s="1"/>
      <c r="X84" s="1"/>
      <c r="Y84" s="1"/>
    </row>
    <row r="85" spans="5:25" ht="24" customHeight="1">
      <c r="E85" s="2"/>
      <c r="I85" s="2"/>
      <c r="O85" s="2"/>
      <c r="Q85" s="4"/>
      <c r="R85" s="2"/>
      <c r="S85" s="2"/>
      <c r="T85" s="2"/>
      <c r="W85" s="1"/>
      <c r="X85" s="1"/>
      <c r="Y85" s="1"/>
    </row>
    <row r="86" spans="5:25" ht="24" customHeight="1">
      <c r="E86" s="2"/>
      <c r="I86" s="2"/>
      <c r="O86" s="2"/>
      <c r="Q86" s="4"/>
      <c r="R86" s="2"/>
      <c r="S86" s="2"/>
      <c r="T86" s="2"/>
      <c r="W86" s="1"/>
      <c r="X86" s="1"/>
      <c r="Y86" s="1"/>
    </row>
    <row r="87" spans="5:25" ht="24" customHeight="1">
      <c r="E87" s="4"/>
      <c r="I87" s="2"/>
      <c r="L87" s="3"/>
      <c r="M87" s="3"/>
      <c r="O87" s="2"/>
      <c r="Q87" s="4"/>
      <c r="R87" s="4"/>
      <c r="S87" s="4"/>
      <c r="T87" s="4"/>
      <c r="W87" s="1"/>
      <c r="X87" s="1"/>
      <c r="Y87" s="1"/>
    </row>
    <row r="88" spans="5:25" ht="24" customHeight="1">
      <c r="E88" s="4"/>
      <c r="I88" s="2"/>
      <c r="L88" s="3"/>
      <c r="M88" s="3"/>
      <c r="O88" s="2"/>
      <c r="Q88" s="4"/>
      <c r="R88" s="4"/>
      <c r="S88" s="4"/>
      <c r="T88" s="4"/>
      <c r="W88" s="1"/>
      <c r="X88" s="1"/>
      <c r="Y88" s="1"/>
    </row>
    <row r="89" spans="5:25" ht="24" customHeight="1">
      <c r="E89" s="2"/>
      <c r="I89" s="2"/>
      <c r="O89" s="2"/>
      <c r="Q89" s="4"/>
      <c r="R89" s="2"/>
      <c r="S89" s="2"/>
      <c r="T89" s="2"/>
      <c r="W89" s="1"/>
      <c r="X89" s="1"/>
      <c r="Y89" s="1"/>
    </row>
    <row r="90" spans="5:25" ht="24" customHeight="1">
      <c r="E90" s="4"/>
      <c r="I90" s="2"/>
      <c r="L90" s="3"/>
      <c r="M90" s="3"/>
      <c r="O90" s="2"/>
      <c r="Q90" s="4"/>
      <c r="R90" s="4"/>
      <c r="S90" s="4"/>
      <c r="T90" s="4"/>
      <c r="W90" s="1"/>
      <c r="X90" s="1"/>
      <c r="Y90" s="1"/>
    </row>
    <row r="91" spans="5:25" ht="24" customHeight="1">
      <c r="E91" s="4"/>
      <c r="I91" s="2"/>
      <c r="L91" s="3"/>
      <c r="M91" s="3"/>
      <c r="O91" s="2"/>
      <c r="Q91" s="4"/>
      <c r="R91" s="4"/>
      <c r="S91" s="4"/>
      <c r="T91" s="4"/>
      <c r="W91" s="1"/>
      <c r="X91" s="1"/>
      <c r="Y91" s="1"/>
    </row>
    <row r="92" spans="5:25" ht="24" customHeight="1">
      <c r="E92" s="4"/>
      <c r="I92" s="2"/>
      <c r="O92" s="2"/>
      <c r="Q92" s="4"/>
      <c r="R92" s="4"/>
      <c r="S92" s="4"/>
      <c r="T92" s="4"/>
      <c r="W92" s="1"/>
      <c r="X92" s="1"/>
      <c r="Y92" s="1"/>
    </row>
    <row r="93" spans="5:25" ht="24" customHeight="1">
      <c r="E93" s="2"/>
      <c r="I93" s="2"/>
      <c r="L93" s="3"/>
      <c r="M93" s="3"/>
      <c r="O93" s="2"/>
      <c r="Q93" s="4"/>
      <c r="R93" s="2"/>
      <c r="S93" s="2"/>
      <c r="T93" s="2"/>
      <c r="W93" s="1"/>
      <c r="X93" s="1"/>
      <c r="Y93" s="1"/>
    </row>
    <row r="94" spans="5:25" ht="24" customHeight="1">
      <c r="E94" s="4"/>
      <c r="I94" s="2"/>
      <c r="L94" s="3"/>
      <c r="M94" s="3"/>
      <c r="O94" s="2"/>
      <c r="Q94" s="4"/>
      <c r="R94" s="4"/>
      <c r="S94" s="4"/>
      <c r="T94" s="4"/>
      <c r="W94" s="1"/>
      <c r="X94" s="1"/>
      <c r="Y94" s="1"/>
    </row>
    <row r="95" spans="5:25" ht="24" customHeight="1">
      <c r="E95" s="4"/>
      <c r="I95" s="2"/>
      <c r="L95" s="3"/>
      <c r="M95" s="3"/>
      <c r="O95" s="2"/>
      <c r="Q95" s="4"/>
      <c r="R95" s="4"/>
      <c r="S95" s="4"/>
      <c r="T95" s="4"/>
      <c r="W95" s="1"/>
      <c r="X95" s="1"/>
      <c r="Y95" s="1"/>
    </row>
    <row r="96" spans="5:25" ht="24" customHeight="1">
      <c r="E96" s="4"/>
      <c r="I96" s="2"/>
      <c r="L96" s="3"/>
      <c r="M96" s="3"/>
      <c r="O96" s="2"/>
      <c r="Q96" s="4"/>
      <c r="R96" s="4"/>
      <c r="S96" s="4"/>
      <c r="T96" s="4"/>
      <c r="W96" s="1"/>
      <c r="X96" s="1"/>
      <c r="Y96" s="1"/>
    </row>
    <row r="97" spans="5:27" ht="24" customHeight="1">
      <c r="E97" s="4"/>
      <c r="I97" s="2"/>
      <c r="L97" s="3"/>
      <c r="M97" s="3"/>
      <c r="O97" s="2"/>
      <c r="Q97" s="4"/>
      <c r="R97" s="4"/>
      <c r="S97" s="4"/>
      <c r="T97" s="4"/>
      <c r="W97" s="1"/>
      <c r="X97" s="1"/>
      <c r="Y97" s="1"/>
    </row>
    <row r="98" spans="5:27" ht="24" customHeight="1">
      <c r="E98" s="1"/>
      <c r="I98" s="2"/>
      <c r="O98" s="2"/>
      <c r="P98" s="2"/>
      <c r="Q98" s="2"/>
      <c r="R98" s="11"/>
      <c r="S98" s="4"/>
      <c r="T98" s="2"/>
      <c r="U98" s="2"/>
      <c r="V98" s="2"/>
      <c r="W98" s="2"/>
      <c r="X98" s="1"/>
      <c r="Y98" s="1"/>
      <c r="Z98" s="2"/>
      <c r="AA98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baseColWidth="10" defaultColWidth="8.832031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41" workbookViewId="0">
      <selection activeCell="A33" sqref="A33:P65"/>
    </sheetView>
  </sheetViews>
  <sheetFormatPr baseColWidth="10" defaultColWidth="8.83203125" defaultRowHeight="15" x14ac:dyDescent="0"/>
  <cols>
    <col min="1" max="1" width="47.5" bestFit="1" customWidth="1"/>
    <col min="2" max="2" width="5" customWidth="1"/>
    <col min="3" max="4" width="3.33203125" bestFit="1" customWidth="1"/>
    <col min="5" max="5" width="3.83203125" bestFit="1" customWidth="1"/>
    <col min="6" max="7" width="3.33203125" bestFit="1" customWidth="1"/>
    <col min="8" max="9" width="3.83203125" bestFit="1" customWidth="1"/>
    <col min="10" max="10" width="3.33203125" bestFit="1" customWidth="1"/>
    <col min="11" max="11" width="4.83203125" bestFit="1" customWidth="1"/>
    <col min="12" max="12" width="3.33203125" bestFit="1" customWidth="1"/>
    <col min="13" max="13" width="2.6640625" bestFit="1" customWidth="1"/>
    <col min="14" max="14" width="3.33203125" bestFit="1" customWidth="1"/>
    <col min="15" max="15" width="2.6640625" bestFit="1" customWidth="1"/>
  </cols>
  <sheetData>
    <row r="1" spans="1:2">
      <c r="A1" s="194" t="s">
        <v>16</v>
      </c>
      <c r="B1" s="194" t="s">
        <v>43</v>
      </c>
    </row>
    <row r="2" spans="1:2">
      <c r="A2" s="194"/>
      <c r="B2" s="194"/>
    </row>
    <row r="3" spans="1:2">
      <c r="A3" s="194" t="s">
        <v>9805</v>
      </c>
      <c r="B3" s="194" t="s">
        <v>9910</v>
      </c>
    </row>
    <row r="4" spans="1:2">
      <c r="A4" s="194" t="s">
        <v>8907</v>
      </c>
      <c r="B4" s="194">
        <v>4</v>
      </c>
    </row>
    <row r="5" spans="1:2">
      <c r="A5" s="194" t="s">
        <v>9891</v>
      </c>
      <c r="B5" s="194">
        <v>2</v>
      </c>
    </row>
    <row r="6" spans="1:2">
      <c r="A6" s="194" t="s">
        <v>926</v>
      </c>
      <c r="B6" s="194">
        <v>18</v>
      </c>
    </row>
    <row r="7" spans="1:2">
      <c r="A7" s="194" t="s">
        <v>861</v>
      </c>
      <c r="B7" s="194">
        <v>150</v>
      </c>
    </row>
    <row r="8" spans="1:2">
      <c r="A8" s="194" t="s">
        <v>949</v>
      </c>
      <c r="B8" s="194">
        <v>18</v>
      </c>
    </row>
    <row r="9" spans="1:2">
      <c r="A9" s="194" t="s">
        <v>46</v>
      </c>
      <c r="B9" s="194">
        <v>76</v>
      </c>
    </row>
    <row r="10" spans="1:2">
      <c r="A10" s="194" t="s">
        <v>1702</v>
      </c>
      <c r="B10" s="194">
        <v>68</v>
      </c>
    </row>
    <row r="11" spans="1:2">
      <c r="A11" s="194" t="s">
        <v>931</v>
      </c>
      <c r="B11" s="194">
        <v>6</v>
      </c>
    </row>
    <row r="12" spans="1:2">
      <c r="A12" s="194" t="s">
        <v>675</v>
      </c>
      <c r="B12" s="194">
        <v>675</v>
      </c>
    </row>
    <row r="13" spans="1:2">
      <c r="A13" s="194" t="s">
        <v>477</v>
      </c>
      <c r="B13" s="194">
        <v>92</v>
      </c>
    </row>
    <row r="14" spans="1:2">
      <c r="A14" s="194" t="s">
        <v>9896</v>
      </c>
      <c r="B14" s="194">
        <v>4</v>
      </c>
    </row>
    <row r="15" spans="1:2">
      <c r="A15" s="194" t="s">
        <v>2107</v>
      </c>
      <c r="B15" s="194">
        <v>14</v>
      </c>
    </row>
    <row r="16" spans="1:2">
      <c r="A16" s="194" t="s">
        <v>9897</v>
      </c>
      <c r="B16" s="194">
        <v>4</v>
      </c>
    </row>
    <row r="17" spans="1:2">
      <c r="A17" s="194" t="s">
        <v>9806</v>
      </c>
      <c r="B17" s="194">
        <v>1131</v>
      </c>
    </row>
    <row r="33" spans="1:16" ht="214">
      <c r="A33" s="170" t="s">
        <v>9899</v>
      </c>
      <c r="B33" s="254" t="s">
        <v>8907</v>
      </c>
      <c r="C33" s="254" t="s">
        <v>9891</v>
      </c>
      <c r="D33" s="254" t="s">
        <v>926</v>
      </c>
      <c r="E33" s="254" t="s">
        <v>861</v>
      </c>
      <c r="F33" s="254" t="s">
        <v>949</v>
      </c>
      <c r="G33" s="254" t="s">
        <v>9070</v>
      </c>
      <c r="H33" s="254" t="s">
        <v>46</v>
      </c>
      <c r="I33" s="254" t="s">
        <v>1702</v>
      </c>
      <c r="J33" s="254" t="s">
        <v>931</v>
      </c>
      <c r="K33" s="254" t="s">
        <v>675</v>
      </c>
      <c r="L33" s="254" t="s">
        <v>9975</v>
      </c>
      <c r="M33" s="254" t="s">
        <v>9896</v>
      </c>
      <c r="N33" s="254" t="s">
        <v>2107</v>
      </c>
      <c r="O33" s="254" t="s">
        <v>9897</v>
      </c>
      <c r="P33" s="238" t="s">
        <v>9917</v>
      </c>
    </row>
    <row r="34" spans="1:16">
      <c r="A34" s="242" t="s">
        <v>5589</v>
      </c>
      <c r="B34" s="252"/>
      <c r="C34" s="243"/>
      <c r="D34" s="243"/>
      <c r="E34" s="243">
        <v>19</v>
      </c>
      <c r="F34" s="243">
        <v>3</v>
      </c>
      <c r="G34" s="243"/>
      <c r="H34" s="243"/>
      <c r="I34" s="243">
        <v>5</v>
      </c>
      <c r="J34" s="243">
        <v>1</v>
      </c>
      <c r="K34" s="243">
        <v>1</v>
      </c>
      <c r="L34" s="243"/>
      <c r="M34" s="243"/>
      <c r="N34" s="243"/>
      <c r="O34" s="244"/>
      <c r="P34" s="244">
        <v>29</v>
      </c>
    </row>
    <row r="35" spans="1:16">
      <c r="A35" s="242" t="s">
        <v>1197</v>
      </c>
      <c r="B35" s="252"/>
      <c r="C35" s="243">
        <v>1</v>
      </c>
      <c r="D35" s="243">
        <v>1</v>
      </c>
      <c r="E35" s="243">
        <v>23</v>
      </c>
      <c r="F35" s="243">
        <v>7</v>
      </c>
      <c r="G35" s="243"/>
      <c r="H35" s="243">
        <v>1</v>
      </c>
      <c r="I35" s="243"/>
      <c r="J35" s="243"/>
      <c r="K35" s="243">
        <v>28</v>
      </c>
      <c r="L35" s="243"/>
      <c r="M35" s="243"/>
      <c r="N35" s="243"/>
      <c r="O35" s="244"/>
      <c r="P35" s="244">
        <v>61</v>
      </c>
    </row>
    <row r="36" spans="1:16">
      <c r="A36" s="242" t="s">
        <v>849</v>
      </c>
      <c r="B36" s="252"/>
      <c r="C36" s="243"/>
      <c r="D36" s="243">
        <v>7</v>
      </c>
      <c r="E36" s="243">
        <v>29</v>
      </c>
      <c r="F36" s="243">
        <v>3</v>
      </c>
      <c r="G36" s="243"/>
      <c r="H36" s="243">
        <v>1</v>
      </c>
      <c r="I36" s="243">
        <v>22</v>
      </c>
      <c r="J36" s="243">
        <v>1</v>
      </c>
      <c r="K36" s="243">
        <v>13</v>
      </c>
      <c r="L36" s="243"/>
      <c r="M36" s="243"/>
      <c r="N36" s="243"/>
      <c r="O36" s="244"/>
      <c r="P36" s="244">
        <v>76</v>
      </c>
    </row>
    <row r="37" spans="1:16">
      <c r="A37" s="242" t="s">
        <v>6060</v>
      </c>
      <c r="B37" s="252"/>
      <c r="C37" s="243"/>
      <c r="D37" s="243"/>
      <c r="E37" s="243">
        <v>13</v>
      </c>
      <c r="F37" s="243">
        <v>4</v>
      </c>
      <c r="G37" s="243"/>
      <c r="H37" s="243"/>
      <c r="I37" s="243">
        <v>2</v>
      </c>
      <c r="J37" s="243">
        <v>1</v>
      </c>
      <c r="K37" s="243">
        <v>2</v>
      </c>
      <c r="L37" s="243"/>
      <c r="M37" s="243"/>
      <c r="N37" s="243"/>
      <c r="O37" s="244"/>
      <c r="P37" s="244">
        <v>22</v>
      </c>
    </row>
    <row r="38" spans="1:16">
      <c r="A38" s="242" t="s">
        <v>5475</v>
      </c>
      <c r="B38" s="252"/>
      <c r="C38" s="243"/>
      <c r="D38" s="243"/>
      <c r="E38" s="243">
        <v>28</v>
      </c>
      <c r="F38" s="243">
        <v>1</v>
      </c>
      <c r="G38" s="243"/>
      <c r="H38" s="243"/>
      <c r="I38" s="243"/>
      <c r="J38" s="243"/>
      <c r="K38" s="243">
        <v>1</v>
      </c>
      <c r="L38" s="243"/>
      <c r="M38" s="243"/>
      <c r="N38" s="243"/>
      <c r="O38" s="244"/>
      <c r="P38" s="244">
        <v>30</v>
      </c>
    </row>
    <row r="39" spans="1:16">
      <c r="A39" s="242" t="s">
        <v>9798</v>
      </c>
      <c r="B39" s="252"/>
      <c r="C39" s="243"/>
      <c r="D39" s="243"/>
      <c r="E39" s="243">
        <v>8</v>
      </c>
      <c r="F39" s="243"/>
      <c r="G39" s="243"/>
      <c r="H39" s="243"/>
      <c r="I39" s="243">
        <v>4</v>
      </c>
      <c r="J39" s="243"/>
      <c r="K39" s="243"/>
      <c r="L39" s="243"/>
      <c r="M39" s="243"/>
      <c r="N39" s="243"/>
      <c r="O39" s="244"/>
      <c r="P39" s="244">
        <v>12</v>
      </c>
    </row>
    <row r="40" spans="1:16">
      <c r="A40" s="161" t="s">
        <v>8732</v>
      </c>
      <c r="B40" s="252"/>
      <c r="C40" s="243"/>
      <c r="D40" s="243">
        <v>1</v>
      </c>
      <c r="E40" s="243"/>
      <c r="F40" s="243"/>
      <c r="G40" s="243"/>
      <c r="H40" s="243"/>
      <c r="I40" s="243">
        <v>6</v>
      </c>
      <c r="J40" s="243">
        <v>1</v>
      </c>
      <c r="K40" s="243"/>
      <c r="L40" s="243"/>
      <c r="M40" s="243"/>
      <c r="N40" s="243"/>
      <c r="O40" s="244"/>
      <c r="P40" s="244">
        <v>8</v>
      </c>
    </row>
    <row r="41" spans="1:16">
      <c r="A41" s="242" t="s">
        <v>9984</v>
      </c>
      <c r="B41" s="252"/>
      <c r="C41" s="243"/>
      <c r="D41" s="243"/>
      <c r="E41" s="243"/>
      <c r="F41" s="243"/>
      <c r="G41" s="243"/>
      <c r="H41" s="243"/>
      <c r="I41" s="243">
        <v>8</v>
      </c>
      <c r="J41" s="243"/>
      <c r="K41" s="243"/>
      <c r="L41" s="243"/>
      <c r="M41" s="243"/>
      <c r="N41" s="243"/>
      <c r="O41" s="244"/>
      <c r="P41" s="244">
        <v>8</v>
      </c>
    </row>
    <row r="42" spans="1:16">
      <c r="A42" s="242" t="s">
        <v>9981</v>
      </c>
      <c r="B42" s="252"/>
      <c r="C42" s="243"/>
      <c r="D42" s="243"/>
      <c r="E42" s="243"/>
      <c r="F42" s="243"/>
      <c r="G42" s="243"/>
      <c r="H42" s="243"/>
      <c r="I42" s="243">
        <v>14</v>
      </c>
      <c r="J42" s="243"/>
      <c r="K42" s="243">
        <v>7</v>
      </c>
      <c r="L42" s="243"/>
      <c r="M42" s="243"/>
      <c r="N42" s="243"/>
      <c r="O42" s="244">
        <v>2</v>
      </c>
      <c r="P42" s="244">
        <v>23</v>
      </c>
    </row>
    <row r="43" spans="1:16">
      <c r="A43" s="161" t="s">
        <v>3055</v>
      </c>
      <c r="B43" s="252"/>
      <c r="C43" s="243">
        <v>3</v>
      </c>
      <c r="D43" s="243"/>
      <c r="E43" s="243"/>
      <c r="F43" s="243"/>
      <c r="G43" s="243"/>
      <c r="H43" s="243"/>
      <c r="I43" s="243">
        <v>6</v>
      </c>
      <c r="J43" s="243"/>
      <c r="K43" s="243">
        <v>3</v>
      </c>
      <c r="L43" s="243"/>
      <c r="M43" s="243"/>
      <c r="N43" s="243"/>
      <c r="O43" s="244">
        <v>2</v>
      </c>
      <c r="P43" s="244">
        <v>14</v>
      </c>
    </row>
    <row r="44" spans="1:16">
      <c r="A44" s="242" t="s">
        <v>9985</v>
      </c>
      <c r="B44" s="252"/>
      <c r="C44" s="243"/>
      <c r="D44" s="243"/>
      <c r="E44" s="243"/>
      <c r="F44" s="243"/>
      <c r="G44" s="243"/>
      <c r="H44" s="243"/>
      <c r="I44" s="243">
        <v>6</v>
      </c>
      <c r="J44" s="243"/>
      <c r="K44" s="243"/>
      <c r="L44" s="243"/>
      <c r="M44" s="243"/>
      <c r="N44" s="243"/>
      <c r="O44" s="244"/>
      <c r="P44" s="244">
        <v>6</v>
      </c>
    </row>
    <row r="45" spans="1:16">
      <c r="A45" s="161" t="s">
        <v>5806</v>
      </c>
      <c r="B45" s="252"/>
      <c r="C45" s="243"/>
      <c r="D45" s="243"/>
      <c r="E45" s="243">
        <v>1</v>
      </c>
      <c r="F45" s="243"/>
      <c r="G45" s="243"/>
      <c r="H45" s="243"/>
      <c r="I45" s="243">
        <v>1</v>
      </c>
      <c r="J45" s="243"/>
      <c r="K45" s="243"/>
      <c r="L45" s="243"/>
      <c r="M45" s="243"/>
      <c r="N45" s="243"/>
      <c r="O45" s="244"/>
      <c r="P45" s="244">
        <v>2</v>
      </c>
    </row>
    <row r="46" spans="1:16">
      <c r="A46" s="242" t="s">
        <v>9983</v>
      </c>
      <c r="B46" s="252"/>
      <c r="C46" s="243"/>
      <c r="D46" s="243"/>
      <c r="E46" s="243"/>
      <c r="F46" s="243"/>
      <c r="G46" s="243"/>
      <c r="H46" s="243"/>
      <c r="I46" s="243">
        <v>2</v>
      </c>
      <c r="J46" s="243"/>
      <c r="K46" s="243"/>
      <c r="L46" s="243"/>
      <c r="M46" s="243"/>
      <c r="N46" s="243"/>
      <c r="O46" s="244"/>
      <c r="P46" s="244">
        <v>2</v>
      </c>
    </row>
    <row r="47" spans="1:16">
      <c r="A47" s="242" t="s">
        <v>3109</v>
      </c>
      <c r="B47" s="252"/>
      <c r="C47" s="243"/>
      <c r="D47" s="243">
        <v>22</v>
      </c>
      <c r="E47" s="243">
        <v>14</v>
      </c>
      <c r="F47" s="243"/>
      <c r="G47" s="243"/>
      <c r="H47" s="243">
        <v>1</v>
      </c>
      <c r="I47" s="243"/>
      <c r="J47" s="243"/>
      <c r="K47" s="243">
        <v>338</v>
      </c>
      <c r="L47" s="243"/>
      <c r="M47" s="243"/>
      <c r="N47" s="243"/>
      <c r="O47" s="244"/>
      <c r="P47" s="244">
        <v>375</v>
      </c>
    </row>
    <row r="48" spans="1:16">
      <c r="A48" s="242" t="s">
        <v>2417</v>
      </c>
      <c r="B48" s="252">
        <v>3</v>
      </c>
      <c r="C48" s="243"/>
      <c r="D48" s="243">
        <v>2</v>
      </c>
      <c r="E48" s="243">
        <v>10</v>
      </c>
      <c r="F48" s="243">
        <v>2</v>
      </c>
      <c r="G48" s="243"/>
      <c r="H48" s="243"/>
      <c r="I48" s="243">
        <v>1</v>
      </c>
      <c r="J48" s="243"/>
      <c r="K48" s="243">
        <v>84</v>
      </c>
      <c r="L48" s="243">
        <v>7</v>
      </c>
      <c r="M48" s="243"/>
      <c r="N48" s="243"/>
      <c r="O48" s="244"/>
      <c r="P48" s="244">
        <v>109</v>
      </c>
    </row>
    <row r="49" spans="1:16">
      <c r="A49" s="242" t="s">
        <v>1882</v>
      </c>
      <c r="B49" s="252">
        <v>1</v>
      </c>
      <c r="C49" s="243"/>
      <c r="D49" s="243"/>
      <c r="E49" s="243"/>
      <c r="F49" s="243"/>
      <c r="G49" s="243"/>
      <c r="H49" s="243">
        <v>34</v>
      </c>
      <c r="I49" s="243"/>
      <c r="J49" s="243"/>
      <c r="K49" s="243">
        <v>99</v>
      </c>
      <c r="L49" s="243"/>
      <c r="M49" s="243">
        <v>7</v>
      </c>
      <c r="N49" s="243">
        <v>11</v>
      </c>
      <c r="O49" s="244"/>
      <c r="P49" s="244">
        <v>152</v>
      </c>
    </row>
    <row r="50" spans="1:16">
      <c r="A50" s="242" t="s">
        <v>1449</v>
      </c>
      <c r="B50" s="252"/>
      <c r="C50" s="243"/>
      <c r="D50" s="243"/>
      <c r="E50" s="243">
        <v>13</v>
      </c>
      <c r="F50" s="243"/>
      <c r="G50" s="243"/>
      <c r="H50" s="243"/>
      <c r="I50" s="243"/>
      <c r="J50" s="243"/>
      <c r="K50" s="243">
        <v>97</v>
      </c>
      <c r="L50" s="243"/>
      <c r="M50" s="243"/>
      <c r="N50" s="243"/>
      <c r="O50" s="244"/>
      <c r="P50" s="244">
        <v>110</v>
      </c>
    </row>
    <row r="51" spans="1:16">
      <c r="A51" s="242" t="s">
        <v>585</v>
      </c>
      <c r="B51" s="252"/>
      <c r="C51" s="243"/>
      <c r="D51" s="243"/>
      <c r="E51" s="243">
        <v>54</v>
      </c>
      <c r="F51" s="243">
        <v>1</v>
      </c>
      <c r="G51" s="243"/>
      <c r="H51" s="243"/>
      <c r="I51" s="243">
        <v>1</v>
      </c>
      <c r="J51" s="243"/>
      <c r="K51" s="243">
        <v>3</v>
      </c>
      <c r="L51" s="243"/>
      <c r="M51" s="243"/>
      <c r="N51" s="243"/>
      <c r="O51" s="244"/>
      <c r="P51" s="244">
        <v>59</v>
      </c>
    </row>
    <row r="52" spans="1:16">
      <c r="A52" s="242" t="s">
        <v>32</v>
      </c>
      <c r="B52" s="252"/>
      <c r="C52" s="243"/>
      <c r="D52" s="243"/>
      <c r="E52" s="243">
        <v>11</v>
      </c>
      <c r="F52" s="243">
        <v>3</v>
      </c>
      <c r="G52" s="243"/>
      <c r="H52" s="243"/>
      <c r="I52" s="243">
        <v>5</v>
      </c>
      <c r="J52" s="243">
        <v>3</v>
      </c>
      <c r="K52" s="243">
        <v>116</v>
      </c>
      <c r="L52" s="243"/>
      <c r="M52" s="243"/>
      <c r="N52" s="243"/>
      <c r="O52" s="244"/>
      <c r="P52" s="244">
        <v>138</v>
      </c>
    </row>
    <row r="53" spans="1:16">
      <c r="A53" s="242" t="s">
        <v>6058</v>
      </c>
      <c r="B53" s="252"/>
      <c r="C53" s="243"/>
      <c r="D53" s="243"/>
      <c r="E53" s="243"/>
      <c r="F53" s="243"/>
      <c r="G53" s="243"/>
      <c r="H53" s="243">
        <v>91</v>
      </c>
      <c r="I53" s="243"/>
      <c r="J53" s="243"/>
      <c r="K53" s="243"/>
      <c r="L53" s="243"/>
      <c r="M53" s="243"/>
      <c r="N53" s="243"/>
      <c r="O53" s="244"/>
      <c r="P53" s="244">
        <v>91</v>
      </c>
    </row>
    <row r="54" spans="1:16">
      <c r="A54" s="242" t="s">
        <v>9979</v>
      </c>
      <c r="B54" s="252"/>
      <c r="C54" s="243"/>
      <c r="D54" s="243">
        <v>1</v>
      </c>
      <c r="E54" s="243"/>
      <c r="F54" s="243"/>
      <c r="G54" s="243"/>
      <c r="H54" s="243"/>
      <c r="I54" s="243"/>
      <c r="J54" s="243"/>
      <c r="K54" s="243">
        <v>70</v>
      </c>
      <c r="L54" s="243">
        <v>34</v>
      </c>
      <c r="M54" s="243"/>
      <c r="N54" s="243">
        <v>2</v>
      </c>
      <c r="O54" s="244"/>
      <c r="P54" s="244">
        <v>107</v>
      </c>
    </row>
    <row r="55" spans="1:16">
      <c r="A55" s="242" t="s">
        <v>6611</v>
      </c>
      <c r="B55" s="252"/>
      <c r="C55" s="243"/>
      <c r="D55" s="243"/>
      <c r="E55" s="243">
        <v>1</v>
      </c>
      <c r="F55" s="243"/>
      <c r="G55" s="243"/>
      <c r="H55" s="243">
        <v>2</v>
      </c>
      <c r="I55" s="243">
        <v>12</v>
      </c>
      <c r="J55" s="243"/>
      <c r="K55" s="243">
        <v>57</v>
      </c>
      <c r="L55" s="243"/>
      <c r="M55" s="243"/>
      <c r="N55" s="243"/>
      <c r="O55" s="244"/>
      <c r="P55" s="244">
        <v>72</v>
      </c>
    </row>
    <row r="56" spans="1:16">
      <c r="A56" s="242" t="s">
        <v>4303</v>
      </c>
      <c r="B56" s="252"/>
      <c r="C56" s="243"/>
      <c r="D56" s="243"/>
      <c r="E56" s="243">
        <v>4</v>
      </c>
      <c r="F56" s="243"/>
      <c r="G56" s="243"/>
      <c r="H56" s="243"/>
      <c r="I56" s="243"/>
      <c r="J56" s="243"/>
      <c r="K56" s="243">
        <v>155</v>
      </c>
      <c r="L56" s="243"/>
      <c r="M56" s="243"/>
      <c r="N56" s="243">
        <v>3</v>
      </c>
      <c r="O56" s="244"/>
      <c r="P56" s="244">
        <v>162</v>
      </c>
    </row>
    <row r="57" spans="1:16">
      <c r="A57" s="242" t="s">
        <v>9527</v>
      </c>
      <c r="B57" s="252"/>
      <c r="C57" s="243"/>
      <c r="D57" s="243"/>
      <c r="E57" s="243">
        <v>21</v>
      </c>
      <c r="F57" s="243">
        <v>2</v>
      </c>
      <c r="G57" s="243"/>
      <c r="H57" s="243"/>
      <c r="I57" s="243">
        <v>7</v>
      </c>
      <c r="J57" s="243"/>
      <c r="K57" s="243">
        <v>64</v>
      </c>
      <c r="L57" s="243"/>
      <c r="M57" s="243"/>
      <c r="N57" s="243"/>
      <c r="O57" s="244"/>
      <c r="P57" s="244">
        <v>94</v>
      </c>
    </row>
    <row r="58" spans="1:16">
      <c r="A58" s="242" t="s">
        <v>9978</v>
      </c>
      <c r="B58" s="252">
        <v>34</v>
      </c>
      <c r="C58" s="243">
        <v>4</v>
      </c>
      <c r="D58" s="243">
        <v>34</v>
      </c>
      <c r="E58" s="243">
        <v>1</v>
      </c>
      <c r="F58" s="243"/>
      <c r="G58" s="243">
        <v>3</v>
      </c>
      <c r="H58" s="243">
        <v>13</v>
      </c>
      <c r="I58" s="243">
        <v>2</v>
      </c>
      <c r="J58" s="243"/>
      <c r="K58" s="243">
        <v>40</v>
      </c>
      <c r="L58" s="243">
        <v>4</v>
      </c>
      <c r="M58" s="243"/>
      <c r="N58" s="243">
        <v>21</v>
      </c>
      <c r="O58" s="244">
        <v>2</v>
      </c>
      <c r="P58" s="244">
        <v>158</v>
      </c>
    </row>
    <row r="59" spans="1:16">
      <c r="A59" s="242" t="s">
        <v>5159</v>
      </c>
      <c r="B59" s="252"/>
      <c r="C59" s="243"/>
      <c r="D59" s="243"/>
      <c r="E59" s="243">
        <v>37</v>
      </c>
      <c r="F59" s="243"/>
      <c r="G59" s="243"/>
      <c r="H59" s="243"/>
      <c r="I59" s="243"/>
      <c r="J59" s="243">
        <v>1</v>
      </c>
      <c r="K59" s="243">
        <v>28</v>
      </c>
      <c r="L59" s="243"/>
      <c r="M59" s="243"/>
      <c r="N59" s="243"/>
      <c r="O59" s="244"/>
      <c r="P59" s="244">
        <v>66</v>
      </c>
    </row>
    <row r="60" spans="1:16">
      <c r="A60" s="242" t="s">
        <v>6321</v>
      </c>
      <c r="B60" s="252"/>
      <c r="C60" s="243"/>
      <c r="D60" s="243"/>
      <c r="E60" s="243">
        <v>6</v>
      </c>
      <c r="F60" s="243"/>
      <c r="G60" s="243"/>
      <c r="H60" s="243"/>
      <c r="I60" s="243">
        <v>9</v>
      </c>
      <c r="J60" s="243"/>
      <c r="K60" s="243">
        <v>115</v>
      </c>
      <c r="L60" s="243"/>
      <c r="M60" s="243"/>
      <c r="N60" s="243"/>
      <c r="O60" s="244"/>
      <c r="P60" s="244">
        <v>130</v>
      </c>
    </row>
    <row r="61" spans="1:16">
      <c r="A61" s="242" t="s">
        <v>9977</v>
      </c>
      <c r="B61" s="252"/>
      <c r="C61" s="243"/>
      <c r="D61" s="243">
        <v>12</v>
      </c>
      <c r="E61" s="243">
        <v>4</v>
      </c>
      <c r="F61" s="243"/>
      <c r="G61" s="243"/>
      <c r="H61" s="243"/>
      <c r="I61" s="243">
        <v>6</v>
      </c>
      <c r="J61" s="243"/>
      <c r="K61" s="243">
        <v>408</v>
      </c>
      <c r="L61" s="243">
        <v>48</v>
      </c>
      <c r="M61" s="243"/>
      <c r="N61" s="243"/>
      <c r="O61" s="244">
        <v>1</v>
      </c>
      <c r="P61" s="244">
        <v>479</v>
      </c>
    </row>
    <row r="62" spans="1:16">
      <c r="A62" s="242" t="s">
        <v>2897</v>
      </c>
      <c r="B62" s="252"/>
      <c r="C62" s="243"/>
      <c r="D62" s="243"/>
      <c r="E62" s="243">
        <v>3</v>
      </c>
      <c r="F62" s="243"/>
      <c r="G62" s="243"/>
      <c r="H62" s="243"/>
      <c r="I62" s="243">
        <v>2</v>
      </c>
      <c r="J62" s="243"/>
      <c r="K62" s="243">
        <v>19</v>
      </c>
      <c r="L62" s="243"/>
      <c r="M62" s="243"/>
      <c r="N62" s="243"/>
      <c r="O62" s="244"/>
      <c r="P62" s="244">
        <v>24</v>
      </c>
    </row>
    <row r="63" spans="1:16">
      <c r="A63" s="242" t="s">
        <v>4816</v>
      </c>
      <c r="B63" s="252"/>
      <c r="C63" s="243"/>
      <c r="D63" s="243"/>
      <c r="E63" s="243">
        <v>69</v>
      </c>
      <c r="F63" s="243">
        <v>3</v>
      </c>
      <c r="G63" s="243"/>
      <c r="H63" s="243">
        <v>2</v>
      </c>
      <c r="I63" s="243">
        <v>10</v>
      </c>
      <c r="J63" s="243">
        <v>3</v>
      </c>
      <c r="K63" s="243">
        <v>38</v>
      </c>
      <c r="L63" s="243">
        <v>1</v>
      </c>
      <c r="M63" s="243"/>
      <c r="N63" s="243"/>
      <c r="O63" s="244"/>
      <c r="P63" s="244">
        <v>126</v>
      </c>
    </row>
    <row r="64" spans="1:16">
      <c r="A64" s="250" t="s">
        <v>9976</v>
      </c>
      <c r="B64" s="247">
        <v>38</v>
      </c>
      <c r="C64" s="248">
        <v>8</v>
      </c>
      <c r="D64" s="248">
        <v>80</v>
      </c>
      <c r="E64" s="248">
        <v>369</v>
      </c>
      <c r="F64" s="248">
        <v>29</v>
      </c>
      <c r="G64" s="248">
        <v>3</v>
      </c>
      <c r="H64" s="248">
        <v>145</v>
      </c>
      <c r="I64" s="248">
        <v>131</v>
      </c>
      <c r="J64" s="248">
        <v>11</v>
      </c>
      <c r="K64" s="248">
        <v>1786</v>
      </c>
      <c r="L64" s="248">
        <v>94</v>
      </c>
      <c r="M64" s="248">
        <v>7</v>
      </c>
      <c r="N64" s="248">
        <v>37</v>
      </c>
      <c r="O64" s="249">
        <v>7</v>
      </c>
      <c r="P64" s="249">
        <v>2745</v>
      </c>
    </row>
    <row r="65" spans="1:16">
      <c r="A65" s="251" t="s">
        <v>9974</v>
      </c>
      <c r="B65" s="253">
        <f>B64/P$64</f>
        <v>1.3843351548269581E-2</v>
      </c>
      <c r="C65" s="245">
        <f>C64/P64</f>
        <v>2.9143897996357013E-3</v>
      </c>
      <c r="D65" s="245">
        <f>D64/P64</f>
        <v>2.9143897996357013E-2</v>
      </c>
      <c r="E65" s="245">
        <f>E64/P64</f>
        <v>0.13442622950819672</v>
      </c>
      <c r="F65" s="245">
        <f>F64/P64</f>
        <v>1.0564663023679418E-2</v>
      </c>
      <c r="G65" s="245">
        <f>G64/P64</f>
        <v>1.092896174863388E-3</v>
      </c>
      <c r="H65" s="245">
        <f>H64/P64</f>
        <v>5.2823315118397086E-2</v>
      </c>
      <c r="I65" s="245">
        <f>I64/P64</f>
        <v>4.7723132969034611E-2</v>
      </c>
      <c r="J65" s="245">
        <f>J64/P64</f>
        <v>4.0072859744990892E-3</v>
      </c>
      <c r="K65" s="245">
        <f>K64/P64</f>
        <v>0.65063752276867026</v>
      </c>
      <c r="L65" s="245">
        <f>L64/P64</f>
        <v>3.4244080145719488E-2</v>
      </c>
      <c r="M65" s="245">
        <f>M64/P64</f>
        <v>2.5500910746812386E-3</v>
      </c>
      <c r="N65" s="245">
        <f>N64/P64</f>
        <v>1.3479052823315119E-2</v>
      </c>
      <c r="O65" s="246">
        <f>O64/P64</f>
        <v>2.5500910746812386E-3</v>
      </c>
      <c r="P65" s="246">
        <f>P64/P64</f>
        <v>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H35" sqref="A2:H35"/>
    </sheetView>
  </sheetViews>
  <sheetFormatPr baseColWidth="10" defaultColWidth="8.83203125" defaultRowHeight="15" x14ac:dyDescent="0"/>
  <cols>
    <col min="1" max="1" width="35" customWidth="1"/>
    <col min="2" max="2" width="3.5" customWidth="1"/>
    <col min="3" max="3" width="3.83203125" bestFit="1" customWidth="1"/>
    <col min="4" max="5" width="4.6640625" bestFit="1" customWidth="1"/>
    <col min="6" max="6" width="3.83203125" bestFit="1" customWidth="1"/>
    <col min="7" max="7" width="4.6640625" bestFit="1" customWidth="1"/>
    <col min="8" max="8" width="7.1640625" bestFit="1" customWidth="1"/>
    <col min="11" max="11" width="35.1640625" bestFit="1" customWidth="1"/>
    <col min="12" max="12" width="9" customWidth="1"/>
    <col min="13" max="15" width="6.83203125" bestFit="1" customWidth="1"/>
    <col min="16" max="17" width="3.83203125" bestFit="1" customWidth="1"/>
    <col min="18" max="18" width="7" bestFit="1" customWidth="1"/>
  </cols>
  <sheetData>
    <row r="1" spans="1:19">
      <c r="K1" s="156"/>
      <c r="L1" s="156"/>
      <c r="M1" s="156"/>
      <c r="N1" s="156"/>
      <c r="O1" s="156"/>
      <c r="P1" s="156"/>
      <c r="Q1" s="156"/>
      <c r="R1" s="156"/>
      <c r="S1" s="156"/>
    </row>
    <row r="2" spans="1:19">
      <c r="A2" s="166"/>
      <c r="B2" s="158" t="s">
        <v>18</v>
      </c>
      <c r="C2" s="167"/>
      <c r="D2" s="168"/>
      <c r="E2" s="168"/>
      <c r="F2" s="168"/>
      <c r="G2" s="168"/>
      <c r="H2" s="169"/>
      <c r="K2" s="172"/>
      <c r="L2" s="163" t="s">
        <v>18</v>
      </c>
      <c r="M2" s="163"/>
      <c r="N2" s="163"/>
      <c r="O2" s="163"/>
      <c r="P2" s="163"/>
      <c r="Q2" s="163"/>
      <c r="R2" s="173"/>
      <c r="S2" s="156"/>
    </row>
    <row r="3" spans="1:19" ht="76">
      <c r="A3" s="158" t="s">
        <v>9899</v>
      </c>
      <c r="B3" s="162" t="s">
        <v>528</v>
      </c>
      <c r="C3" s="159" t="s">
        <v>671</v>
      </c>
      <c r="D3" s="159" t="s">
        <v>165</v>
      </c>
      <c r="E3" s="159" t="s">
        <v>52</v>
      </c>
      <c r="F3" s="159" t="s">
        <v>9968</v>
      </c>
      <c r="G3" s="159" t="s">
        <v>9971</v>
      </c>
      <c r="H3" s="176" t="s">
        <v>9806</v>
      </c>
      <c r="K3" s="158" t="s">
        <v>9899</v>
      </c>
      <c r="L3" s="191" t="s">
        <v>528</v>
      </c>
      <c r="M3" s="192" t="s">
        <v>671</v>
      </c>
      <c r="N3" s="192" t="s">
        <v>165</v>
      </c>
      <c r="O3" s="179" t="s">
        <v>52</v>
      </c>
      <c r="P3" s="192" t="s">
        <v>591</v>
      </c>
      <c r="Q3" s="179" t="s">
        <v>46</v>
      </c>
      <c r="R3" s="179" t="s">
        <v>9806</v>
      </c>
      <c r="S3" s="156"/>
    </row>
    <row r="4" spans="1:19">
      <c r="A4" s="160" t="s">
        <v>5589</v>
      </c>
      <c r="B4" s="157">
        <v>1</v>
      </c>
      <c r="C4" s="157">
        <v>4</v>
      </c>
      <c r="D4" s="157">
        <v>8</v>
      </c>
      <c r="E4" s="157">
        <v>8</v>
      </c>
      <c r="F4" s="157"/>
      <c r="G4" s="157">
        <v>8</v>
      </c>
      <c r="H4" s="164">
        <v>29</v>
      </c>
      <c r="K4" s="174" t="s">
        <v>5589</v>
      </c>
      <c r="L4" s="180">
        <v>3.4482758620689655E-2</v>
      </c>
      <c r="M4" s="181">
        <v>0.17241379310344829</v>
      </c>
      <c r="N4" s="181">
        <v>0.44827586206896552</v>
      </c>
      <c r="O4" s="182">
        <v>0.72413793103448276</v>
      </c>
      <c r="P4" s="181">
        <v>0.72413793103448276</v>
      </c>
      <c r="Q4" s="182">
        <v>1</v>
      </c>
      <c r="R4" s="182">
        <v>1</v>
      </c>
      <c r="S4" s="171"/>
    </row>
    <row r="5" spans="1:19">
      <c r="A5" s="161" t="s">
        <v>1197</v>
      </c>
      <c r="B5" s="157">
        <v>15</v>
      </c>
      <c r="C5" s="157">
        <v>3</v>
      </c>
      <c r="D5" s="157">
        <v>24</v>
      </c>
      <c r="E5" s="157">
        <v>18</v>
      </c>
      <c r="F5" s="157"/>
      <c r="G5" s="157">
        <v>1</v>
      </c>
      <c r="H5" s="164">
        <v>61</v>
      </c>
      <c r="K5" s="174" t="s">
        <v>1197</v>
      </c>
      <c r="L5" s="183">
        <v>0.24590163934426229</v>
      </c>
      <c r="M5" s="184">
        <v>0.29508196721311475</v>
      </c>
      <c r="N5" s="184">
        <v>0.68852459016393441</v>
      </c>
      <c r="O5" s="185">
        <v>0.98360655737704916</v>
      </c>
      <c r="P5" s="184">
        <v>0.98360655737704916</v>
      </c>
      <c r="Q5" s="185">
        <v>1</v>
      </c>
      <c r="R5" s="185">
        <v>1</v>
      </c>
      <c r="S5" s="171"/>
    </row>
    <row r="6" spans="1:19">
      <c r="A6" s="161" t="s">
        <v>849</v>
      </c>
      <c r="B6" s="157">
        <v>11</v>
      </c>
      <c r="C6" s="157"/>
      <c r="D6" s="157">
        <v>45</v>
      </c>
      <c r="E6" s="157">
        <v>20</v>
      </c>
      <c r="F6" s="157"/>
      <c r="G6" s="157"/>
      <c r="H6" s="164">
        <v>76</v>
      </c>
      <c r="K6" s="174" t="s">
        <v>849</v>
      </c>
      <c r="L6" s="183">
        <v>0.14473684210526316</v>
      </c>
      <c r="M6" s="184">
        <v>0.14473684210526316</v>
      </c>
      <c r="N6" s="184">
        <v>0.73684210526315785</v>
      </c>
      <c r="O6" s="185">
        <v>1</v>
      </c>
      <c r="P6" s="184">
        <v>1</v>
      </c>
      <c r="Q6" s="185">
        <v>1</v>
      </c>
      <c r="R6" s="185">
        <v>1</v>
      </c>
      <c r="S6" s="171"/>
    </row>
    <row r="7" spans="1:19">
      <c r="A7" s="161" t="s">
        <v>6060</v>
      </c>
      <c r="B7" s="157"/>
      <c r="C7" s="157">
        <v>5</v>
      </c>
      <c r="D7" s="157">
        <v>10</v>
      </c>
      <c r="E7" s="157">
        <v>4</v>
      </c>
      <c r="F7" s="157"/>
      <c r="G7" s="157">
        <v>3</v>
      </c>
      <c r="H7" s="164">
        <v>22</v>
      </c>
      <c r="K7" s="174" t="s">
        <v>6060</v>
      </c>
      <c r="L7" s="183">
        <v>0</v>
      </c>
      <c r="M7" s="184">
        <v>0.22727272727272727</v>
      </c>
      <c r="N7" s="184">
        <v>0.68181818181818177</v>
      </c>
      <c r="O7" s="185">
        <v>0.86363636363636365</v>
      </c>
      <c r="P7" s="184">
        <v>0.86363636363636365</v>
      </c>
      <c r="Q7" s="185">
        <v>1</v>
      </c>
      <c r="R7" s="185">
        <v>1</v>
      </c>
      <c r="S7" s="171"/>
    </row>
    <row r="8" spans="1:19">
      <c r="A8" s="161" t="s">
        <v>5475</v>
      </c>
      <c r="B8" s="157"/>
      <c r="C8" s="157">
        <v>4</v>
      </c>
      <c r="D8" s="157">
        <v>15</v>
      </c>
      <c r="E8" s="157">
        <v>10</v>
      </c>
      <c r="F8" s="157"/>
      <c r="G8" s="157">
        <v>1</v>
      </c>
      <c r="H8" s="164">
        <v>30</v>
      </c>
      <c r="K8" s="174" t="s">
        <v>5475</v>
      </c>
      <c r="L8" s="183">
        <v>0</v>
      </c>
      <c r="M8" s="184">
        <v>0.13333333333333333</v>
      </c>
      <c r="N8" s="184">
        <v>0.6333333333333333</v>
      </c>
      <c r="O8" s="185">
        <v>0.96666666666666667</v>
      </c>
      <c r="P8" s="184">
        <v>0.96666666666666667</v>
      </c>
      <c r="Q8" s="185">
        <v>1</v>
      </c>
      <c r="R8" s="185">
        <v>1</v>
      </c>
      <c r="S8" s="171"/>
    </row>
    <row r="9" spans="1:19">
      <c r="A9" s="161" t="s">
        <v>9798</v>
      </c>
      <c r="B9" s="157"/>
      <c r="C9" s="157">
        <v>3</v>
      </c>
      <c r="D9" s="157">
        <v>2</v>
      </c>
      <c r="E9" s="157">
        <v>7</v>
      </c>
      <c r="F9" s="157"/>
      <c r="G9" s="157"/>
      <c r="H9" s="164">
        <v>12</v>
      </c>
      <c r="K9" s="174" t="s">
        <v>9798</v>
      </c>
      <c r="L9" s="183">
        <v>0</v>
      </c>
      <c r="M9" s="184">
        <v>0.25</v>
      </c>
      <c r="N9" s="184">
        <v>0.41666666666666669</v>
      </c>
      <c r="O9" s="185">
        <v>1</v>
      </c>
      <c r="P9" s="184">
        <v>1</v>
      </c>
      <c r="Q9" s="185">
        <v>1</v>
      </c>
      <c r="R9" s="185">
        <v>1</v>
      </c>
      <c r="S9" s="171"/>
    </row>
    <row r="10" spans="1:19">
      <c r="A10" s="161" t="s">
        <v>8732</v>
      </c>
      <c r="B10" s="157">
        <v>2</v>
      </c>
      <c r="C10" s="157">
        <v>1</v>
      </c>
      <c r="D10" s="157">
        <v>3</v>
      </c>
      <c r="E10" s="157"/>
      <c r="F10" s="157"/>
      <c r="G10" s="157">
        <v>2</v>
      </c>
      <c r="H10" s="164">
        <v>8</v>
      </c>
      <c r="K10" s="174" t="s">
        <v>8732</v>
      </c>
      <c r="L10" s="183">
        <v>0.25</v>
      </c>
      <c r="M10" s="184">
        <v>0.375</v>
      </c>
      <c r="N10" s="184">
        <v>0.75</v>
      </c>
      <c r="O10" s="185">
        <v>0.75</v>
      </c>
      <c r="P10" s="184">
        <v>0.75</v>
      </c>
      <c r="Q10" s="185">
        <v>1</v>
      </c>
      <c r="R10" s="185">
        <v>1</v>
      </c>
      <c r="S10" s="171"/>
    </row>
    <row r="11" spans="1:19">
      <c r="A11" s="262" t="s">
        <v>9984</v>
      </c>
      <c r="B11" s="157">
        <v>2</v>
      </c>
      <c r="C11" s="157"/>
      <c r="D11" s="157">
        <v>3</v>
      </c>
      <c r="E11" s="157">
        <v>2</v>
      </c>
      <c r="F11" s="157">
        <v>1</v>
      </c>
      <c r="G11" s="157"/>
      <c r="H11" s="164">
        <v>8</v>
      </c>
      <c r="K11" s="242" t="s">
        <v>9984</v>
      </c>
      <c r="L11" s="183">
        <v>0.25</v>
      </c>
      <c r="M11" s="184">
        <v>0.25</v>
      </c>
      <c r="N11" s="184">
        <v>0.625</v>
      </c>
      <c r="O11" s="185">
        <v>0.875</v>
      </c>
      <c r="P11" s="184">
        <v>1</v>
      </c>
      <c r="Q11" s="185">
        <v>1</v>
      </c>
      <c r="R11" s="185">
        <v>1</v>
      </c>
      <c r="S11" s="171"/>
    </row>
    <row r="12" spans="1:19">
      <c r="A12" s="262" t="s">
        <v>9981</v>
      </c>
      <c r="B12" s="157">
        <v>14</v>
      </c>
      <c r="C12" s="157">
        <v>2</v>
      </c>
      <c r="D12" s="157"/>
      <c r="E12" s="157">
        <v>7</v>
      </c>
      <c r="F12" s="157"/>
      <c r="G12" s="157"/>
      <c r="H12" s="164">
        <v>23</v>
      </c>
      <c r="K12" s="242" t="s">
        <v>9981</v>
      </c>
      <c r="L12" s="183">
        <v>0.60869565217391308</v>
      </c>
      <c r="M12" s="184">
        <v>0.69565217391304346</v>
      </c>
      <c r="N12" s="184">
        <v>0.69565217391304346</v>
      </c>
      <c r="O12" s="185">
        <v>1</v>
      </c>
      <c r="P12" s="184">
        <v>1</v>
      </c>
      <c r="Q12" s="185">
        <v>1</v>
      </c>
      <c r="R12" s="185">
        <v>1</v>
      </c>
      <c r="S12" s="171"/>
    </row>
    <row r="13" spans="1:19">
      <c r="A13" s="161" t="s">
        <v>3055</v>
      </c>
      <c r="B13" s="157">
        <v>4</v>
      </c>
      <c r="C13" s="157"/>
      <c r="D13" s="157">
        <v>3</v>
      </c>
      <c r="E13" s="157">
        <v>5</v>
      </c>
      <c r="F13" s="157"/>
      <c r="G13" s="157">
        <v>2</v>
      </c>
      <c r="H13" s="164">
        <v>14</v>
      </c>
      <c r="K13" s="174" t="s">
        <v>3055</v>
      </c>
      <c r="L13" s="183">
        <v>0.2857142857142857</v>
      </c>
      <c r="M13" s="184">
        <v>0.2857142857142857</v>
      </c>
      <c r="N13" s="184">
        <v>0.5</v>
      </c>
      <c r="O13" s="185">
        <v>0.8571428571428571</v>
      </c>
      <c r="P13" s="184">
        <v>0.8571428571428571</v>
      </c>
      <c r="Q13" s="185">
        <v>1</v>
      </c>
      <c r="R13" s="185">
        <v>1</v>
      </c>
      <c r="S13" s="171"/>
    </row>
    <row r="14" spans="1:19">
      <c r="A14" s="262" t="s">
        <v>9985</v>
      </c>
      <c r="B14" s="157"/>
      <c r="C14" s="157"/>
      <c r="D14" s="157">
        <v>4</v>
      </c>
      <c r="E14" s="157">
        <v>2</v>
      </c>
      <c r="F14" s="157"/>
      <c r="G14" s="157"/>
      <c r="H14" s="164">
        <v>6</v>
      </c>
      <c r="K14" s="242" t="s">
        <v>9985</v>
      </c>
      <c r="L14" s="183">
        <v>0</v>
      </c>
      <c r="M14" s="184">
        <v>0</v>
      </c>
      <c r="N14" s="184">
        <v>0.66666666666666663</v>
      </c>
      <c r="O14" s="185">
        <v>1</v>
      </c>
      <c r="P14" s="184">
        <v>1</v>
      </c>
      <c r="Q14" s="185">
        <v>1</v>
      </c>
      <c r="R14" s="185">
        <v>1</v>
      </c>
      <c r="S14" s="171"/>
    </row>
    <row r="15" spans="1:19">
      <c r="A15" s="161" t="s">
        <v>5806</v>
      </c>
      <c r="B15" s="157">
        <v>2</v>
      </c>
      <c r="C15" s="157"/>
      <c r="D15" s="157"/>
      <c r="E15" s="157"/>
      <c r="F15" s="157"/>
      <c r="G15" s="157"/>
      <c r="H15" s="164">
        <v>2</v>
      </c>
      <c r="K15" s="242" t="s">
        <v>9982</v>
      </c>
      <c r="L15" s="183">
        <v>1</v>
      </c>
      <c r="M15" s="184">
        <v>1</v>
      </c>
      <c r="N15" s="184">
        <v>1</v>
      </c>
      <c r="O15" s="185">
        <v>1</v>
      </c>
      <c r="P15" s="184">
        <v>1</v>
      </c>
      <c r="Q15" s="185">
        <v>1</v>
      </c>
      <c r="R15" s="185">
        <v>1</v>
      </c>
      <c r="S15" s="171"/>
    </row>
    <row r="16" spans="1:19">
      <c r="A16" s="262" t="s">
        <v>9983</v>
      </c>
      <c r="B16" s="157"/>
      <c r="C16" s="157"/>
      <c r="D16" s="157"/>
      <c r="E16" s="157">
        <v>1</v>
      </c>
      <c r="F16" s="157">
        <v>1</v>
      </c>
      <c r="G16" s="157"/>
      <c r="H16" s="164">
        <v>2</v>
      </c>
      <c r="K16" s="242" t="s">
        <v>9983</v>
      </c>
      <c r="L16" s="183">
        <v>0</v>
      </c>
      <c r="M16" s="184">
        <v>0</v>
      </c>
      <c r="N16" s="184">
        <v>0</v>
      </c>
      <c r="O16" s="185">
        <v>0.5</v>
      </c>
      <c r="P16" s="184">
        <v>1</v>
      </c>
      <c r="Q16" s="185">
        <v>1</v>
      </c>
      <c r="R16" s="185">
        <v>1</v>
      </c>
      <c r="S16" s="171"/>
    </row>
    <row r="17" spans="1:19">
      <c r="A17" s="161" t="s">
        <v>3109</v>
      </c>
      <c r="B17" s="157">
        <v>11</v>
      </c>
      <c r="C17" s="157">
        <v>14</v>
      </c>
      <c r="D17" s="157">
        <v>11</v>
      </c>
      <c r="E17" s="157">
        <v>113</v>
      </c>
      <c r="F17" s="157"/>
      <c r="G17" s="157">
        <v>226</v>
      </c>
      <c r="H17" s="164">
        <v>375</v>
      </c>
      <c r="K17" s="174" t="s">
        <v>3109</v>
      </c>
      <c r="L17" s="183">
        <v>2.9333333333333333E-2</v>
      </c>
      <c r="M17" s="184">
        <v>6.6666666666666666E-2</v>
      </c>
      <c r="N17" s="184">
        <v>9.6000000000000002E-2</v>
      </c>
      <c r="O17" s="185">
        <v>0.39733333333333332</v>
      </c>
      <c r="P17" s="184">
        <v>0.39733333333333332</v>
      </c>
      <c r="Q17" s="185">
        <v>1</v>
      </c>
      <c r="R17" s="185">
        <v>1</v>
      </c>
      <c r="S17" s="171"/>
    </row>
    <row r="18" spans="1:19">
      <c r="A18" s="161" t="s">
        <v>2417</v>
      </c>
      <c r="B18" s="157">
        <v>30</v>
      </c>
      <c r="C18" s="157">
        <v>30</v>
      </c>
      <c r="D18" s="157">
        <v>20</v>
      </c>
      <c r="E18" s="157">
        <v>27</v>
      </c>
      <c r="F18" s="157"/>
      <c r="G18" s="157">
        <v>2</v>
      </c>
      <c r="H18" s="164">
        <v>109</v>
      </c>
      <c r="K18" s="174" t="s">
        <v>2417</v>
      </c>
      <c r="L18" s="183">
        <v>0.27522935779816515</v>
      </c>
      <c r="M18" s="184">
        <v>0.55045871559633031</v>
      </c>
      <c r="N18" s="184">
        <v>0.73394495412844041</v>
      </c>
      <c r="O18" s="185">
        <v>0.98165137614678899</v>
      </c>
      <c r="P18" s="184">
        <v>0.98165137614678899</v>
      </c>
      <c r="Q18" s="185">
        <v>1</v>
      </c>
      <c r="R18" s="185">
        <v>1</v>
      </c>
      <c r="S18" s="171"/>
    </row>
    <row r="19" spans="1:19">
      <c r="A19" s="161" t="s">
        <v>1882</v>
      </c>
      <c r="B19" s="157">
        <v>41</v>
      </c>
      <c r="C19" s="157">
        <v>15</v>
      </c>
      <c r="D19" s="157">
        <v>20</v>
      </c>
      <c r="E19" s="157">
        <v>73</v>
      </c>
      <c r="F19" s="157"/>
      <c r="G19" s="157">
        <v>3</v>
      </c>
      <c r="H19" s="164">
        <v>152</v>
      </c>
      <c r="K19" s="174" t="s">
        <v>1882</v>
      </c>
      <c r="L19" s="183">
        <v>0.26973684210526316</v>
      </c>
      <c r="M19" s="184">
        <v>0.36842105263157893</v>
      </c>
      <c r="N19" s="184">
        <v>0.5</v>
      </c>
      <c r="O19" s="185">
        <v>0.98026315789473684</v>
      </c>
      <c r="P19" s="184">
        <v>0.98026315789473684</v>
      </c>
      <c r="Q19" s="185">
        <v>1</v>
      </c>
      <c r="R19" s="185">
        <v>1</v>
      </c>
      <c r="S19" s="171"/>
    </row>
    <row r="20" spans="1:19">
      <c r="A20" s="161" t="s">
        <v>1449</v>
      </c>
      <c r="B20" s="157">
        <v>3</v>
      </c>
      <c r="C20" s="157">
        <v>18</v>
      </c>
      <c r="D20" s="157">
        <v>49</v>
      </c>
      <c r="E20" s="157"/>
      <c r="F20" s="157"/>
      <c r="G20" s="157">
        <v>40</v>
      </c>
      <c r="H20" s="164">
        <v>110</v>
      </c>
      <c r="K20" s="174" t="s">
        <v>1449</v>
      </c>
      <c r="L20" s="183">
        <v>2.7272727272727271E-2</v>
      </c>
      <c r="M20" s="184">
        <v>0.19090909090909092</v>
      </c>
      <c r="N20" s="184">
        <v>0.63636363636363635</v>
      </c>
      <c r="O20" s="185">
        <v>0.63636363636363635</v>
      </c>
      <c r="P20" s="184">
        <v>0.63636363636363635</v>
      </c>
      <c r="Q20" s="185">
        <v>1</v>
      </c>
      <c r="R20" s="185">
        <v>1</v>
      </c>
      <c r="S20" s="171"/>
    </row>
    <row r="21" spans="1:19">
      <c r="A21" s="161" t="s">
        <v>585</v>
      </c>
      <c r="B21" s="157"/>
      <c r="C21" s="157">
        <v>4</v>
      </c>
      <c r="D21" s="157"/>
      <c r="E21" s="157">
        <v>1</v>
      </c>
      <c r="F21" s="157">
        <v>54</v>
      </c>
      <c r="G21" s="157"/>
      <c r="H21" s="164">
        <v>59</v>
      </c>
      <c r="K21" s="174" t="s">
        <v>585</v>
      </c>
      <c r="L21" s="183">
        <v>0</v>
      </c>
      <c r="M21" s="184">
        <v>6.7796610169491525E-2</v>
      </c>
      <c r="N21" s="184">
        <v>6.7796610169491525E-2</v>
      </c>
      <c r="O21" s="185">
        <v>8.4745762711864403E-2</v>
      </c>
      <c r="P21" s="184">
        <v>1</v>
      </c>
      <c r="Q21" s="185">
        <v>1</v>
      </c>
      <c r="R21" s="185">
        <v>1</v>
      </c>
      <c r="S21" s="171"/>
    </row>
    <row r="22" spans="1:19">
      <c r="A22" s="161" t="s">
        <v>32</v>
      </c>
      <c r="B22" s="157">
        <v>49</v>
      </c>
      <c r="C22" s="157">
        <v>14</v>
      </c>
      <c r="D22" s="157">
        <v>47</v>
      </c>
      <c r="E22" s="157">
        <v>28</v>
      </c>
      <c r="F22" s="157"/>
      <c r="G22" s="157"/>
      <c r="H22" s="164">
        <v>138</v>
      </c>
      <c r="K22" s="174" t="s">
        <v>32</v>
      </c>
      <c r="L22" s="183">
        <v>0.35507246376811596</v>
      </c>
      <c r="M22" s="184">
        <v>0.45652173913043476</v>
      </c>
      <c r="N22" s="184">
        <v>0.79710144927536231</v>
      </c>
      <c r="O22" s="185">
        <v>1</v>
      </c>
      <c r="P22" s="184">
        <v>1</v>
      </c>
      <c r="Q22" s="185">
        <v>1</v>
      </c>
      <c r="R22" s="185">
        <v>1</v>
      </c>
      <c r="S22" s="171"/>
    </row>
    <row r="23" spans="1:19">
      <c r="A23" s="161" t="s">
        <v>6058</v>
      </c>
      <c r="B23" s="157">
        <v>1</v>
      </c>
      <c r="C23" s="157">
        <v>4</v>
      </c>
      <c r="D23" s="157">
        <v>22</v>
      </c>
      <c r="E23" s="157">
        <v>27</v>
      </c>
      <c r="F23" s="157"/>
      <c r="G23" s="157">
        <v>37</v>
      </c>
      <c r="H23" s="164">
        <v>91</v>
      </c>
      <c r="K23" s="174" t="s">
        <v>6058</v>
      </c>
      <c r="L23" s="183">
        <v>1.098901098901099E-2</v>
      </c>
      <c r="M23" s="184">
        <v>5.4945054945054944E-2</v>
      </c>
      <c r="N23" s="184">
        <v>0.2967032967032967</v>
      </c>
      <c r="O23" s="185">
        <v>0.59340659340659341</v>
      </c>
      <c r="P23" s="184">
        <v>0.59340659340659341</v>
      </c>
      <c r="Q23" s="185">
        <v>1</v>
      </c>
      <c r="R23" s="185">
        <v>1</v>
      </c>
      <c r="S23" s="171"/>
    </row>
    <row r="24" spans="1:19">
      <c r="A24" s="161" t="s">
        <v>9909</v>
      </c>
      <c r="B24" s="157">
        <v>33</v>
      </c>
      <c r="C24" s="157">
        <v>12</v>
      </c>
      <c r="D24" s="157">
        <v>15</v>
      </c>
      <c r="E24" s="157">
        <v>7</v>
      </c>
      <c r="F24" s="157">
        <v>24</v>
      </c>
      <c r="G24" s="157">
        <v>16</v>
      </c>
      <c r="H24" s="164">
        <v>107</v>
      </c>
      <c r="K24" s="174" t="s">
        <v>8398</v>
      </c>
      <c r="L24" s="183">
        <v>0.30841121495327101</v>
      </c>
      <c r="M24" s="184">
        <v>0.42056074766355139</v>
      </c>
      <c r="N24" s="184">
        <v>0.56074766355140182</v>
      </c>
      <c r="O24" s="185">
        <v>0.62616822429906538</v>
      </c>
      <c r="P24" s="184">
        <v>0.85046728971962615</v>
      </c>
      <c r="Q24" s="185">
        <v>1</v>
      </c>
      <c r="R24" s="185">
        <v>1</v>
      </c>
      <c r="S24" s="171"/>
    </row>
    <row r="25" spans="1:19">
      <c r="A25" s="161" t="s">
        <v>6611</v>
      </c>
      <c r="B25" s="157">
        <v>2</v>
      </c>
      <c r="C25" s="157">
        <v>2</v>
      </c>
      <c r="D25" s="157">
        <v>10</v>
      </c>
      <c r="E25" s="157">
        <v>34</v>
      </c>
      <c r="F25" s="157"/>
      <c r="G25" s="157">
        <v>24</v>
      </c>
      <c r="H25" s="164">
        <v>72</v>
      </c>
      <c r="K25" s="174" t="s">
        <v>6611</v>
      </c>
      <c r="L25" s="183">
        <v>2.7777777777777776E-2</v>
      </c>
      <c r="M25" s="184">
        <v>5.5555555555555552E-2</v>
      </c>
      <c r="N25" s="184">
        <v>0.19444444444444445</v>
      </c>
      <c r="O25" s="185">
        <v>0.66666666666666663</v>
      </c>
      <c r="P25" s="184">
        <v>0.66666666666666663</v>
      </c>
      <c r="Q25" s="185">
        <v>1</v>
      </c>
      <c r="R25" s="185">
        <v>1</v>
      </c>
      <c r="S25" s="171"/>
    </row>
    <row r="26" spans="1:19">
      <c r="A26" s="161" t="s">
        <v>4303</v>
      </c>
      <c r="B26" s="157">
        <v>60</v>
      </c>
      <c r="C26" s="157">
        <v>6</v>
      </c>
      <c r="D26" s="157">
        <v>55</v>
      </c>
      <c r="E26" s="157">
        <v>28</v>
      </c>
      <c r="F26" s="157"/>
      <c r="G26" s="157">
        <v>13</v>
      </c>
      <c r="H26" s="164">
        <v>162</v>
      </c>
      <c r="K26" s="174" t="s">
        <v>4303</v>
      </c>
      <c r="L26" s="183">
        <v>0.37037037037037035</v>
      </c>
      <c r="M26" s="184">
        <v>0.40740740740740738</v>
      </c>
      <c r="N26" s="184">
        <v>0.74691358024691357</v>
      </c>
      <c r="O26" s="185">
        <v>0.91975308641975306</v>
      </c>
      <c r="P26" s="184">
        <v>0.91975308641975306</v>
      </c>
      <c r="Q26" s="185">
        <v>1</v>
      </c>
      <c r="R26" s="185">
        <v>1</v>
      </c>
      <c r="S26" s="171"/>
    </row>
    <row r="27" spans="1:19">
      <c r="A27" s="161" t="s">
        <v>9908</v>
      </c>
      <c r="B27" s="157"/>
      <c r="C27" s="157">
        <v>1</v>
      </c>
      <c r="D27" s="157"/>
      <c r="E27" s="157">
        <v>78</v>
      </c>
      <c r="F27" s="157"/>
      <c r="G27" s="157">
        <v>15</v>
      </c>
      <c r="H27" s="164">
        <v>94</v>
      </c>
      <c r="K27" s="174" t="s">
        <v>9527</v>
      </c>
      <c r="L27" s="183">
        <v>0</v>
      </c>
      <c r="M27" s="184">
        <v>1.0638297872340425E-2</v>
      </c>
      <c r="N27" s="184">
        <v>1.0638297872340425E-2</v>
      </c>
      <c r="O27" s="185">
        <v>0.84042553191489366</v>
      </c>
      <c r="P27" s="184">
        <v>0.84042553191489366</v>
      </c>
      <c r="Q27" s="185">
        <v>1</v>
      </c>
      <c r="R27" s="185">
        <v>1</v>
      </c>
      <c r="S27" s="171"/>
    </row>
    <row r="28" spans="1:19">
      <c r="A28" s="161" t="s">
        <v>9907</v>
      </c>
      <c r="B28" s="157">
        <v>9</v>
      </c>
      <c r="C28" s="157"/>
      <c r="D28" s="157"/>
      <c r="E28" s="157"/>
      <c r="F28" s="157">
        <v>14</v>
      </c>
      <c r="G28" s="157">
        <v>135</v>
      </c>
      <c r="H28" s="164">
        <v>158</v>
      </c>
      <c r="K28" s="174" t="s">
        <v>8839</v>
      </c>
      <c r="L28" s="183">
        <v>5.6962025316455694E-2</v>
      </c>
      <c r="M28" s="184">
        <v>5.6962025316455694E-2</v>
      </c>
      <c r="N28" s="184">
        <v>5.6962025316455694E-2</v>
      </c>
      <c r="O28" s="185">
        <v>5.6962025316455694E-2</v>
      </c>
      <c r="P28" s="184">
        <v>0.14556962025316456</v>
      </c>
      <c r="Q28" s="185">
        <v>1</v>
      </c>
      <c r="R28" s="185">
        <v>1</v>
      </c>
      <c r="S28" s="171"/>
    </row>
    <row r="29" spans="1:19">
      <c r="A29" s="161" t="s">
        <v>5159</v>
      </c>
      <c r="B29" s="157">
        <v>13</v>
      </c>
      <c r="C29" s="157">
        <v>3</v>
      </c>
      <c r="D29" s="157">
        <v>8</v>
      </c>
      <c r="E29" s="157">
        <v>21</v>
      </c>
      <c r="F29" s="157"/>
      <c r="G29" s="157">
        <v>21</v>
      </c>
      <c r="H29" s="164">
        <v>66</v>
      </c>
      <c r="K29" s="174" t="s">
        <v>5159</v>
      </c>
      <c r="L29" s="183">
        <v>0.19696969696969696</v>
      </c>
      <c r="M29" s="184">
        <v>0.24242424242424243</v>
      </c>
      <c r="N29" s="184">
        <v>0.36363636363636365</v>
      </c>
      <c r="O29" s="185">
        <v>0.68181818181818177</v>
      </c>
      <c r="P29" s="184">
        <v>0.68181818181818177</v>
      </c>
      <c r="Q29" s="185">
        <v>1</v>
      </c>
      <c r="R29" s="185">
        <v>1</v>
      </c>
      <c r="S29" s="171"/>
    </row>
    <row r="30" spans="1:19">
      <c r="A30" s="161" t="s">
        <v>6321</v>
      </c>
      <c r="B30" s="157">
        <v>78</v>
      </c>
      <c r="C30" s="157">
        <v>8</v>
      </c>
      <c r="D30" s="157">
        <v>20</v>
      </c>
      <c r="E30" s="157">
        <v>15</v>
      </c>
      <c r="F30" s="157"/>
      <c r="G30" s="157">
        <v>9</v>
      </c>
      <c r="H30" s="164">
        <v>130</v>
      </c>
      <c r="K30" s="174" t="s">
        <v>6321</v>
      </c>
      <c r="L30" s="183">
        <v>0.6</v>
      </c>
      <c r="M30" s="184">
        <v>0.66153846153846152</v>
      </c>
      <c r="N30" s="184">
        <v>0.81538461538461537</v>
      </c>
      <c r="O30" s="185">
        <v>0.93076923076923079</v>
      </c>
      <c r="P30" s="184">
        <v>0.93076923076923079</v>
      </c>
      <c r="Q30" s="185">
        <v>1</v>
      </c>
      <c r="R30" s="185">
        <v>1</v>
      </c>
      <c r="S30" s="171"/>
    </row>
    <row r="31" spans="1:19">
      <c r="A31" s="161" t="s">
        <v>9906</v>
      </c>
      <c r="B31" s="157">
        <v>96</v>
      </c>
      <c r="C31" s="157">
        <v>4</v>
      </c>
      <c r="D31" s="157">
        <v>2</v>
      </c>
      <c r="E31" s="157">
        <v>1</v>
      </c>
      <c r="F31" s="157"/>
      <c r="G31" s="157">
        <v>376</v>
      </c>
      <c r="H31" s="164">
        <v>479</v>
      </c>
      <c r="K31" s="174" t="s">
        <v>8396</v>
      </c>
      <c r="L31" s="183">
        <v>0.20041753653444677</v>
      </c>
      <c r="M31" s="184">
        <v>0.20876826722338204</v>
      </c>
      <c r="N31" s="184">
        <v>0.21294363256784968</v>
      </c>
      <c r="O31" s="185">
        <v>0.21503131524008351</v>
      </c>
      <c r="P31" s="184">
        <v>0.21503131524008351</v>
      </c>
      <c r="Q31" s="185">
        <v>1</v>
      </c>
      <c r="R31" s="185">
        <v>1</v>
      </c>
      <c r="S31" s="171"/>
    </row>
    <row r="32" spans="1:19">
      <c r="A32" s="161" t="s">
        <v>2897</v>
      </c>
      <c r="B32" s="157">
        <v>1</v>
      </c>
      <c r="C32" s="157">
        <v>4</v>
      </c>
      <c r="D32" s="157">
        <v>3</v>
      </c>
      <c r="E32" s="157">
        <v>16</v>
      </c>
      <c r="F32" s="157"/>
      <c r="G32" s="157"/>
      <c r="H32" s="164">
        <v>24</v>
      </c>
      <c r="K32" s="174" t="s">
        <v>2897</v>
      </c>
      <c r="L32" s="183">
        <v>4.1666666666666664E-2</v>
      </c>
      <c r="M32" s="184">
        <v>0.20833333333333334</v>
      </c>
      <c r="N32" s="184">
        <v>0.33333333333333331</v>
      </c>
      <c r="O32" s="185">
        <v>1</v>
      </c>
      <c r="P32" s="184">
        <v>1</v>
      </c>
      <c r="Q32" s="185">
        <v>1</v>
      </c>
      <c r="R32" s="185">
        <v>1</v>
      </c>
      <c r="S32" s="171"/>
    </row>
    <row r="33" spans="1:19">
      <c r="A33" s="263" t="s">
        <v>4816</v>
      </c>
      <c r="B33" s="157">
        <v>3</v>
      </c>
      <c r="C33" s="157">
        <v>19</v>
      </c>
      <c r="D33" s="157">
        <v>64</v>
      </c>
      <c r="E33" s="157">
        <v>39</v>
      </c>
      <c r="F33" s="157"/>
      <c r="G33" s="157">
        <v>1</v>
      </c>
      <c r="H33" s="164">
        <v>126</v>
      </c>
      <c r="K33" s="175" t="s">
        <v>4816</v>
      </c>
      <c r="L33" s="186">
        <v>2.3809523809523808E-2</v>
      </c>
      <c r="M33" s="187">
        <v>0.17460317460317459</v>
      </c>
      <c r="N33" s="187">
        <v>0.68253968253968256</v>
      </c>
      <c r="O33" s="188">
        <v>0.99206349206349209</v>
      </c>
      <c r="P33" s="187">
        <v>0.99206349206349209</v>
      </c>
      <c r="Q33" s="188">
        <v>1</v>
      </c>
      <c r="R33" s="188">
        <v>1</v>
      </c>
      <c r="S33" s="171"/>
    </row>
    <row r="34" spans="1:19">
      <c r="A34" s="170" t="s">
        <v>9972</v>
      </c>
      <c r="B34" s="165">
        <v>481</v>
      </c>
      <c r="C34" s="165">
        <v>180</v>
      </c>
      <c r="D34" s="165">
        <v>463</v>
      </c>
      <c r="E34" s="165">
        <v>592</v>
      </c>
      <c r="F34" s="165">
        <v>94</v>
      </c>
      <c r="G34" s="165">
        <v>935</v>
      </c>
      <c r="H34" s="177">
        <v>2745</v>
      </c>
      <c r="K34" s="178" t="s">
        <v>9806</v>
      </c>
      <c r="L34" s="193">
        <v>0.17522768670309655</v>
      </c>
      <c r="M34" s="189">
        <v>0.24080145719489982</v>
      </c>
      <c r="N34" s="189">
        <v>0.40947176684881603</v>
      </c>
      <c r="O34" s="190">
        <v>0.62513661202185788</v>
      </c>
      <c r="P34" s="189">
        <v>0.65938069216757744</v>
      </c>
      <c r="Q34" s="190">
        <v>1</v>
      </c>
      <c r="R34" s="190">
        <v>1</v>
      </c>
      <c r="S34" s="171"/>
    </row>
    <row r="35" spans="1:19">
      <c r="A35" s="237" t="s">
        <v>9973</v>
      </c>
      <c r="B35" s="239">
        <f>B34/H34</f>
        <v>0.17522768670309655</v>
      </c>
      <c r="C35" s="239">
        <f>C34/H34</f>
        <v>6.5573770491803282E-2</v>
      </c>
      <c r="D35" s="239">
        <f>D34/H34</f>
        <v>0.16867030965391622</v>
      </c>
      <c r="E35" s="239">
        <f>E34/H34</f>
        <v>0.21566484517304191</v>
      </c>
      <c r="F35" s="239">
        <f>F34/H34</f>
        <v>3.4244080145719488E-2</v>
      </c>
      <c r="G35" s="239">
        <f>G34/H34</f>
        <v>0.34061930783242261</v>
      </c>
      <c r="H35" s="240">
        <v>1</v>
      </c>
      <c r="I35" s="156"/>
    </row>
    <row r="36" spans="1:19">
      <c r="A36" s="156"/>
      <c r="B36" s="156"/>
      <c r="C36" s="156"/>
      <c r="D36" s="156"/>
      <c r="E36" s="156"/>
      <c r="F36" s="156"/>
      <c r="G36" s="156"/>
      <c r="H36" s="156"/>
      <c r="I36" s="156"/>
    </row>
    <row r="37" spans="1:19">
      <c r="A37" s="156"/>
      <c r="B37" s="156"/>
      <c r="C37" s="156"/>
      <c r="D37" s="156"/>
      <c r="E37" s="156"/>
      <c r="F37" s="156"/>
      <c r="G37" s="156"/>
      <c r="H37" s="156"/>
      <c r="I37" s="156"/>
    </row>
    <row r="38" spans="1:19">
      <c r="I38" s="156"/>
    </row>
    <row r="39" spans="1:19">
      <c r="I39" s="156"/>
    </row>
    <row r="40" spans="1:19">
      <c r="I40" s="156"/>
    </row>
    <row r="41" spans="1:19">
      <c r="I41" s="156"/>
    </row>
    <row r="42" spans="1:19">
      <c r="I42" s="156"/>
    </row>
    <row r="43" spans="1:19">
      <c r="I43" s="156"/>
    </row>
    <row r="44" spans="1:19">
      <c r="I44" s="156"/>
    </row>
    <row r="45" spans="1:19">
      <c r="I45" s="156"/>
    </row>
    <row r="46" spans="1:19">
      <c r="I46" s="156"/>
    </row>
    <row r="47" spans="1:19">
      <c r="I47" s="156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topLeftCell="A34" workbookViewId="0">
      <selection activeCell="I49" sqref="I49"/>
    </sheetView>
  </sheetViews>
  <sheetFormatPr baseColWidth="10" defaultColWidth="8.83203125" defaultRowHeight="15" x14ac:dyDescent="0"/>
  <cols>
    <col min="1" max="1" width="46.6640625" bestFit="1" customWidth="1"/>
    <col min="2" max="2" width="22.33203125" customWidth="1"/>
    <col min="3" max="3" width="18" customWidth="1"/>
    <col min="4" max="4" width="4.83203125" bestFit="1" customWidth="1"/>
    <col min="5" max="5" width="4.1640625" bestFit="1" customWidth="1"/>
    <col min="6" max="6" width="3.83203125" bestFit="1" customWidth="1"/>
    <col min="7" max="7" width="3.5" bestFit="1" customWidth="1"/>
    <col min="8" max="8" width="4" bestFit="1" customWidth="1"/>
    <col min="9" max="9" width="3.1640625" bestFit="1" customWidth="1"/>
    <col min="10" max="10" width="3.83203125" bestFit="1" customWidth="1"/>
    <col min="11" max="11" width="7.1640625" bestFit="1" customWidth="1"/>
    <col min="12" max="12" width="4.5" bestFit="1" customWidth="1"/>
    <col min="13" max="15" width="2.6640625" bestFit="1" customWidth="1"/>
    <col min="16" max="16" width="5.33203125" bestFit="1" customWidth="1"/>
    <col min="17" max="17" width="35.1640625" bestFit="1" customWidth="1"/>
  </cols>
  <sheetData>
    <row r="2" spans="1:3">
      <c r="A2" s="195"/>
      <c r="B2" s="195"/>
    </row>
    <row r="3" spans="1:3">
      <c r="A3" s="220" t="s">
        <v>16</v>
      </c>
      <c r="B3" s="221" t="s">
        <v>43</v>
      </c>
    </row>
    <row r="4" spans="1:3">
      <c r="A4" s="222"/>
      <c r="B4" s="223"/>
    </row>
    <row r="5" spans="1:3">
      <c r="A5" s="226" t="s">
        <v>9969</v>
      </c>
      <c r="B5" s="256" t="s">
        <v>9900</v>
      </c>
      <c r="C5" s="227" t="s">
        <v>9980</v>
      </c>
    </row>
    <row r="6" spans="1:3">
      <c r="A6" s="222" t="s">
        <v>9882</v>
      </c>
      <c r="B6" s="255">
        <v>4</v>
      </c>
      <c r="C6" s="257">
        <f>B6/$B$59</f>
        <v>3.5366931918656055E-3</v>
      </c>
    </row>
    <row r="7" spans="1:3">
      <c r="A7" s="222" t="s">
        <v>9872</v>
      </c>
      <c r="B7" s="255">
        <v>1</v>
      </c>
      <c r="C7" s="257">
        <f t="shared" ref="C7:C59" si="0">B7/$B$59</f>
        <v>8.8417329796640137E-4</v>
      </c>
    </row>
    <row r="8" spans="1:3">
      <c r="A8" s="222" t="s">
        <v>4300</v>
      </c>
      <c r="B8" s="255">
        <v>6</v>
      </c>
      <c r="C8" s="257">
        <f t="shared" si="0"/>
        <v>5.3050397877984082E-3</v>
      </c>
    </row>
    <row r="9" spans="1:3">
      <c r="A9" s="222" t="s">
        <v>9864</v>
      </c>
      <c r="B9" s="255">
        <v>1</v>
      </c>
      <c r="C9" s="257">
        <f t="shared" si="0"/>
        <v>8.8417329796640137E-4</v>
      </c>
    </row>
    <row r="10" spans="1:3">
      <c r="A10" s="222" t="s">
        <v>9852</v>
      </c>
      <c r="B10" s="255">
        <v>13</v>
      </c>
      <c r="C10" s="257">
        <f t="shared" si="0"/>
        <v>1.1494252873563218E-2</v>
      </c>
    </row>
    <row r="11" spans="1:3">
      <c r="A11" s="222" t="s">
        <v>8739</v>
      </c>
      <c r="B11" s="255">
        <v>1</v>
      </c>
      <c r="C11" s="257">
        <f t="shared" si="0"/>
        <v>8.8417329796640137E-4</v>
      </c>
    </row>
    <row r="12" spans="1:3">
      <c r="A12" s="222" t="s">
        <v>9874</v>
      </c>
      <c r="B12" s="255">
        <v>1</v>
      </c>
      <c r="C12" s="257">
        <f t="shared" si="0"/>
        <v>8.8417329796640137E-4</v>
      </c>
    </row>
    <row r="13" spans="1:3">
      <c r="A13" s="222" t="s">
        <v>9876</v>
      </c>
      <c r="B13" s="255">
        <v>65</v>
      </c>
      <c r="C13" s="257">
        <f t="shared" si="0"/>
        <v>5.7471264367816091E-2</v>
      </c>
    </row>
    <row r="14" spans="1:3">
      <c r="A14" s="222" t="s">
        <v>9875</v>
      </c>
      <c r="B14" s="255">
        <v>2</v>
      </c>
      <c r="C14" s="257">
        <f t="shared" si="0"/>
        <v>1.7683465959328027E-3</v>
      </c>
    </row>
    <row r="15" spans="1:3">
      <c r="A15" s="222" t="s">
        <v>6345</v>
      </c>
      <c r="B15" s="255">
        <v>7</v>
      </c>
      <c r="C15" s="257">
        <f t="shared" si="0"/>
        <v>6.18921308576481E-3</v>
      </c>
    </row>
    <row r="16" spans="1:3">
      <c r="A16" s="222" t="s">
        <v>9877</v>
      </c>
      <c r="B16" s="255">
        <v>1</v>
      </c>
      <c r="C16" s="257">
        <f t="shared" si="0"/>
        <v>8.8417329796640137E-4</v>
      </c>
    </row>
    <row r="17" spans="1:21">
      <c r="A17" s="222" t="s">
        <v>3336</v>
      </c>
      <c r="B17" s="255">
        <v>222</v>
      </c>
      <c r="C17" s="257">
        <f t="shared" si="0"/>
        <v>0.19628647214854111</v>
      </c>
    </row>
    <row r="18" spans="1:21">
      <c r="A18" s="222" t="s">
        <v>9878</v>
      </c>
      <c r="B18" s="255">
        <v>2</v>
      </c>
      <c r="C18" s="257">
        <f t="shared" si="0"/>
        <v>1.7683465959328027E-3</v>
      </c>
    </row>
    <row r="19" spans="1:21">
      <c r="A19" s="222" t="s">
        <v>9879</v>
      </c>
      <c r="B19" s="255">
        <v>1</v>
      </c>
      <c r="C19" s="257">
        <f t="shared" si="0"/>
        <v>8.8417329796640137E-4</v>
      </c>
    </row>
    <row r="20" spans="1:21">
      <c r="A20" s="222" t="s">
        <v>9865</v>
      </c>
      <c r="B20" s="255">
        <v>53</v>
      </c>
      <c r="C20" s="257">
        <f t="shared" si="0"/>
        <v>4.6861184792219276E-2</v>
      </c>
    </row>
    <row r="21" spans="1:21">
      <c r="A21" s="222" t="s">
        <v>9869</v>
      </c>
      <c r="B21" s="255">
        <v>1</v>
      </c>
      <c r="C21" s="257">
        <f t="shared" si="0"/>
        <v>8.8417329796640137E-4</v>
      </c>
    </row>
    <row r="22" spans="1:21">
      <c r="A22" s="222" t="s">
        <v>44</v>
      </c>
      <c r="B22" s="255">
        <v>145</v>
      </c>
      <c r="C22" s="257">
        <f t="shared" si="0"/>
        <v>0.12820512820512819</v>
      </c>
    </row>
    <row r="23" spans="1:21">
      <c r="A23" s="222" t="s">
        <v>9850</v>
      </c>
      <c r="B23" s="255">
        <v>138</v>
      </c>
      <c r="C23" s="257">
        <f t="shared" si="0"/>
        <v>0.1220159151193634</v>
      </c>
    </row>
    <row r="24" spans="1:21">
      <c r="A24" s="222" t="s">
        <v>5209</v>
      </c>
      <c r="B24" s="255">
        <v>11</v>
      </c>
      <c r="C24" s="257">
        <f t="shared" si="0"/>
        <v>9.7259062776304164E-3</v>
      </c>
    </row>
    <row r="25" spans="1:21">
      <c r="A25" s="222" t="s">
        <v>9888</v>
      </c>
      <c r="B25" s="255">
        <v>2</v>
      </c>
      <c r="C25" s="257">
        <f t="shared" si="0"/>
        <v>1.7683465959328027E-3</v>
      </c>
    </row>
    <row r="26" spans="1:21">
      <c r="A26" s="222" t="s">
        <v>6414</v>
      </c>
      <c r="B26" s="255">
        <v>3</v>
      </c>
      <c r="C26" s="257">
        <f t="shared" si="0"/>
        <v>2.6525198938992041E-3</v>
      </c>
    </row>
    <row r="27" spans="1:21">
      <c r="A27" s="222" t="s">
        <v>9862</v>
      </c>
      <c r="B27" s="255">
        <v>2</v>
      </c>
      <c r="C27" s="257">
        <f t="shared" si="0"/>
        <v>1.7683465959328027E-3</v>
      </c>
    </row>
    <row r="28" spans="1:21">
      <c r="A28" s="222" t="s">
        <v>9886</v>
      </c>
      <c r="B28" s="255">
        <v>1</v>
      </c>
      <c r="C28" s="257">
        <f t="shared" si="0"/>
        <v>8.8417329796640137E-4</v>
      </c>
    </row>
    <row r="29" spans="1:21">
      <c r="A29" s="222" t="s">
        <v>9857</v>
      </c>
      <c r="B29" s="255">
        <v>11</v>
      </c>
      <c r="C29" s="257">
        <f t="shared" si="0"/>
        <v>9.7259062776304164E-3</v>
      </c>
      <c r="R29" s="156" t="s">
        <v>9901</v>
      </c>
      <c r="S29" s="156"/>
      <c r="T29" s="156"/>
      <c r="U29" s="156"/>
    </row>
    <row r="30" spans="1:21">
      <c r="A30" s="222" t="s">
        <v>9887</v>
      </c>
      <c r="B30" s="255">
        <v>3</v>
      </c>
      <c r="C30" s="257">
        <f t="shared" si="0"/>
        <v>2.6525198938992041E-3</v>
      </c>
      <c r="R30" s="156" t="s">
        <v>9902</v>
      </c>
      <c r="S30" s="156" t="s">
        <v>9900</v>
      </c>
      <c r="T30" s="156"/>
      <c r="U30" s="156" t="s">
        <v>9903</v>
      </c>
    </row>
    <row r="31" spans="1:21">
      <c r="A31" s="222" t="s">
        <v>9883</v>
      </c>
      <c r="B31" s="255">
        <v>1</v>
      </c>
      <c r="C31" s="257">
        <f t="shared" si="0"/>
        <v>8.8417329796640137E-4</v>
      </c>
      <c r="R31" s="156">
        <v>2000</v>
      </c>
      <c r="S31" s="156">
        <v>280</v>
      </c>
      <c r="T31" s="156"/>
      <c r="U31" s="156" t="s">
        <v>9904</v>
      </c>
    </row>
    <row r="32" spans="1:21">
      <c r="A32" s="222" t="s">
        <v>3205</v>
      </c>
      <c r="B32" s="255">
        <v>2</v>
      </c>
      <c r="C32" s="257">
        <f t="shared" si="0"/>
        <v>1.7683465959328027E-3</v>
      </c>
      <c r="R32" s="156">
        <v>2008</v>
      </c>
      <c r="S32" s="156">
        <v>494</v>
      </c>
      <c r="T32" s="156"/>
      <c r="U32" s="156" t="s">
        <v>9905</v>
      </c>
    </row>
    <row r="33" spans="1:21">
      <c r="A33" s="222" t="s">
        <v>9807</v>
      </c>
      <c r="B33" s="255">
        <v>27</v>
      </c>
      <c r="C33" s="257">
        <f t="shared" si="0"/>
        <v>2.3872679045092837E-2</v>
      </c>
      <c r="R33" s="156">
        <v>2011</v>
      </c>
      <c r="S33" s="156">
        <v>644</v>
      </c>
      <c r="T33" s="156"/>
      <c r="U33" s="156" t="s">
        <v>9905</v>
      </c>
    </row>
    <row r="34" spans="1:21">
      <c r="A34" s="222" t="s">
        <v>46</v>
      </c>
      <c r="B34" s="255">
        <f>188+27</f>
        <v>215</v>
      </c>
      <c r="C34" s="257">
        <f t="shared" si="0"/>
        <v>0.1900972590627763</v>
      </c>
      <c r="D34" s="241">
        <f>B34/B59</f>
        <v>0.1900972590627763</v>
      </c>
      <c r="R34" s="156">
        <v>2014</v>
      </c>
      <c r="S34" s="156">
        <v>1131</v>
      </c>
      <c r="U34" s="156" t="s">
        <v>9905</v>
      </c>
    </row>
    <row r="35" spans="1:21">
      <c r="A35" s="222" t="s">
        <v>9851</v>
      </c>
      <c r="B35" s="255">
        <v>3</v>
      </c>
      <c r="C35" s="257">
        <f t="shared" si="0"/>
        <v>2.6525198938992041E-3</v>
      </c>
    </row>
    <row r="36" spans="1:21">
      <c r="A36" s="222" t="s">
        <v>9856</v>
      </c>
      <c r="B36" s="255">
        <v>1</v>
      </c>
      <c r="C36" s="257">
        <f t="shared" si="0"/>
        <v>8.8417329796640137E-4</v>
      </c>
    </row>
    <row r="37" spans="1:21">
      <c r="A37" s="222" t="s">
        <v>9867</v>
      </c>
      <c r="B37" s="255">
        <v>1</v>
      </c>
      <c r="C37" s="257">
        <f t="shared" si="0"/>
        <v>8.8417329796640137E-4</v>
      </c>
    </row>
    <row r="38" spans="1:21">
      <c r="A38" s="222" t="s">
        <v>9885</v>
      </c>
      <c r="B38" s="255">
        <v>6</v>
      </c>
      <c r="C38" s="257">
        <f t="shared" si="0"/>
        <v>5.3050397877984082E-3</v>
      </c>
    </row>
    <row r="39" spans="1:21">
      <c r="A39" s="222" t="s">
        <v>5812</v>
      </c>
      <c r="B39" s="255">
        <v>1</v>
      </c>
      <c r="C39" s="257">
        <f t="shared" si="0"/>
        <v>8.8417329796640137E-4</v>
      </c>
    </row>
    <row r="40" spans="1:21">
      <c r="A40" s="222" t="s">
        <v>372</v>
      </c>
      <c r="B40" s="255">
        <v>30</v>
      </c>
      <c r="C40" s="257">
        <f t="shared" si="0"/>
        <v>2.6525198938992044E-2</v>
      </c>
    </row>
    <row r="41" spans="1:21">
      <c r="A41" s="222" t="s">
        <v>8545</v>
      </c>
      <c r="B41" s="255">
        <v>1</v>
      </c>
      <c r="C41" s="257">
        <f t="shared" si="0"/>
        <v>8.8417329796640137E-4</v>
      </c>
    </row>
    <row r="42" spans="1:21">
      <c r="A42" s="222" t="s">
        <v>9849</v>
      </c>
      <c r="B42" s="255">
        <v>1</v>
      </c>
      <c r="C42" s="257">
        <f t="shared" si="0"/>
        <v>8.8417329796640137E-4</v>
      </c>
    </row>
    <row r="43" spans="1:21">
      <c r="A43" s="222" t="s">
        <v>9809</v>
      </c>
      <c r="B43" s="255">
        <v>43</v>
      </c>
      <c r="C43" s="257">
        <f t="shared" si="0"/>
        <v>3.8019451812555262E-2</v>
      </c>
    </row>
    <row r="44" spans="1:21">
      <c r="A44" s="222" t="s">
        <v>9866</v>
      </c>
      <c r="B44" s="255">
        <v>2</v>
      </c>
      <c r="C44" s="257">
        <f t="shared" si="0"/>
        <v>1.7683465959328027E-3</v>
      </c>
    </row>
    <row r="45" spans="1:21">
      <c r="A45" s="222" t="s">
        <v>6890</v>
      </c>
      <c r="B45" s="255">
        <v>2</v>
      </c>
      <c r="C45" s="257">
        <f t="shared" si="0"/>
        <v>1.7683465959328027E-3</v>
      </c>
    </row>
    <row r="46" spans="1:21">
      <c r="A46" s="222" t="s">
        <v>9853</v>
      </c>
      <c r="B46" s="255">
        <v>6</v>
      </c>
      <c r="C46" s="257">
        <f t="shared" si="0"/>
        <v>5.3050397877984082E-3</v>
      </c>
    </row>
    <row r="47" spans="1:21">
      <c r="A47" s="222" t="s">
        <v>9868</v>
      </c>
      <c r="B47" s="255">
        <v>1</v>
      </c>
      <c r="C47" s="257">
        <f t="shared" si="0"/>
        <v>8.8417329796640137E-4</v>
      </c>
    </row>
    <row r="48" spans="1:21">
      <c r="A48" s="222" t="s">
        <v>9881</v>
      </c>
      <c r="B48" s="255">
        <v>1</v>
      </c>
      <c r="C48" s="257">
        <f t="shared" si="0"/>
        <v>8.8417329796640137E-4</v>
      </c>
    </row>
    <row r="49" spans="1:3">
      <c r="A49" s="222" t="s">
        <v>9860</v>
      </c>
      <c r="B49" s="255">
        <v>5</v>
      </c>
      <c r="C49" s="257">
        <f t="shared" si="0"/>
        <v>4.4208664898320073E-3</v>
      </c>
    </row>
    <row r="50" spans="1:3">
      <c r="A50" s="222" t="s">
        <v>9861</v>
      </c>
      <c r="B50" s="255">
        <v>1</v>
      </c>
      <c r="C50" s="257">
        <f t="shared" si="0"/>
        <v>8.8417329796640137E-4</v>
      </c>
    </row>
    <row r="51" spans="1:3">
      <c r="A51" s="222" t="s">
        <v>5497</v>
      </c>
      <c r="B51" s="255">
        <v>2</v>
      </c>
      <c r="C51" s="257">
        <f t="shared" si="0"/>
        <v>1.7683465959328027E-3</v>
      </c>
    </row>
    <row r="52" spans="1:3">
      <c r="A52" s="222" t="s">
        <v>9884</v>
      </c>
      <c r="B52" s="255">
        <v>1</v>
      </c>
      <c r="C52" s="257">
        <f t="shared" si="0"/>
        <v>8.8417329796640137E-4</v>
      </c>
    </row>
    <row r="53" spans="1:3">
      <c r="A53" s="222" t="s">
        <v>330</v>
      </c>
      <c r="B53" s="255">
        <v>25</v>
      </c>
      <c r="C53" s="257">
        <f t="shared" si="0"/>
        <v>2.2104332449160036E-2</v>
      </c>
    </row>
    <row r="54" spans="1:3">
      <c r="A54" s="222" t="s">
        <v>9870</v>
      </c>
      <c r="B54" s="255">
        <v>5</v>
      </c>
      <c r="C54" s="257">
        <f t="shared" si="0"/>
        <v>4.4208664898320073E-3</v>
      </c>
    </row>
    <row r="55" spans="1:3">
      <c r="A55" s="222" t="s">
        <v>9858</v>
      </c>
      <c r="B55" s="255">
        <v>1</v>
      </c>
      <c r="C55" s="257">
        <f t="shared" si="0"/>
        <v>8.8417329796640137E-4</v>
      </c>
    </row>
    <row r="56" spans="1:3">
      <c r="A56" s="222" t="s">
        <v>1114</v>
      </c>
      <c r="B56" s="255">
        <v>46</v>
      </c>
      <c r="C56" s="257">
        <f t="shared" si="0"/>
        <v>4.0671971706454466E-2</v>
      </c>
    </row>
    <row r="57" spans="1:3">
      <c r="A57" s="222" t="s">
        <v>9880</v>
      </c>
      <c r="B57" s="255">
        <v>1</v>
      </c>
      <c r="C57" s="257">
        <f t="shared" si="0"/>
        <v>8.8417329796640137E-4</v>
      </c>
    </row>
    <row r="58" spans="1:3">
      <c r="A58" s="222" t="s">
        <v>9854</v>
      </c>
      <c r="B58" s="255">
        <v>3</v>
      </c>
      <c r="C58" s="257">
        <f t="shared" si="0"/>
        <v>2.6525198938992041E-3</v>
      </c>
    </row>
    <row r="59" spans="1:3">
      <c r="A59" s="224" t="s">
        <v>9917</v>
      </c>
      <c r="B59" s="225">
        <v>1131</v>
      </c>
      <c r="C59" s="258">
        <f t="shared" si="0"/>
        <v>1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="70" zoomScaleNormal="70" zoomScalePageLayoutView="70" workbookViewId="0">
      <selection activeCell="H19" sqref="H19"/>
    </sheetView>
  </sheetViews>
  <sheetFormatPr baseColWidth="10" defaultColWidth="8.83203125" defaultRowHeight="15" x14ac:dyDescent="0"/>
  <cols>
    <col min="1" max="1" width="42.33203125" style="79" customWidth="1"/>
    <col min="2" max="2" width="24.5" style="79" customWidth="1"/>
    <col min="3" max="3" width="9.83203125" style="79" customWidth="1"/>
    <col min="4" max="4" width="13.33203125" customWidth="1"/>
    <col min="5" max="5" width="10.83203125" customWidth="1"/>
    <col min="6" max="6" width="10.33203125" customWidth="1"/>
    <col min="7" max="7" width="10.83203125" customWidth="1"/>
    <col min="8" max="8" width="43.1640625" bestFit="1" customWidth="1"/>
    <col min="10" max="10" width="10.33203125" bestFit="1" customWidth="1"/>
    <col min="12" max="12" width="8.33203125" style="79" bestFit="1" customWidth="1"/>
    <col min="13" max="13" width="11.83203125" bestFit="1" customWidth="1"/>
  </cols>
  <sheetData>
    <row r="1" spans="1:9">
      <c r="A1" s="231"/>
      <c r="B1" s="229" t="s">
        <v>9986</v>
      </c>
      <c r="C1" s="214" t="s">
        <v>9987</v>
      </c>
      <c r="D1" s="211"/>
      <c r="E1" s="211"/>
      <c r="F1" s="212"/>
      <c r="G1" s="77"/>
      <c r="H1" s="77"/>
      <c r="I1" s="77"/>
    </row>
    <row r="2" spans="1:9">
      <c r="A2" s="232"/>
      <c r="B2" s="230"/>
      <c r="C2" s="213"/>
      <c r="D2" s="228"/>
      <c r="E2" s="206"/>
      <c r="F2" s="205"/>
      <c r="G2" s="203"/>
      <c r="H2" s="203"/>
      <c r="I2" s="203"/>
    </row>
    <row r="3" spans="1:9">
      <c r="A3" s="233" t="s">
        <v>9899</v>
      </c>
      <c r="B3" s="207" t="s">
        <v>9916</v>
      </c>
      <c r="C3" s="208" t="s">
        <v>62</v>
      </c>
      <c r="D3" s="209" t="s">
        <v>194</v>
      </c>
      <c r="E3" s="209" t="s">
        <v>6729</v>
      </c>
      <c r="F3" s="210" t="s">
        <v>46</v>
      </c>
      <c r="G3" s="77"/>
      <c r="H3" s="203"/>
      <c r="I3" s="203"/>
    </row>
    <row r="4" spans="1:9">
      <c r="A4" s="261" t="s">
        <v>5589</v>
      </c>
      <c r="B4" s="215">
        <v>0.38461538461538464</v>
      </c>
      <c r="C4" s="203">
        <v>0.4</v>
      </c>
      <c r="D4" s="203">
        <v>0.6</v>
      </c>
      <c r="E4" s="203">
        <v>0</v>
      </c>
      <c r="F4" s="204">
        <v>0</v>
      </c>
      <c r="H4" s="203"/>
      <c r="I4" s="203"/>
    </row>
    <row r="5" spans="1:9">
      <c r="A5" s="234" t="s">
        <v>1197</v>
      </c>
      <c r="B5" s="204">
        <v>0.18604651162790697</v>
      </c>
      <c r="C5" s="203">
        <v>0.625</v>
      </c>
      <c r="D5" s="203">
        <v>0.375</v>
      </c>
      <c r="E5" s="203">
        <v>0</v>
      </c>
      <c r="F5" s="204">
        <v>0</v>
      </c>
      <c r="H5" s="203"/>
      <c r="I5" s="203"/>
    </row>
    <row r="6" spans="1:9">
      <c r="A6" s="234" t="s">
        <v>849</v>
      </c>
      <c r="B6" s="204">
        <v>0.2857142857142857</v>
      </c>
      <c r="C6" s="203">
        <v>0.6875</v>
      </c>
      <c r="D6" s="203">
        <v>0.25</v>
      </c>
      <c r="E6" s="203">
        <v>0</v>
      </c>
      <c r="F6" s="204">
        <v>6.25E-2</v>
      </c>
      <c r="H6" s="203"/>
      <c r="I6" s="203"/>
    </row>
    <row r="7" spans="1:9">
      <c r="A7" s="234" t="s">
        <v>6060</v>
      </c>
      <c r="B7" s="204">
        <v>0.4375</v>
      </c>
      <c r="C7" s="203">
        <v>0.8571428571428571</v>
      </c>
      <c r="D7" s="203">
        <v>0</v>
      </c>
      <c r="E7" s="203">
        <v>0</v>
      </c>
      <c r="F7" s="204">
        <v>0.14285714285714285</v>
      </c>
      <c r="H7" s="203"/>
      <c r="I7" s="203"/>
    </row>
    <row r="8" spans="1:9">
      <c r="A8" s="234" t="s">
        <v>5475</v>
      </c>
      <c r="B8" s="204">
        <v>0.36842105263157893</v>
      </c>
      <c r="C8" s="203">
        <v>0.8571428571428571</v>
      </c>
      <c r="D8" s="203">
        <v>0</v>
      </c>
      <c r="E8" s="203">
        <v>0</v>
      </c>
      <c r="F8" s="204">
        <v>0.14285714285714285</v>
      </c>
      <c r="H8" s="203"/>
      <c r="I8" s="203"/>
    </row>
    <row r="9" spans="1:9">
      <c r="A9" s="234" t="s">
        <v>9798</v>
      </c>
      <c r="B9" s="204">
        <v>1</v>
      </c>
      <c r="C9" s="203">
        <v>0.75</v>
      </c>
      <c r="D9" s="203">
        <v>0.25</v>
      </c>
      <c r="E9" s="203">
        <v>0</v>
      </c>
      <c r="F9" s="204">
        <v>0</v>
      </c>
      <c r="H9" s="203"/>
      <c r="I9" s="203"/>
    </row>
    <row r="10" spans="1:9">
      <c r="A10" s="234" t="s">
        <v>8732</v>
      </c>
      <c r="B10" s="204">
        <v>0.16666666666666666</v>
      </c>
      <c r="C10" s="203">
        <v>0</v>
      </c>
      <c r="D10" s="203">
        <v>0</v>
      </c>
      <c r="E10" s="203">
        <v>0</v>
      </c>
      <c r="F10" s="204">
        <v>1</v>
      </c>
      <c r="H10" s="259"/>
      <c r="I10" s="203"/>
    </row>
    <row r="11" spans="1:9">
      <c r="A11" s="262" t="s">
        <v>9984</v>
      </c>
      <c r="B11" s="204">
        <v>0</v>
      </c>
      <c r="C11" s="77"/>
      <c r="D11" s="77"/>
      <c r="E11" s="77"/>
      <c r="F11" s="216"/>
      <c r="H11" s="260"/>
      <c r="I11" s="203"/>
    </row>
    <row r="12" spans="1:9">
      <c r="A12" s="262" t="s">
        <v>9981</v>
      </c>
      <c r="B12" s="204">
        <v>0.9375</v>
      </c>
      <c r="C12" s="203">
        <v>0.93333333333333335</v>
      </c>
      <c r="D12" s="203">
        <v>6.6666666666666666E-2</v>
      </c>
      <c r="E12" s="203">
        <v>0</v>
      </c>
      <c r="F12" s="204">
        <v>0</v>
      </c>
      <c r="H12" s="260"/>
      <c r="I12" s="203"/>
    </row>
    <row r="13" spans="1:9">
      <c r="A13" s="234" t="s">
        <v>3055</v>
      </c>
      <c r="B13" s="204">
        <v>0.42857142857142855</v>
      </c>
      <c r="C13" s="203">
        <v>1</v>
      </c>
      <c r="D13" s="203">
        <v>0</v>
      </c>
      <c r="E13" s="203">
        <v>0</v>
      </c>
      <c r="F13" s="204">
        <v>0</v>
      </c>
      <c r="H13" s="259"/>
      <c r="I13" s="203"/>
    </row>
    <row r="14" spans="1:9">
      <c r="A14" s="262" t="s">
        <v>9985</v>
      </c>
      <c r="B14" s="204">
        <v>0.75</v>
      </c>
      <c r="C14" s="203">
        <v>0</v>
      </c>
      <c r="D14" s="203">
        <v>0</v>
      </c>
      <c r="E14" s="203">
        <v>0</v>
      </c>
      <c r="F14" s="204">
        <v>1</v>
      </c>
      <c r="H14" s="260"/>
      <c r="I14" s="203"/>
    </row>
    <row r="15" spans="1:9">
      <c r="A15" s="161" t="s">
        <v>5806</v>
      </c>
      <c r="B15" s="204">
        <v>1</v>
      </c>
      <c r="C15" s="203">
        <v>0</v>
      </c>
      <c r="D15" s="203">
        <v>1</v>
      </c>
      <c r="E15" s="203">
        <v>0</v>
      </c>
      <c r="F15" s="204">
        <v>0</v>
      </c>
      <c r="H15" s="259"/>
      <c r="I15" s="203"/>
    </row>
    <row r="16" spans="1:9">
      <c r="A16" s="234" t="s">
        <v>3109</v>
      </c>
      <c r="B16" s="204">
        <v>0.48648648648648651</v>
      </c>
      <c r="C16" s="203">
        <v>0.72222222222222221</v>
      </c>
      <c r="D16" s="203">
        <v>0</v>
      </c>
      <c r="E16" s="203">
        <v>5.5555555555555552E-2</v>
      </c>
      <c r="F16" s="204">
        <v>0.22222222222222221</v>
      </c>
      <c r="H16" s="260"/>
      <c r="I16" s="203"/>
    </row>
    <row r="17" spans="1:9">
      <c r="A17" s="234" t="s">
        <v>2417</v>
      </c>
      <c r="B17" s="204">
        <v>0.1743119266055046</v>
      </c>
      <c r="C17" s="203">
        <v>0.94736842105263153</v>
      </c>
      <c r="D17" s="203">
        <v>5.2631578947368418E-2</v>
      </c>
      <c r="E17" s="203">
        <v>0</v>
      </c>
      <c r="F17" s="204">
        <v>0</v>
      </c>
      <c r="H17" s="203"/>
      <c r="I17" s="203"/>
    </row>
    <row r="18" spans="1:9">
      <c r="A18" s="234" t="s">
        <v>1882</v>
      </c>
      <c r="B18" s="204">
        <v>0</v>
      </c>
      <c r="C18" s="77"/>
      <c r="D18" s="77"/>
      <c r="E18" s="77"/>
      <c r="F18" s="216"/>
      <c r="H18" s="77"/>
      <c r="I18" s="203"/>
    </row>
    <row r="19" spans="1:9">
      <c r="A19" s="234" t="s">
        <v>1449</v>
      </c>
      <c r="B19" s="204">
        <v>0.18571428571428572</v>
      </c>
      <c r="C19" s="203">
        <v>1</v>
      </c>
      <c r="D19" s="203">
        <v>0</v>
      </c>
      <c r="E19" s="203">
        <v>0</v>
      </c>
      <c r="F19" s="204">
        <v>0</v>
      </c>
      <c r="H19" s="203"/>
      <c r="I19" s="203"/>
    </row>
    <row r="20" spans="1:9">
      <c r="A20" s="234" t="s">
        <v>585</v>
      </c>
      <c r="B20" s="204">
        <v>1</v>
      </c>
      <c r="C20" s="203">
        <v>0.75</v>
      </c>
      <c r="D20" s="203">
        <v>0.25</v>
      </c>
      <c r="E20" s="203">
        <v>0</v>
      </c>
      <c r="F20" s="204">
        <v>0</v>
      </c>
      <c r="H20" s="203"/>
      <c r="I20" s="203"/>
    </row>
    <row r="21" spans="1:9">
      <c r="A21" s="234" t="s">
        <v>32</v>
      </c>
      <c r="B21" s="204">
        <v>0.35454545454545455</v>
      </c>
      <c r="C21" s="203">
        <v>0.94871794871794868</v>
      </c>
      <c r="D21" s="203">
        <v>5.128205128205128E-2</v>
      </c>
      <c r="E21" s="203">
        <v>0</v>
      </c>
      <c r="F21" s="204">
        <v>0</v>
      </c>
      <c r="H21" s="203"/>
      <c r="I21" s="203"/>
    </row>
    <row r="22" spans="1:9">
      <c r="A22" s="234" t="s">
        <v>6058</v>
      </c>
      <c r="B22" s="204">
        <v>0</v>
      </c>
      <c r="C22" s="77"/>
      <c r="D22" s="77"/>
      <c r="E22" s="77"/>
      <c r="F22" s="216"/>
      <c r="H22" s="77"/>
      <c r="I22" s="203"/>
    </row>
    <row r="23" spans="1:9">
      <c r="A23" s="234" t="s">
        <v>8398</v>
      </c>
      <c r="B23" s="204">
        <v>3.3333333333333333E-2</v>
      </c>
      <c r="C23" s="203">
        <v>0</v>
      </c>
      <c r="D23" s="203">
        <v>0.5</v>
      </c>
      <c r="E23" s="203">
        <v>0.5</v>
      </c>
      <c r="F23" s="204">
        <v>0</v>
      </c>
      <c r="H23" s="203"/>
      <c r="I23" s="203"/>
    </row>
    <row r="24" spans="1:9">
      <c r="A24" s="234" t="s">
        <v>6611</v>
      </c>
      <c r="B24" s="204">
        <v>0.14285714285714285</v>
      </c>
      <c r="C24" s="203">
        <v>0.5</v>
      </c>
      <c r="D24" s="203">
        <v>0</v>
      </c>
      <c r="E24" s="203">
        <v>0</v>
      </c>
      <c r="F24" s="204">
        <v>0.5</v>
      </c>
      <c r="H24" s="203"/>
      <c r="I24" s="203"/>
    </row>
    <row r="25" spans="1:9">
      <c r="A25" s="234" t="s">
        <v>4303</v>
      </c>
      <c r="B25" s="204">
        <v>9.5238095238095233E-2</v>
      </c>
      <c r="C25" s="203">
        <v>0.58333333333333337</v>
      </c>
      <c r="D25" s="203">
        <v>0.16666666666666666</v>
      </c>
      <c r="E25" s="203">
        <v>0</v>
      </c>
      <c r="F25" s="204">
        <v>0.25</v>
      </c>
      <c r="H25" s="203"/>
      <c r="I25" s="203"/>
    </row>
    <row r="26" spans="1:9">
      <c r="A26" s="234" t="s">
        <v>9527</v>
      </c>
      <c r="B26" s="204">
        <v>0</v>
      </c>
      <c r="C26" s="77"/>
      <c r="D26" s="77"/>
      <c r="E26" s="77"/>
      <c r="F26" s="216"/>
      <c r="H26" s="77"/>
      <c r="I26" s="203"/>
    </row>
    <row r="27" spans="1:9">
      <c r="A27" s="234" t="s">
        <v>8839</v>
      </c>
      <c r="B27" s="204">
        <v>0</v>
      </c>
      <c r="C27" s="77"/>
      <c r="D27" s="77"/>
      <c r="E27" s="77"/>
      <c r="F27" s="216"/>
      <c r="H27" s="77"/>
      <c r="I27" s="203"/>
    </row>
    <row r="28" spans="1:9">
      <c r="A28" s="234" t="s">
        <v>5159</v>
      </c>
      <c r="B28" s="204">
        <v>0.19230769230769232</v>
      </c>
      <c r="C28" s="203">
        <v>1</v>
      </c>
      <c r="D28" s="203">
        <v>0</v>
      </c>
      <c r="E28" s="203">
        <v>0</v>
      </c>
      <c r="F28" s="204">
        <v>0</v>
      </c>
      <c r="H28" s="203"/>
      <c r="I28" s="203"/>
    </row>
    <row r="29" spans="1:9">
      <c r="A29" s="234" t="s">
        <v>6321</v>
      </c>
      <c r="B29" s="204">
        <v>1.8518518518518517E-2</v>
      </c>
      <c r="C29" s="203">
        <v>1</v>
      </c>
      <c r="D29" s="203">
        <v>0</v>
      </c>
      <c r="E29" s="203">
        <v>0</v>
      </c>
      <c r="F29" s="204">
        <v>0</v>
      </c>
      <c r="H29" s="203"/>
      <c r="I29" s="203"/>
    </row>
    <row r="30" spans="1:9">
      <c r="A30" s="234" t="s">
        <v>8396</v>
      </c>
      <c r="B30" s="204">
        <v>8.8235294117647065E-2</v>
      </c>
      <c r="C30" s="203">
        <v>0.33333333333333331</v>
      </c>
      <c r="D30" s="203">
        <v>0.44444444444444442</v>
      </c>
      <c r="E30" s="203">
        <v>0.22222222222222221</v>
      </c>
      <c r="F30" s="204">
        <v>0</v>
      </c>
      <c r="H30" s="203"/>
      <c r="I30" s="203"/>
    </row>
    <row r="31" spans="1:9">
      <c r="A31" s="234" t="s">
        <v>2897</v>
      </c>
      <c r="B31" s="204">
        <v>8.3333333333333329E-2</v>
      </c>
      <c r="C31" s="203">
        <v>1</v>
      </c>
      <c r="D31" s="203">
        <v>0</v>
      </c>
      <c r="E31" s="203">
        <v>0</v>
      </c>
      <c r="F31" s="204">
        <v>0</v>
      </c>
      <c r="H31" s="203"/>
      <c r="I31" s="203"/>
    </row>
    <row r="32" spans="1:9">
      <c r="A32" s="232" t="s">
        <v>4816</v>
      </c>
      <c r="B32" s="204">
        <v>0</v>
      </c>
      <c r="C32" s="77"/>
      <c r="D32" s="77"/>
      <c r="E32" s="77"/>
      <c r="F32" s="216"/>
      <c r="H32" s="77"/>
      <c r="I32" s="203"/>
    </row>
    <row r="33" spans="1:14">
      <c r="A33" s="170" t="s">
        <v>9917</v>
      </c>
      <c r="B33" s="210">
        <v>0.16568544995794784</v>
      </c>
      <c r="C33" s="209">
        <v>0.7766497461928934</v>
      </c>
      <c r="D33" s="209">
        <v>0.12690355329949238</v>
      </c>
      <c r="E33" s="209">
        <v>2.030456852791878E-2</v>
      </c>
      <c r="F33" s="210">
        <v>7.6142131979695438E-2</v>
      </c>
      <c r="H33" s="203"/>
    </row>
    <row r="35" spans="1:14">
      <c r="A35" s="198"/>
      <c r="B35" s="198"/>
      <c r="C35" s="198"/>
      <c r="D35" s="77"/>
      <c r="E35" s="77"/>
      <c r="F35" s="77"/>
      <c r="G35" s="77"/>
      <c r="H35" s="77"/>
      <c r="I35" s="77"/>
      <c r="J35" s="77"/>
      <c r="K35" s="77"/>
      <c r="L35" s="198"/>
      <c r="M35" s="77"/>
      <c r="N35" s="77"/>
    </row>
    <row r="36" spans="1:14">
      <c r="A36" s="217" t="s">
        <v>16</v>
      </c>
      <c r="B36" s="217" t="s">
        <v>43</v>
      </c>
      <c r="C36" s="199" t="s">
        <v>9913</v>
      </c>
      <c r="D36" s="217"/>
      <c r="E36" s="217"/>
      <c r="F36" s="217"/>
      <c r="G36" s="217"/>
      <c r="H36" s="77"/>
      <c r="I36" s="200" t="s">
        <v>9915</v>
      </c>
      <c r="J36" s="77"/>
      <c r="K36" s="77"/>
      <c r="L36" s="198"/>
      <c r="M36" s="77"/>
      <c r="N36" s="77"/>
    </row>
    <row r="37" spans="1:14">
      <c r="A37" s="217"/>
      <c r="B37" s="217"/>
      <c r="C37" s="202" t="s">
        <v>9914</v>
      </c>
      <c r="D37" s="217"/>
      <c r="E37" s="217"/>
      <c r="F37" s="217"/>
      <c r="G37" s="217"/>
      <c r="H37" s="77"/>
      <c r="I37" s="77"/>
      <c r="J37" s="77"/>
      <c r="K37" s="77"/>
      <c r="L37" s="198"/>
      <c r="M37" s="77"/>
      <c r="N37" s="77"/>
    </row>
    <row r="38" spans="1:14">
      <c r="A38" s="217" t="s">
        <v>9912</v>
      </c>
      <c r="B38" s="217" t="s">
        <v>9911</v>
      </c>
      <c r="C38" s="217"/>
      <c r="D38" s="217"/>
      <c r="E38" s="217"/>
      <c r="F38" s="217"/>
      <c r="G38" s="217"/>
      <c r="H38" s="77"/>
      <c r="I38" s="77"/>
      <c r="J38" s="77"/>
      <c r="K38" s="77"/>
      <c r="L38" s="198"/>
      <c r="M38" s="77"/>
      <c r="N38" s="77"/>
    </row>
    <row r="39" spans="1:14">
      <c r="A39" s="217" t="s">
        <v>9805</v>
      </c>
      <c r="B39" s="217" t="s">
        <v>5552</v>
      </c>
      <c r="C39" s="217" t="s">
        <v>43</v>
      </c>
      <c r="D39" s="217" t="s">
        <v>45</v>
      </c>
      <c r="E39" s="217" t="s">
        <v>46</v>
      </c>
      <c r="F39" s="217" t="s">
        <v>9806</v>
      </c>
      <c r="G39" s="217"/>
      <c r="H39" s="201" t="s">
        <v>9805</v>
      </c>
      <c r="I39" s="203" t="s">
        <v>62</v>
      </c>
      <c r="J39" s="203" t="s">
        <v>194</v>
      </c>
      <c r="K39" s="203" t="s">
        <v>6729</v>
      </c>
      <c r="L39" s="203" t="s">
        <v>46</v>
      </c>
      <c r="M39" s="203" t="s">
        <v>9806</v>
      </c>
      <c r="N39" s="77"/>
    </row>
    <row r="40" spans="1:14">
      <c r="A40" s="217" t="s">
        <v>5589</v>
      </c>
      <c r="B40" s="218">
        <v>0.23076923076923078</v>
      </c>
      <c r="C40" s="218">
        <v>0.38461538461538464</v>
      </c>
      <c r="D40" s="218">
        <v>0.38461538461538464</v>
      </c>
      <c r="E40" s="218">
        <v>0</v>
      </c>
      <c r="F40" s="218">
        <v>1</v>
      </c>
      <c r="G40" s="217"/>
      <c r="H40" s="201" t="s">
        <v>5589</v>
      </c>
      <c r="I40" s="203">
        <v>0.4</v>
      </c>
      <c r="J40" s="203">
        <v>0.6</v>
      </c>
      <c r="K40" s="203">
        <v>0</v>
      </c>
      <c r="L40" s="203">
        <v>0</v>
      </c>
      <c r="M40" s="203">
        <v>1</v>
      </c>
      <c r="N40" s="77"/>
    </row>
    <row r="41" spans="1:14">
      <c r="A41" s="217" t="s">
        <v>1197</v>
      </c>
      <c r="B41" s="218">
        <v>0</v>
      </c>
      <c r="C41" s="218">
        <v>0.18604651162790697</v>
      </c>
      <c r="D41" s="218">
        <v>0.81395348837209303</v>
      </c>
      <c r="E41" s="218">
        <v>0</v>
      </c>
      <c r="F41" s="218">
        <v>1</v>
      </c>
      <c r="G41" s="217"/>
      <c r="H41" s="201" t="s">
        <v>1197</v>
      </c>
      <c r="I41" s="203">
        <v>0.625</v>
      </c>
      <c r="J41" s="203">
        <v>0.375</v>
      </c>
      <c r="K41" s="203">
        <v>0</v>
      </c>
      <c r="L41" s="203">
        <v>0</v>
      </c>
      <c r="M41" s="203">
        <v>1</v>
      </c>
      <c r="N41" s="77"/>
    </row>
    <row r="42" spans="1:14">
      <c r="A42" s="217" t="s">
        <v>849</v>
      </c>
      <c r="B42" s="218">
        <v>1.7857142857142856E-2</v>
      </c>
      <c r="C42" s="218">
        <v>0.2857142857142857</v>
      </c>
      <c r="D42" s="218">
        <v>0.16071428571428573</v>
      </c>
      <c r="E42" s="218">
        <v>0.5357142857142857</v>
      </c>
      <c r="F42" s="218">
        <v>1</v>
      </c>
      <c r="G42" s="217"/>
      <c r="H42" s="201" t="s">
        <v>849</v>
      </c>
      <c r="I42" s="203">
        <v>0.6875</v>
      </c>
      <c r="J42" s="203">
        <v>0.25</v>
      </c>
      <c r="K42" s="203">
        <v>0</v>
      </c>
      <c r="L42" s="203">
        <v>6.25E-2</v>
      </c>
      <c r="M42" s="203">
        <v>1</v>
      </c>
      <c r="N42" s="77"/>
    </row>
    <row r="43" spans="1:14">
      <c r="A43" s="217" t="s">
        <v>6060</v>
      </c>
      <c r="B43" s="218">
        <v>6.6666666666666666E-2</v>
      </c>
      <c r="C43" s="218">
        <v>0.46666666666666667</v>
      </c>
      <c r="D43" s="218">
        <v>0.33333333333333331</v>
      </c>
      <c r="E43" s="218">
        <v>0.13333333333333333</v>
      </c>
      <c r="F43" s="218">
        <v>1</v>
      </c>
      <c r="G43" s="217"/>
      <c r="H43" s="201" t="s">
        <v>6060</v>
      </c>
      <c r="I43" s="203">
        <v>0.8571428571428571</v>
      </c>
      <c r="J43" s="203">
        <v>0</v>
      </c>
      <c r="K43" s="203">
        <v>0</v>
      </c>
      <c r="L43" s="203">
        <v>0.14285714285714285</v>
      </c>
      <c r="M43" s="203">
        <v>1</v>
      </c>
      <c r="N43" s="77"/>
    </row>
    <row r="44" spans="1:14">
      <c r="A44" s="217" t="s">
        <v>5475</v>
      </c>
      <c r="B44" s="218">
        <v>5.2631578947368418E-2</v>
      </c>
      <c r="C44" s="218">
        <v>0.36842105263157893</v>
      </c>
      <c r="D44" s="218">
        <v>5.2631578947368418E-2</v>
      </c>
      <c r="E44" s="218">
        <v>0.52631578947368418</v>
      </c>
      <c r="F44" s="218">
        <v>1</v>
      </c>
      <c r="G44" s="217"/>
      <c r="H44" s="201" t="s">
        <v>5475</v>
      </c>
      <c r="I44" s="203">
        <v>0.8571428571428571</v>
      </c>
      <c r="J44" s="203">
        <v>0</v>
      </c>
      <c r="K44" s="203">
        <v>0</v>
      </c>
      <c r="L44" s="203">
        <v>0.14285714285714285</v>
      </c>
      <c r="M44" s="203">
        <v>1</v>
      </c>
      <c r="N44" s="77"/>
    </row>
    <row r="45" spans="1:14">
      <c r="A45" s="217" t="s">
        <v>9798</v>
      </c>
      <c r="B45" s="218">
        <v>0</v>
      </c>
      <c r="C45" s="218">
        <v>1</v>
      </c>
      <c r="D45" s="218">
        <v>0</v>
      </c>
      <c r="E45" s="218">
        <v>0</v>
      </c>
      <c r="F45" s="218">
        <v>1</v>
      </c>
      <c r="G45" s="217"/>
      <c r="H45" s="201" t="s">
        <v>9798</v>
      </c>
      <c r="I45" s="203">
        <v>0.75</v>
      </c>
      <c r="J45" s="203">
        <v>0.25</v>
      </c>
      <c r="K45" s="203">
        <v>0</v>
      </c>
      <c r="L45" s="203">
        <v>0</v>
      </c>
      <c r="M45" s="203">
        <v>1</v>
      </c>
      <c r="N45" s="77"/>
    </row>
    <row r="46" spans="1:14">
      <c r="A46" s="217" t="s">
        <v>8732</v>
      </c>
      <c r="B46" s="218">
        <v>0</v>
      </c>
      <c r="C46" s="218">
        <v>0.16666666666666666</v>
      </c>
      <c r="D46" s="218">
        <v>0.33333333333333331</v>
      </c>
      <c r="E46" s="218">
        <v>0.5</v>
      </c>
      <c r="F46" s="218">
        <v>1</v>
      </c>
      <c r="G46" s="217"/>
      <c r="H46" s="201" t="s">
        <v>8732</v>
      </c>
      <c r="I46" s="203">
        <v>0</v>
      </c>
      <c r="J46" s="203">
        <v>0</v>
      </c>
      <c r="K46" s="203">
        <v>0</v>
      </c>
      <c r="L46" s="203">
        <v>1</v>
      </c>
      <c r="M46" s="203">
        <v>1</v>
      </c>
      <c r="N46" s="77"/>
    </row>
    <row r="47" spans="1:14">
      <c r="A47" s="217" t="s">
        <v>5819</v>
      </c>
      <c r="B47" s="218">
        <v>0</v>
      </c>
      <c r="C47" s="218">
        <v>0</v>
      </c>
      <c r="D47" s="218">
        <v>0</v>
      </c>
      <c r="E47" s="218">
        <v>1</v>
      </c>
      <c r="F47" s="218">
        <v>1</v>
      </c>
      <c r="G47" s="217"/>
      <c r="H47" s="198"/>
      <c r="I47" s="77"/>
      <c r="J47" s="77"/>
      <c r="K47" s="77"/>
      <c r="L47" s="77"/>
      <c r="M47" s="77"/>
      <c r="N47" s="77"/>
    </row>
    <row r="48" spans="1:14">
      <c r="A48" s="217" t="s">
        <v>8745</v>
      </c>
      <c r="B48" s="218">
        <v>0</v>
      </c>
      <c r="C48" s="218">
        <v>0.9375</v>
      </c>
      <c r="D48" s="218">
        <v>6.25E-2</v>
      </c>
      <c r="E48" s="218">
        <v>0</v>
      </c>
      <c r="F48" s="218">
        <v>1</v>
      </c>
      <c r="G48" s="217"/>
      <c r="H48" s="201" t="s">
        <v>8745</v>
      </c>
      <c r="I48" s="203">
        <v>0.93333333333333335</v>
      </c>
      <c r="J48" s="203">
        <v>6.6666666666666666E-2</v>
      </c>
      <c r="K48" s="203">
        <v>0</v>
      </c>
      <c r="L48" s="203">
        <v>0</v>
      </c>
      <c r="M48" s="203">
        <v>1</v>
      </c>
      <c r="N48" s="77"/>
    </row>
    <row r="49" spans="1:14">
      <c r="A49" s="217" t="s">
        <v>3055</v>
      </c>
      <c r="B49" s="218">
        <v>0</v>
      </c>
      <c r="C49" s="218">
        <v>0.42857142857142855</v>
      </c>
      <c r="D49" s="218">
        <v>0.2857142857142857</v>
      </c>
      <c r="E49" s="218">
        <v>0.2857142857142857</v>
      </c>
      <c r="F49" s="218">
        <v>1</v>
      </c>
      <c r="G49" s="217"/>
      <c r="H49" s="201" t="s">
        <v>3055</v>
      </c>
      <c r="I49" s="203">
        <v>1</v>
      </c>
      <c r="J49" s="203">
        <v>0</v>
      </c>
      <c r="K49" s="203">
        <v>0</v>
      </c>
      <c r="L49" s="203">
        <v>0</v>
      </c>
      <c r="M49" s="203">
        <v>1</v>
      </c>
      <c r="N49" s="77"/>
    </row>
    <row r="50" spans="1:14">
      <c r="A50" s="217" t="s">
        <v>3035</v>
      </c>
      <c r="B50" s="218">
        <v>0</v>
      </c>
      <c r="C50" s="218">
        <v>0.75</v>
      </c>
      <c r="D50" s="218">
        <v>0.25</v>
      </c>
      <c r="E50" s="218">
        <v>0</v>
      </c>
      <c r="F50" s="218">
        <v>1</v>
      </c>
      <c r="G50" s="217"/>
      <c r="H50" s="201" t="s">
        <v>3035</v>
      </c>
      <c r="I50" s="203">
        <v>0</v>
      </c>
      <c r="J50" s="203">
        <v>0</v>
      </c>
      <c r="K50" s="203">
        <v>0</v>
      </c>
      <c r="L50" s="203">
        <v>1</v>
      </c>
      <c r="M50" s="203">
        <v>1</v>
      </c>
      <c r="N50" s="77"/>
    </row>
    <row r="51" spans="1:14">
      <c r="A51" s="217" t="s">
        <v>5806</v>
      </c>
      <c r="B51" s="218">
        <v>0</v>
      </c>
      <c r="C51" s="218">
        <v>1</v>
      </c>
      <c r="D51" s="218">
        <v>0</v>
      </c>
      <c r="E51" s="218">
        <v>0</v>
      </c>
      <c r="F51" s="218">
        <v>1</v>
      </c>
      <c r="G51" s="217"/>
      <c r="H51" s="201" t="s">
        <v>5806</v>
      </c>
      <c r="I51" s="203">
        <v>0</v>
      </c>
      <c r="J51" s="203">
        <v>1</v>
      </c>
      <c r="K51" s="203">
        <v>0</v>
      </c>
      <c r="L51" s="203">
        <v>0</v>
      </c>
      <c r="M51" s="203">
        <v>1</v>
      </c>
      <c r="N51" s="77"/>
    </row>
    <row r="52" spans="1:14">
      <c r="A52" s="217" t="s">
        <v>3109</v>
      </c>
      <c r="B52" s="218">
        <v>0</v>
      </c>
      <c r="C52" s="218">
        <v>0.47222222222222221</v>
      </c>
      <c r="D52" s="218">
        <v>0.44444444444444442</v>
      </c>
      <c r="E52" s="218">
        <v>8.3333333333333329E-2</v>
      </c>
      <c r="F52" s="218">
        <v>1</v>
      </c>
      <c r="G52" s="217"/>
      <c r="H52" s="201" t="s">
        <v>3109</v>
      </c>
      <c r="I52" s="203">
        <v>0.72222222222222221</v>
      </c>
      <c r="J52" s="203">
        <v>0</v>
      </c>
      <c r="K52" s="203">
        <v>5.5555555555555552E-2</v>
      </c>
      <c r="L52" s="203">
        <v>0.22222222222222221</v>
      </c>
      <c r="M52" s="203">
        <v>1</v>
      </c>
      <c r="N52" s="77"/>
    </row>
    <row r="53" spans="1:14">
      <c r="A53" s="217" t="s">
        <v>2417</v>
      </c>
      <c r="B53" s="218">
        <v>0</v>
      </c>
      <c r="C53" s="218">
        <v>0.23749999999999999</v>
      </c>
      <c r="D53" s="218">
        <v>0.76249999999999996</v>
      </c>
      <c r="E53" s="218">
        <v>0</v>
      </c>
      <c r="F53" s="218">
        <v>1</v>
      </c>
      <c r="G53" s="217"/>
      <c r="H53" s="201" t="s">
        <v>2417</v>
      </c>
      <c r="I53" s="203">
        <v>0.94736842105263153</v>
      </c>
      <c r="J53" s="203">
        <v>5.2631578947368418E-2</v>
      </c>
      <c r="K53" s="203">
        <v>0</v>
      </c>
      <c r="L53" s="203">
        <v>0</v>
      </c>
      <c r="M53" s="203">
        <v>1</v>
      </c>
      <c r="N53" s="77"/>
    </row>
    <row r="54" spans="1:14">
      <c r="A54" s="217" t="s">
        <v>1882</v>
      </c>
      <c r="B54" s="218">
        <v>0</v>
      </c>
      <c r="C54" s="218">
        <v>0</v>
      </c>
      <c r="D54" s="218">
        <v>0</v>
      </c>
      <c r="E54" s="218">
        <v>1</v>
      </c>
      <c r="F54" s="218">
        <v>1</v>
      </c>
      <c r="G54" s="217"/>
      <c r="H54" s="198"/>
      <c r="I54" s="77"/>
      <c r="J54" s="77"/>
      <c r="K54" s="77"/>
      <c r="L54" s="77"/>
      <c r="M54" s="77"/>
      <c r="N54" s="77"/>
    </row>
    <row r="55" spans="1:14">
      <c r="A55" s="217" t="s">
        <v>1449</v>
      </c>
      <c r="B55" s="218">
        <v>0</v>
      </c>
      <c r="C55" s="218">
        <v>0.18571428571428572</v>
      </c>
      <c r="D55" s="218">
        <v>1.4285714285714285E-2</v>
      </c>
      <c r="E55" s="218">
        <v>0.8</v>
      </c>
      <c r="F55" s="218">
        <v>1</v>
      </c>
      <c r="G55" s="217"/>
      <c r="H55" s="201" t="s">
        <v>1449</v>
      </c>
      <c r="I55" s="203">
        <v>1</v>
      </c>
      <c r="J55" s="203">
        <v>0</v>
      </c>
      <c r="K55" s="203">
        <v>0</v>
      </c>
      <c r="L55" s="203">
        <v>0</v>
      </c>
      <c r="M55" s="203">
        <v>1</v>
      </c>
      <c r="N55" s="77"/>
    </row>
    <row r="56" spans="1:14">
      <c r="A56" s="217" t="s">
        <v>585</v>
      </c>
      <c r="B56" s="218">
        <v>0</v>
      </c>
      <c r="C56" s="218">
        <v>1</v>
      </c>
      <c r="D56" s="218">
        <v>0</v>
      </c>
      <c r="E56" s="218">
        <v>0</v>
      </c>
      <c r="F56" s="218">
        <v>1</v>
      </c>
      <c r="G56" s="217"/>
      <c r="H56" s="201" t="s">
        <v>585</v>
      </c>
      <c r="I56" s="203">
        <v>0.75</v>
      </c>
      <c r="J56" s="203">
        <v>0.25</v>
      </c>
      <c r="K56" s="203">
        <v>0</v>
      </c>
      <c r="L56" s="203">
        <v>0</v>
      </c>
      <c r="M56" s="203">
        <v>1</v>
      </c>
      <c r="N56" s="77"/>
    </row>
    <row r="57" spans="1:14">
      <c r="A57" s="217" t="s">
        <v>32</v>
      </c>
      <c r="B57" s="218">
        <v>0</v>
      </c>
      <c r="C57" s="218">
        <v>0.35454545454545455</v>
      </c>
      <c r="D57" s="218">
        <v>0.5</v>
      </c>
      <c r="E57" s="218">
        <v>0.14545454545454545</v>
      </c>
      <c r="F57" s="218">
        <v>1</v>
      </c>
      <c r="G57" s="217"/>
      <c r="H57" s="201" t="s">
        <v>32</v>
      </c>
      <c r="I57" s="203">
        <v>0.94871794871794868</v>
      </c>
      <c r="J57" s="203">
        <v>5.128205128205128E-2</v>
      </c>
      <c r="K57" s="203">
        <v>0</v>
      </c>
      <c r="L57" s="203">
        <v>0</v>
      </c>
      <c r="M57" s="203">
        <v>1</v>
      </c>
      <c r="N57" s="77"/>
    </row>
    <row r="58" spans="1:14">
      <c r="A58" s="217" t="s">
        <v>6058</v>
      </c>
      <c r="B58" s="218">
        <v>0</v>
      </c>
      <c r="C58" s="218">
        <v>0</v>
      </c>
      <c r="D58" s="218">
        <v>0</v>
      </c>
      <c r="E58" s="218">
        <v>1</v>
      </c>
      <c r="F58" s="218">
        <v>1</v>
      </c>
      <c r="G58" s="217"/>
      <c r="H58" s="198"/>
      <c r="I58" s="77"/>
      <c r="J58" s="77"/>
      <c r="K58" s="77"/>
      <c r="L58" s="77"/>
      <c r="M58" s="77"/>
      <c r="N58" s="77"/>
    </row>
    <row r="59" spans="1:14">
      <c r="A59" s="217" t="s">
        <v>8398</v>
      </c>
      <c r="B59" s="218">
        <v>0</v>
      </c>
      <c r="C59" s="218">
        <v>4.4444444444444446E-2</v>
      </c>
      <c r="D59" s="218">
        <v>0.9555555555555556</v>
      </c>
      <c r="E59" s="218">
        <v>0</v>
      </c>
      <c r="F59" s="218">
        <v>1</v>
      </c>
      <c r="G59" s="217"/>
      <c r="H59" s="201" t="s">
        <v>8398</v>
      </c>
      <c r="I59" s="203">
        <v>0</v>
      </c>
      <c r="J59" s="203">
        <v>0.5</v>
      </c>
      <c r="K59" s="203">
        <v>0.5</v>
      </c>
      <c r="L59" s="203">
        <v>0</v>
      </c>
      <c r="M59" s="203">
        <v>1</v>
      </c>
      <c r="N59" s="77"/>
    </row>
    <row r="60" spans="1:14">
      <c r="A60" s="217" t="s">
        <v>6611</v>
      </c>
      <c r="B60" s="218">
        <v>0</v>
      </c>
      <c r="C60" s="218">
        <v>0.14285714285714285</v>
      </c>
      <c r="D60" s="218">
        <v>0.35714285714285715</v>
      </c>
      <c r="E60" s="218">
        <v>0.5</v>
      </c>
      <c r="F60" s="218">
        <v>1</v>
      </c>
      <c r="G60" s="217"/>
      <c r="H60" s="201" t="s">
        <v>6611</v>
      </c>
      <c r="I60" s="203">
        <v>0.5</v>
      </c>
      <c r="J60" s="203">
        <v>0</v>
      </c>
      <c r="K60" s="203">
        <v>0</v>
      </c>
      <c r="L60" s="203">
        <v>0.5</v>
      </c>
      <c r="M60" s="203">
        <v>1</v>
      </c>
      <c r="N60" s="77"/>
    </row>
    <row r="61" spans="1:14">
      <c r="A61" s="217" t="s">
        <v>4303</v>
      </c>
      <c r="B61" s="218">
        <v>0</v>
      </c>
      <c r="C61" s="218">
        <v>9.9173553719008267E-2</v>
      </c>
      <c r="D61" s="218">
        <v>0.74380165289256195</v>
      </c>
      <c r="E61" s="218">
        <v>0.15702479338842976</v>
      </c>
      <c r="F61" s="218">
        <v>1</v>
      </c>
      <c r="G61" s="217"/>
      <c r="H61" s="201" t="s">
        <v>4303</v>
      </c>
      <c r="I61" s="203">
        <v>0.58333333333333337</v>
      </c>
      <c r="J61" s="203">
        <v>0.16666666666666666</v>
      </c>
      <c r="K61" s="203">
        <v>0</v>
      </c>
      <c r="L61" s="203">
        <v>0.25</v>
      </c>
      <c r="M61" s="203">
        <v>1</v>
      </c>
      <c r="N61" s="77"/>
    </row>
    <row r="62" spans="1:14">
      <c r="A62" s="217" t="s">
        <v>9527</v>
      </c>
      <c r="B62" s="218">
        <v>0</v>
      </c>
      <c r="C62" s="218">
        <v>0</v>
      </c>
      <c r="D62" s="218">
        <v>1</v>
      </c>
      <c r="E62" s="218">
        <v>0</v>
      </c>
      <c r="F62" s="218">
        <v>1</v>
      </c>
      <c r="G62" s="217"/>
      <c r="H62" s="198"/>
      <c r="I62" s="77"/>
      <c r="J62" s="77"/>
      <c r="K62" s="77"/>
      <c r="L62" s="77"/>
      <c r="M62" s="77"/>
      <c r="N62" s="77"/>
    </row>
    <row r="63" spans="1:14">
      <c r="A63" s="217" t="s">
        <v>8839</v>
      </c>
      <c r="B63" s="218">
        <v>0</v>
      </c>
      <c r="C63" s="218">
        <v>0</v>
      </c>
      <c r="D63" s="218">
        <v>0</v>
      </c>
      <c r="E63" s="218">
        <v>1</v>
      </c>
      <c r="F63" s="218">
        <v>1</v>
      </c>
      <c r="G63" s="217"/>
      <c r="H63" s="198"/>
      <c r="I63" s="77"/>
      <c r="J63" s="77"/>
      <c r="K63" s="77"/>
      <c r="L63" s="77"/>
      <c r="M63" s="77"/>
      <c r="N63" s="77"/>
    </row>
    <row r="64" spans="1:14">
      <c r="A64" s="217" t="s">
        <v>5159</v>
      </c>
      <c r="B64" s="218">
        <v>0</v>
      </c>
      <c r="C64" s="218">
        <v>0.2</v>
      </c>
      <c r="D64" s="218">
        <v>0.36</v>
      </c>
      <c r="E64" s="218">
        <v>0.44</v>
      </c>
      <c r="F64" s="218">
        <v>1</v>
      </c>
      <c r="G64" s="217"/>
      <c r="H64" s="201" t="s">
        <v>5159</v>
      </c>
      <c r="I64" s="203">
        <v>1</v>
      </c>
      <c r="J64" s="203">
        <v>0</v>
      </c>
      <c r="K64" s="203">
        <v>0</v>
      </c>
      <c r="L64" s="203">
        <v>0</v>
      </c>
      <c r="M64" s="203">
        <v>1</v>
      </c>
      <c r="N64" s="77"/>
    </row>
    <row r="65" spans="1:14">
      <c r="A65" s="217" t="s">
        <v>6321</v>
      </c>
      <c r="B65" s="218">
        <v>0</v>
      </c>
      <c r="C65" s="218">
        <v>1.8518518518518517E-2</v>
      </c>
      <c r="D65" s="218">
        <v>0.77777777777777779</v>
      </c>
      <c r="E65" s="218">
        <v>0.20370370370370369</v>
      </c>
      <c r="F65" s="218">
        <v>1</v>
      </c>
      <c r="G65" s="217"/>
      <c r="H65" s="201" t="s">
        <v>6321</v>
      </c>
      <c r="I65" s="203">
        <v>1</v>
      </c>
      <c r="J65" s="203">
        <v>0</v>
      </c>
      <c r="K65" s="203">
        <v>0</v>
      </c>
      <c r="L65" s="203">
        <v>0</v>
      </c>
      <c r="M65" s="203">
        <v>1</v>
      </c>
      <c r="N65" s="77"/>
    </row>
    <row r="66" spans="1:14">
      <c r="A66" s="217" t="s">
        <v>8396</v>
      </c>
      <c r="B66" s="218">
        <v>0</v>
      </c>
      <c r="C66" s="218">
        <v>0.09</v>
      </c>
      <c r="D66" s="218">
        <v>0.03</v>
      </c>
      <c r="E66" s="218">
        <v>0.88</v>
      </c>
      <c r="F66" s="218">
        <v>1</v>
      </c>
      <c r="G66" s="217"/>
      <c r="H66" s="201" t="s">
        <v>8396</v>
      </c>
      <c r="I66" s="203">
        <v>0.33333333333333331</v>
      </c>
      <c r="J66" s="203">
        <v>0.44444444444444442</v>
      </c>
      <c r="K66" s="203">
        <v>0.22222222222222221</v>
      </c>
      <c r="L66" s="203">
        <v>0</v>
      </c>
      <c r="M66" s="203">
        <v>1</v>
      </c>
      <c r="N66" s="77"/>
    </row>
    <row r="67" spans="1:14">
      <c r="A67" s="217" t="s">
        <v>2897</v>
      </c>
      <c r="B67" s="218">
        <v>0</v>
      </c>
      <c r="C67" s="218">
        <v>0.125</v>
      </c>
      <c r="D67" s="218">
        <v>0</v>
      </c>
      <c r="E67" s="218">
        <v>0.875</v>
      </c>
      <c r="F67" s="218">
        <v>1</v>
      </c>
      <c r="G67" s="217"/>
      <c r="H67" s="201" t="s">
        <v>2897</v>
      </c>
      <c r="I67" s="203">
        <v>1</v>
      </c>
      <c r="J67" s="203">
        <v>0</v>
      </c>
      <c r="K67" s="203">
        <v>0</v>
      </c>
      <c r="L67" s="203">
        <v>0</v>
      </c>
      <c r="M67" s="203">
        <v>1</v>
      </c>
      <c r="N67" s="77"/>
    </row>
    <row r="68" spans="1:14">
      <c r="A68" s="217" t="s">
        <v>4816</v>
      </c>
      <c r="B68" s="218">
        <v>0</v>
      </c>
      <c r="C68" s="218">
        <v>0</v>
      </c>
      <c r="D68" s="218">
        <v>0</v>
      </c>
      <c r="E68" s="218">
        <v>1</v>
      </c>
      <c r="F68" s="218">
        <v>1</v>
      </c>
      <c r="G68" s="217"/>
      <c r="H68" s="198"/>
      <c r="I68" s="77"/>
      <c r="J68" s="77"/>
      <c r="K68" s="77"/>
      <c r="L68" s="77"/>
      <c r="M68" s="77"/>
      <c r="N68" s="77"/>
    </row>
    <row r="69" spans="1:14">
      <c r="A69" s="198" t="s">
        <v>9806</v>
      </c>
      <c r="B69" s="219">
        <v>5.3050397877984082E-3</v>
      </c>
      <c r="C69" s="219">
        <v>0.17329796640141468</v>
      </c>
      <c r="D69" s="219">
        <v>0.37931034482758619</v>
      </c>
      <c r="E69" s="219">
        <v>0.44208664898320071</v>
      </c>
      <c r="F69" s="219">
        <v>1</v>
      </c>
      <c r="G69" s="77"/>
      <c r="H69" s="201" t="s">
        <v>9806</v>
      </c>
      <c r="I69" s="203">
        <v>0.7766497461928934</v>
      </c>
      <c r="J69" s="203">
        <v>0.12690355329949238</v>
      </c>
      <c r="K69" s="203">
        <v>2.030456852791878E-2</v>
      </c>
      <c r="L69" s="203">
        <v>7.6142131979695438E-2</v>
      </c>
      <c r="M69" s="203">
        <v>1</v>
      </c>
      <c r="N69" s="77"/>
    </row>
    <row r="70" spans="1:14">
      <c r="A70" s="198"/>
      <c r="B70" s="198"/>
      <c r="C70" s="198"/>
      <c r="D70" s="77"/>
      <c r="E70" s="77"/>
      <c r="F70" s="77"/>
      <c r="G70" s="77"/>
      <c r="H70" s="198"/>
      <c r="I70" s="77"/>
      <c r="J70" s="77"/>
      <c r="K70" s="77"/>
      <c r="L70" s="77"/>
      <c r="M70" s="77"/>
      <c r="N70" s="7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draaitabel</vt:lpstr>
      <vt:lpstr>Database november2014</vt:lpstr>
      <vt:lpstr>Logboek wijzigingen</vt:lpstr>
      <vt:lpstr>Invulopties</vt:lpstr>
      <vt:lpstr>Legenda</vt:lpstr>
      <vt:lpstr>Knelpunten</vt:lpstr>
      <vt:lpstr>Aanpak knelpunten</vt:lpstr>
      <vt:lpstr>Vispassage NL</vt:lpstr>
      <vt:lpstr>Werking</vt:lpstr>
      <vt:lpstr>contactpersonen</vt:lpstr>
    </vt:vector>
  </TitlesOfParts>
  <Company>Wanningen Water Consult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Wanningen</dc:creator>
  <cp:lastModifiedBy>Herman Wanningen</cp:lastModifiedBy>
  <dcterms:created xsi:type="dcterms:W3CDTF">2014-11-12T10:18:21Z</dcterms:created>
  <dcterms:modified xsi:type="dcterms:W3CDTF">2015-03-19T16:05:32Z</dcterms:modified>
</cp:coreProperties>
</file>